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y_mintin/HW/"/>
    </mc:Choice>
  </mc:AlternateContent>
  <xr:revisionPtr revIDLastSave="0" documentId="13_ncr:1_{B319CBA2-E54C-0146-AED7-24CFEB9ACEB2}" xr6:coauthVersionLast="33" xr6:coauthVersionMax="33" xr10:uidLastSave="{00000000-0000-0000-0000-000000000000}"/>
  <bookViews>
    <workbookView xWindow="1640" yWindow="460" windowWidth="27160" windowHeight="17540" xr2:uid="{00000000-000D-0000-FFFF-FFFF00000000}"/>
  </bookViews>
  <sheets>
    <sheet name="Sheet1" sheetId="1" r:id="rId1"/>
    <sheet name="CategoryPivot" sheetId="3" r:id="rId2"/>
    <sheet name="SubCategoryPivot" sheetId="2" r:id="rId3"/>
    <sheet name="DateConversionPivot" sheetId="4" r:id="rId4"/>
  </sheets>
  <calcPr calcId="179017"/>
  <pivotCaches>
    <pivotCache cacheId="4" r:id="rId5"/>
    <pivotCache cacheId="12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<sst xmlns="http://schemas.openxmlformats.org/spreadsheetml/2006/main" count="33027" uniqueCount="8380">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</sst>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2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165" fontId="2" fillId="0" borderId="0" xfId="0" applyNumberFormat="1" applyFont="1"/>
    <xf numFmtId="0" fontId="3" fillId="0" borderId="0" xfId="0" applyFon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u val="none"/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3999450666829432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[Mintin_HW1.xlsx]CategoryPivot!PivotTable1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0-FB45-A12E-81C130EFA921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0-FB45-A12E-81C130EFA921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0-FB45-A12E-81C130EFA921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90-FB45-A12E-81C130EF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1655280"/>
        <c:axId val="1211651104"/>
      </c:barChart>
      <c:catAx>
        <c:axId val="121165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651104"/>
        <c:crosses val="autoZero"/>
        <c:auto val="1"/>
        <c:lblAlgn val="ctr"/>
        <c:lblOffset val="100"/>
        <c:noMultiLvlLbl val="0"/>
      </c:catAx>
      <c:valAx>
        <c:axId val="12116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65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[Mintin_HW1.xlsx]SubCategoryPivot!PivotTable1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0-994D-A922-D307AC24D407}"/>
            </c:ext>
          </c:extLst>
        </c:ser>
        <c:ser>
          <c:idx val="1"/>
          <c:order val="1"/>
          <c:tx>
            <c:strRef>
              <c:f>SubCategoryPivot!$C$3:$C$4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10-994D-A922-D307AC24D407}"/>
            </c:ext>
          </c:extLst>
        </c:ser>
        <c:ser>
          <c:idx val="2"/>
          <c:order val="2"/>
          <c:tx>
            <c:strRef>
              <c:f>SubCategoryPivot!$D$3:$D$4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10-994D-A922-D307AC24D407}"/>
            </c:ext>
          </c:extLst>
        </c:ser>
        <c:ser>
          <c:idx val="3"/>
          <c:order val="3"/>
          <c:tx>
            <c:strRef>
              <c:f>SubCategoryPivot!$E$3:$E$4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10-994D-A922-D307AC24D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5721312"/>
        <c:axId val="1445339808"/>
      </c:barChart>
      <c:catAx>
        <c:axId val="14457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9808"/>
        <c:crosses val="autoZero"/>
        <c:auto val="1"/>
        <c:lblAlgn val="ctr"/>
        <c:lblOffset val="100"/>
        <c:noMultiLvlLbl val="0"/>
      </c:catAx>
      <c:valAx>
        <c:axId val="14453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7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[Mintin_HW1.xlsx]DateConversionPivot!PivotTable2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DateConversionPivot!$B$4:$B$5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DateConversionPivot!$A$6:$A$18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0-8E4D-B1AD-E0DA983F0ECE}"/>
            </c:ext>
          </c:extLst>
        </c:ser>
        <c:ser>
          <c:idx val="1"/>
          <c:order val="1"/>
          <c:tx>
            <c:strRef>
              <c:f>DateConversionPivot!$C$4:$C$5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DateConversionPivot!$A$6:$A$18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D0-8E4D-B1AD-E0DA983F0ECE}"/>
            </c:ext>
          </c:extLst>
        </c:ser>
        <c:ser>
          <c:idx val="2"/>
          <c:order val="2"/>
          <c:tx>
            <c:strRef>
              <c:f>DateConversionPivot!$D$4:$D$5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DateConversionPivot!$A$6:$A$18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D0-8E4D-B1AD-E0DA983F0ECE}"/>
            </c:ext>
          </c:extLst>
        </c:ser>
        <c:ser>
          <c:idx val="3"/>
          <c:order val="3"/>
          <c:tx>
            <c:strRef>
              <c:f>DateConversionPivot!$E$4:$E$5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DateConversionPivot!$A$6:$A$18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DateConversionPivot!$E$6:$E$18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D0-8E4D-B1AD-E0DA983F0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146832"/>
        <c:axId val="987610336"/>
      </c:lineChart>
      <c:catAx>
        <c:axId val="98714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10336"/>
        <c:crosses val="autoZero"/>
        <c:auto val="1"/>
        <c:lblAlgn val="ctr"/>
        <c:lblOffset val="100"/>
        <c:noMultiLvlLbl val="0"/>
      </c:catAx>
      <c:valAx>
        <c:axId val="9876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4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139700</xdr:rowOff>
    </xdr:from>
    <xdr:to>
      <xdr:col>12</xdr:col>
      <xdr:colOff>939800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DAF16-225A-8047-90E1-42217B302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15</xdr:row>
      <xdr:rowOff>0</xdr:rowOff>
    </xdr:from>
    <xdr:to>
      <xdr:col>13</xdr:col>
      <xdr:colOff>635000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69012-8C85-4E41-B52C-D322F6C33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5</xdr:row>
      <xdr:rowOff>101600</xdr:rowOff>
    </xdr:from>
    <xdr:to>
      <xdr:col>13</xdr:col>
      <xdr:colOff>304800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66F37-3111-844A-AC7B-23C04DAEF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0.400523263888" createdVersion="4" refreshedVersion="4" minRefreshableVersion="3" recordCount="4114" xr:uid="{00000000-000A-0000-FFFF-FFFF06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d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d__x000d_We want to go to Cannes !_x000d__x000d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d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d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d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d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d_economy in 80 years, while facing huge cuts to social services."/>
        <s v="The U.S. women's movement changed the social and cultural dialog_x000d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d_The creative soul of social movements re-imagined._x000d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d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d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d_3 Main characters: Josh, Jessie, and Rosa._x000d_Genre: Action/eerie/adventure/suspense_x000d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d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d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d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d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d__x000d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d__x000d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d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d_Discover NapTime, a silent baby monitor that improves your sleep."/>
        <s v="Sinapsi is the first heated jacket designed in Italy._x000d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d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d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d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d_All it needs now?  _x000d_More readers.  About ten million more._x000d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d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d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d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d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d_You can rent out your Home with Airbnb. _x000d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d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d__x000d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d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d__x000d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d_with Integrated Bluetooth System,_x000d_Handsfree Set (Microphone and Speakers)_x000d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d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d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d_newest and best mobile food truck_x000d_serving delicious BBQ Georgia style slow_x000d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d_Find us on Facebook!_x000d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d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d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d__x000d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d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d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d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d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d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d_Those who don't believe, call them aliens._x000d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d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d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d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d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d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d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d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d_of Global Christianity in an Artistic &amp; innovative Musical_x000d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d__x000d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d__x000d_Our Kickstarter Supporters get FIRST DIBS!_x000d__x000d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d_from the perspective a conscious country girl_x000d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d__x000d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d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d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d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d_Vampires and Werewolves hunt the survivors. Zombies hunt us all._x000d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d_We are calling on you to help us._x000d_In our journey to make our debut album."/>
        <s v="Our first full length album, One Eyed King, is an overdriven roadtrip through the heart of darkness. Rocknroll with a reading problem."/>
        <s v="Chivo and his band of miscreants present their debut album _x000d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d_Doing what they do best, laying down honest and _x000d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d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d__x000d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d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d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d_Thanks for you help!"/>
        <s v="Expand cotton candy concession to include other foods and purchase a trailer to haul._x000d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d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d__x000d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d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d__x000d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d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d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d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d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d_                       Fast, Fresh, Food -_x000d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d__x000d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d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d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d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d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d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d_3 elencos, 3 espacios."/>
        <s v="Een Gay Party in het centrum van Amersfoort. _x000d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d_navigate the perilous terrain of Art &amp; Fame _x000d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d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d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d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d__x000d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d__x000d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d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d_indoor recreational facility, using an old silica sand mine,_x000d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d__x000d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d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d_We would be more than happy for some help funding the play."/>
        <s v="Our aim is to deliver a powerful piece of theatre to audiences across the UK, including Edinburgh Fringe (2017)."/>
        <s v="THE POIGNANT EXPLORATION OF WHAT IT MEANS TO SAY GOODBYE._x000d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d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d_HOW TO LIVE ON EARTH by MJ Kaufman_x000d_ / CAL IN CAMO by William Francis Hoffman_x000d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d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d_Do you want to?"/>
        <s v="Please help me bring 'The Bad Arm', which has toured America for 6 years, to the biggest &amp; best arts festival in the world: Edinburgh!"/>
        <s v="5 Actors, 30 Characters, 90 Minutes._x000d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d__x000d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d_Other than this there is no endearment for or otherwise_x000d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d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d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d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d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d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d_Four writers._x000d_Four new takes._x000d__x000d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d__x000d_a new play by Dan Giles_x000d__x000d_coming to FringeNYC 2015_x000d__x000d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d_PRAMKICKER. _x000d__x000d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d__x000d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d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d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d__x000d_We're producing a project for young adults and could use your help."/>
        <s v="See Pryor from his teenage years to his last breath featuring his past wives, closest friends. &amp; his fan favorite character Mudbone."/>
        <s v="All the world's a stage..._x000d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d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d__x000d_#soskidsbeheard   _x000d__x000d_www.apatheplace.org"/>
        <s v="I will be performing in TWO productions to kick off the 2016 season. NEED HELP TO FUND THESE GREAT SHOWS!"/>
        <s v="Welcome to POP! Community Cabaret: the &quot;friendliest mad bunch ever&quot;!_x000d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d__x000d_A JEWISH GIRL FINDS HERSELF ON A UNEXPECTED TRIP TO_x000d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d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d_Presented by The Theatre Cosmic. _x000d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d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d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d__x000d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d_ABOUT FAMILY, AMBITION, LOVE AND GREED"/>
        <s v="Thought-provoking drama about one who gets so caught up in churchwork, loses the true meaning of serving God, &amp; has TROUBLE AT THE GATE"/>
        <s v="The Ultimate Screenwriting Conference_x000d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d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d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d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d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d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d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d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d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3617292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 Mintin" refreshedDate="43267.800015856483" createdVersion="6" refreshedVersion="6" minRefreshableVersion="3" recordCount="4114" xr:uid="{73847FA2-D2A8-534D-842E-04FE76E4FE6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s v="USD"/>
    <x v="0"/>
    <n v="1434931811"/>
    <b v="0"/>
    <n v="182"/>
    <b v="1"/>
    <s v="film &amp; video/television"/>
    <x v="0"/>
    <n v="63.917582417582416"/>
    <x v="0"/>
    <x v="0"/>
  </r>
  <r>
    <n v="1"/>
    <x v="1"/>
    <x v="1"/>
    <x v="1"/>
    <x v="1"/>
    <x v="0"/>
    <x v="0"/>
    <s v="USD"/>
    <x v="1"/>
    <n v="1485872683"/>
    <b v="0"/>
    <n v="79"/>
    <b v="1"/>
    <s v="film &amp; video/television"/>
    <x v="1"/>
    <n v="185.48101265822785"/>
    <x v="0"/>
    <x v="0"/>
  </r>
  <r>
    <n v="2"/>
    <x v="2"/>
    <x v="2"/>
    <x v="2"/>
    <x v="2"/>
    <x v="0"/>
    <x v="1"/>
    <s v="GBP"/>
    <x v="2"/>
    <n v="1454691083"/>
    <b v="0"/>
    <n v="35"/>
    <b v="1"/>
    <s v="film &amp; video/television"/>
    <x v="2"/>
    <n v="15"/>
    <x v="0"/>
    <x v="0"/>
  </r>
  <r>
    <n v="3"/>
    <x v="3"/>
    <x v="3"/>
    <x v="3"/>
    <x v="3"/>
    <x v="0"/>
    <x v="0"/>
    <s v="USD"/>
    <x v="3"/>
    <n v="1404822107"/>
    <b v="0"/>
    <n v="150"/>
    <b v="1"/>
    <s v="film &amp; video/television"/>
    <x v="3"/>
    <n v="69.266666666666666"/>
    <x v="0"/>
    <x v="0"/>
  </r>
  <r>
    <n v="4"/>
    <x v="4"/>
    <x v="4"/>
    <x v="4"/>
    <x v="4"/>
    <x v="0"/>
    <x v="0"/>
    <s v="USD"/>
    <x v="4"/>
    <n v="1447963279"/>
    <b v="0"/>
    <n v="284"/>
    <b v="1"/>
    <s v="film &amp; video/television"/>
    <x v="4"/>
    <n v="190.55028169014085"/>
    <x v="0"/>
    <x v="0"/>
  </r>
  <r>
    <n v="5"/>
    <x v="5"/>
    <x v="5"/>
    <x v="5"/>
    <x v="5"/>
    <x v="0"/>
    <x v="0"/>
    <s v="USD"/>
    <x v="5"/>
    <n v="1468362207"/>
    <b v="0"/>
    <n v="47"/>
    <b v="1"/>
    <s v="film &amp; video/television"/>
    <x v="5"/>
    <n v="93.40425531914893"/>
    <x v="0"/>
    <x v="0"/>
  </r>
  <r>
    <n v="6"/>
    <x v="6"/>
    <x v="6"/>
    <x v="6"/>
    <x v="6"/>
    <x v="0"/>
    <x v="0"/>
    <s v="USD"/>
    <x v="6"/>
    <n v="1401846250"/>
    <b v="0"/>
    <n v="58"/>
    <b v="1"/>
    <s v="film &amp; video/television"/>
    <x v="6"/>
    <n v="146.87931034482759"/>
    <x v="0"/>
    <x v="0"/>
  </r>
  <r>
    <n v="7"/>
    <x v="7"/>
    <x v="7"/>
    <x v="7"/>
    <x v="7"/>
    <x v="0"/>
    <x v="0"/>
    <s v="USD"/>
    <x v="7"/>
    <n v="1464224867"/>
    <b v="0"/>
    <n v="57"/>
    <b v="1"/>
    <s v="film &amp; video/television"/>
    <x v="7"/>
    <n v="159.82456140350877"/>
    <x v="0"/>
    <x v="0"/>
  </r>
  <r>
    <n v="8"/>
    <x v="8"/>
    <x v="8"/>
    <x v="8"/>
    <x v="8"/>
    <x v="0"/>
    <x v="0"/>
    <s v="USD"/>
    <x v="8"/>
    <n v="1460155212"/>
    <b v="0"/>
    <n v="12"/>
    <b v="1"/>
    <s v="film &amp; video/television"/>
    <x v="8"/>
    <n v="291.79333333333335"/>
    <x v="0"/>
    <x v="0"/>
  </r>
  <r>
    <n v="9"/>
    <x v="9"/>
    <x v="9"/>
    <x v="2"/>
    <x v="9"/>
    <x v="0"/>
    <x v="0"/>
    <s v="USD"/>
    <x v="9"/>
    <n v="1458268144"/>
    <b v="0"/>
    <n v="20"/>
    <b v="1"/>
    <s v="film &amp; video/television"/>
    <x v="9"/>
    <n v="31.499500000000001"/>
    <x v="0"/>
    <x v="0"/>
  </r>
  <r>
    <n v="10"/>
    <x v="10"/>
    <x v="10"/>
    <x v="9"/>
    <x v="10"/>
    <x v="0"/>
    <x v="0"/>
    <s v="USD"/>
    <x v="10"/>
    <n v="1400636279"/>
    <b v="0"/>
    <n v="19"/>
    <b v="1"/>
    <s v="film &amp; video/television"/>
    <x v="10"/>
    <n v="158.68421052631578"/>
    <x v="0"/>
    <x v="0"/>
  </r>
  <r>
    <n v="11"/>
    <x v="11"/>
    <x v="11"/>
    <x v="10"/>
    <x v="11"/>
    <x v="0"/>
    <x v="0"/>
    <s v="USD"/>
    <x v="11"/>
    <n v="1469126462"/>
    <b v="0"/>
    <n v="75"/>
    <b v="1"/>
    <s v="film &amp; video/television"/>
    <x v="11"/>
    <n v="80.333333333333329"/>
    <x v="0"/>
    <x v="0"/>
  </r>
  <r>
    <n v="12"/>
    <x v="12"/>
    <x v="12"/>
    <x v="11"/>
    <x v="12"/>
    <x v="0"/>
    <x v="0"/>
    <s v="USD"/>
    <x v="12"/>
    <n v="1401642425"/>
    <b v="0"/>
    <n v="827"/>
    <b v="1"/>
    <s v="film &amp; video/television"/>
    <x v="12"/>
    <n v="59.961305925030231"/>
    <x v="0"/>
    <x v="0"/>
  </r>
  <r>
    <n v="13"/>
    <x v="13"/>
    <x v="13"/>
    <x v="8"/>
    <x v="13"/>
    <x v="0"/>
    <x v="0"/>
    <s v="USD"/>
    <x v="13"/>
    <n v="1463588109"/>
    <b v="0"/>
    <n v="51"/>
    <b v="1"/>
    <s v="film &amp; video/television"/>
    <x v="13"/>
    <n v="109.78431372549019"/>
    <x v="0"/>
    <x v="0"/>
  </r>
  <r>
    <n v="14"/>
    <x v="14"/>
    <x v="14"/>
    <x v="12"/>
    <x v="14"/>
    <x v="0"/>
    <x v="2"/>
    <s v="AUD"/>
    <x v="14"/>
    <n v="1403051888"/>
    <b v="0"/>
    <n v="41"/>
    <b v="1"/>
    <s v="film &amp; video/television"/>
    <x v="14"/>
    <n v="147.70731707317074"/>
    <x v="0"/>
    <x v="0"/>
  </r>
  <r>
    <n v="15"/>
    <x v="15"/>
    <x v="15"/>
    <x v="13"/>
    <x v="15"/>
    <x v="0"/>
    <x v="3"/>
    <s v="EUR"/>
    <x v="15"/>
    <n v="1441790658"/>
    <b v="0"/>
    <n v="98"/>
    <b v="1"/>
    <s v="film &amp; video/television"/>
    <x v="15"/>
    <n v="21.755102040816325"/>
    <x v="0"/>
    <x v="0"/>
  </r>
  <r>
    <n v="16"/>
    <x v="16"/>
    <x v="16"/>
    <x v="14"/>
    <x v="16"/>
    <x v="0"/>
    <x v="0"/>
    <s v="USD"/>
    <x v="16"/>
    <n v="1398971211"/>
    <b v="0"/>
    <n v="70"/>
    <b v="1"/>
    <s v="film &amp; video/television"/>
    <x v="16"/>
    <n v="171.84285714285716"/>
    <x v="0"/>
    <x v="0"/>
  </r>
  <r>
    <n v="17"/>
    <x v="17"/>
    <x v="17"/>
    <x v="15"/>
    <x v="17"/>
    <x v="0"/>
    <x v="1"/>
    <s v="GBP"/>
    <x v="17"/>
    <n v="1412530422"/>
    <b v="0"/>
    <n v="36"/>
    <b v="1"/>
    <s v="film &amp; video/television"/>
    <x v="17"/>
    <n v="41.944444444444443"/>
    <x v="0"/>
    <x v="0"/>
  </r>
  <r>
    <n v="18"/>
    <x v="18"/>
    <x v="18"/>
    <x v="11"/>
    <x v="18"/>
    <x v="0"/>
    <x v="0"/>
    <s v="USD"/>
    <x v="18"/>
    <n v="1408366856"/>
    <b v="0"/>
    <n v="342"/>
    <b v="1"/>
    <s v="film &amp; video/television"/>
    <x v="18"/>
    <n v="93.264122807017543"/>
    <x v="0"/>
    <x v="0"/>
  </r>
  <r>
    <n v="19"/>
    <x v="19"/>
    <x v="19"/>
    <x v="16"/>
    <x v="19"/>
    <x v="0"/>
    <x v="0"/>
    <s v="USD"/>
    <x v="19"/>
    <n v="1434828934"/>
    <b v="0"/>
    <n v="22"/>
    <b v="1"/>
    <s v="film &amp; video/television"/>
    <x v="19"/>
    <n v="56.136363636363633"/>
    <x v="0"/>
    <x v="0"/>
  </r>
  <r>
    <n v="20"/>
    <x v="20"/>
    <x v="20"/>
    <x v="13"/>
    <x v="20"/>
    <x v="0"/>
    <x v="0"/>
    <s v="USD"/>
    <x v="20"/>
    <n v="1436983912"/>
    <b v="0"/>
    <n v="25"/>
    <b v="1"/>
    <s v="film &amp; video/television"/>
    <x v="20"/>
    <n v="80.16"/>
    <x v="0"/>
    <x v="0"/>
  </r>
  <r>
    <n v="21"/>
    <x v="21"/>
    <x v="21"/>
    <x v="17"/>
    <x v="21"/>
    <x v="0"/>
    <x v="0"/>
    <s v="USD"/>
    <x v="21"/>
    <n v="1409151789"/>
    <b v="0"/>
    <n v="101"/>
    <b v="1"/>
    <s v="film &amp; video/television"/>
    <x v="21"/>
    <n v="199.9009900990099"/>
    <x v="0"/>
    <x v="0"/>
  </r>
  <r>
    <n v="22"/>
    <x v="22"/>
    <x v="22"/>
    <x v="18"/>
    <x v="22"/>
    <x v="0"/>
    <x v="0"/>
    <s v="USD"/>
    <x v="22"/>
    <n v="1418766740"/>
    <b v="0"/>
    <n v="8"/>
    <b v="1"/>
    <s v="film &amp; video/television"/>
    <x v="22"/>
    <n v="51.25"/>
    <x v="0"/>
    <x v="0"/>
  </r>
  <r>
    <n v="23"/>
    <x v="23"/>
    <x v="23"/>
    <x v="13"/>
    <x v="23"/>
    <x v="0"/>
    <x v="0"/>
    <s v="USD"/>
    <x v="23"/>
    <n v="1428086501"/>
    <b v="0"/>
    <n v="23"/>
    <b v="1"/>
    <s v="film &amp; video/television"/>
    <x v="23"/>
    <n v="103.04347826086956"/>
    <x v="0"/>
    <x v="0"/>
  </r>
  <r>
    <n v="24"/>
    <x v="24"/>
    <x v="24"/>
    <x v="19"/>
    <x v="24"/>
    <x v="0"/>
    <x v="0"/>
    <s v="USD"/>
    <x v="24"/>
    <n v="1439494863"/>
    <b v="0"/>
    <n v="574"/>
    <b v="1"/>
    <s v="film &amp; video/television"/>
    <x v="24"/>
    <n v="66.346149825783982"/>
    <x v="0"/>
    <x v="0"/>
  </r>
  <r>
    <n v="25"/>
    <x v="25"/>
    <x v="25"/>
    <x v="20"/>
    <x v="25"/>
    <x v="0"/>
    <x v="0"/>
    <s v="USD"/>
    <x v="25"/>
    <n v="1447115761"/>
    <b v="0"/>
    <n v="14"/>
    <b v="1"/>
    <s v="film &amp; video/television"/>
    <x v="25"/>
    <n v="57.142857142857146"/>
    <x v="0"/>
    <x v="0"/>
  </r>
  <r>
    <n v="26"/>
    <x v="26"/>
    <x v="26"/>
    <x v="21"/>
    <x v="26"/>
    <x v="0"/>
    <x v="0"/>
    <s v="USD"/>
    <x v="26"/>
    <n v="1404822144"/>
    <b v="0"/>
    <n v="19"/>
    <b v="1"/>
    <s v="film &amp; video/television"/>
    <x v="26"/>
    <n v="102.10526315789474"/>
    <x v="0"/>
    <x v="0"/>
  </r>
  <r>
    <n v="27"/>
    <x v="27"/>
    <x v="27"/>
    <x v="22"/>
    <x v="27"/>
    <x v="0"/>
    <x v="4"/>
    <s v="NZD"/>
    <x v="27"/>
    <n v="1413518233"/>
    <b v="0"/>
    <n v="150"/>
    <b v="1"/>
    <s v="film &amp; video/television"/>
    <x v="27"/>
    <n v="148.96666666666667"/>
    <x v="0"/>
    <x v="0"/>
  </r>
  <r>
    <n v="28"/>
    <x v="28"/>
    <x v="28"/>
    <x v="14"/>
    <x v="28"/>
    <x v="0"/>
    <x v="0"/>
    <s v="USD"/>
    <x v="28"/>
    <n v="1447715284"/>
    <b v="0"/>
    <n v="71"/>
    <b v="1"/>
    <s v="film &amp; video/television"/>
    <x v="28"/>
    <n v="169.6056338028169"/>
    <x v="0"/>
    <x v="0"/>
  </r>
  <r>
    <n v="29"/>
    <x v="29"/>
    <x v="29"/>
    <x v="9"/>
    <x v="29"/>
    <x v="0"/>
    <x v="1"/>
    <s v="GBP"/>
    <x v="29"/>
    <n v="1403453368"/>
    <b v="0"/>
    <n v="117"/>
    <b v="1"/>
    <s v="film &amp; video/television"/>
    <x v="29"/>
    <n v="31.623931623931625"/>
    <x v="0"/>
    <x v="0"/>
  </r>
  <r>
    <n v="30"/>
    <x v="30"/>
    <x v="30"/>
    <x v="23"/>
    <x v="30"/>
    <x v="0"/>
    <x v="0"/>
    <s v="USD"/>
    <x v="30"/>
    <n v="1406012515"/>
    <b v="0"/>
    <n v="53"/>
    <b v="1"/>
    <s v="film &amp; video/television"/>
    <x v="30"/>
    <n v="76.45264150943396"/>
    <x v="0"/>
    <x v="0"/>
  </r>
  <r>
    <n v="31"/>
    <x v="31"/>
    <x v="31"/>
    <x v="24"/>
    <x v="31"/>
    <x v="0"/>
    <x v="0"/>
    <s v="USD"/>
    <x v="31"/>
    <n v="1452193234"/>
    <b v="0"/>
    <n v="1"/>
    <b v="1"/>
    <s v="film &amp; video/television"/>
    <x v="31"/>
    <n v="13"/>
    <x v="0"/>
    <x v="0"/>
  </r>
  <r>
    <n v="32"/>
    <x v="32"/>
    <x v="32"/>
    <x v="25"/>
    <x v="32"/>
    <x v="0"/>
    <x v="0"/>
    <s v="USD"/>
    <x v="32"/>
    <n v="1459523017"/>
    <b v="0"/>
    <n v="89"/>
    <b v="1"/>
    <s v="film &amp; video/television"/>
    <x v="32"/>
    <n v="320.44943820224717"/>
    <x v="0"/>
    <x v="0"/>
  </r>
  <r>
    <n v="33"/>
    <x v="33"/>
    <x v="33"/>
    <x v="26"/>
    <x v="33"/>
    <x v="0"/>
    <x v="0"/>
    <s v="USD"/>
    <x v="33"/>
    <n v="1444405901"/>
    <b v="0"/>
    <n v="64"/>
    <b v="1"/>
    <s v="film &amp; video/television"/>
    <x v="33"/>
    <n v="83.75"/>
    <x v="0"/>
    <x v="0"/>
  </r>
  <r>
    <n v="34"/>
    <x v="34"/>
    <x v="34"/>
    <x v="27"/>
    <x v="34"/>
    <x v="0"/>
    <x v="0"/>
    <s v="USD"/>
    <x v="34"/>
    <n v="1405928601"/>
    <b v="0"/>
    <n v="68"/>
    <b v="1"/>
    <s v="film &amp; video/television"/>
    <x v="34"/>
    <n v="49.882352941176471"/>
    <x v="0"/>
    <x v="0"/>
  </r>
  <r>
    <n v="35"/>
    <x v="35"/>
    <x v="35"/>
    <x v="28"/>
    <x v="35"/>
    <x v="0"/>
    <x v="0"/>
    <s v="USD"/>
    <x v="35"/>
    <n v="1428130814"/>
    <b v="0"/>
    <n v="28"/>
    <b v="1"/>
    <s v="film &amp; video/television"/>
    <x v="35"/>
    <n v="59.464285714285715"/>
    <x v="0"/>
    <x v="0"/>
  </r>
  <r>
    <n v="36"/>
    <x v="36"/>
    <x v="36"/>
    <x v="12"/>
    <x v="36"/>
    <x v="0"/>
    <x v="0"/>
    <s v="USD"/>
    <x v="36"/>
    <n v="1425540125"/>
    <b v="0"/>
    <n v="44"/>
    <b v="1"/>
    <s v="film &amp; video/television"/>
    <x v="36"/>
    <n v="193.84090909090909"/>
    <x v="0"/>
    <x v="0"/>
  </r>
  <r>
    <n v="37"/>
    <x v="37"/>
    <x v="37"/>
    <x v="29"/>
    <x v="37"/>
    <x v="0"/>
    <x v="0"/>
    <s v="USD"/>
    <x v="37"/>
    <n v="1422463079"/>
    <b v="0"/>
    <n v="253"/>
    <b v="1"/>
    <s v="film &amp; video/television"/>
    <x v="37"/>
    <n v="159.51383399209487"/>
    <x v="0"/>
    <x v="0"/>
  </r>
  <r>
    <n v="38"/>
    <x v="38"/>
    <x v="38"/>
    <x v="30"/>
    <x v="38"/>
    <x v="0"/>
    <x v="0"/>
    <s v="USD"/>
    <x v="38"/>
    <n v="1365643344"/>
    <b v="0"/>
    <n v="66"/>
    <b v="1"/>
    <s v="film &amp; video/television"/>
    <x v="38"/>
    <n v="41.68181818181818"/>
    <x v="0"/>
    <x v="0"/>
  </r>
  <r>
    <n v="39"/>
    <x v="39"/>
    <x v="39"/>
    <x v="31"/>
    <x v="39"/>
    <x v="0"/>
    <x v="1"/>
    <s v="GBP"/>
    <x v="39"/>
    <n v="1398388068"/>
    <b v="0"/>
    <n v="217"/>
    <b v="1"/>
    <s v="film &amp; video/television"/>
    <x v="39"/>
    <n v="150.89861751152074"/>
    <x v="0"/>
    <x v="0"/>
  </r>
  <r>
    <n v="40"/>
    <x v="40"/>
    <x v="40"/>
    <x v="13"/>
    <x v="40"/>
    <x v="0"/>
    <x v="0"/>
    <s v="USD"/>
    <x v="40"/>
    <n v="1401426488"/>
    <b v="0"/>
    <n v="16"/>
    <b v="1"/>
    <s v="film &amp; video/television"/>
    <x v="40"/>
    <n v="126.6875"/>
    <x v="0"/>
    <x v="0"/>
  </r>
  <r>
    <n v="41"/>
    <x v="41"/>
    <x v="41"/>
    <x v="13"/>
    <x v="41"/>
    <x v="0"/>
    <x v="0"/>
    <s v="USD"/>
    <x v="41"/>
    <n v="1409924354"/>
    <b v="0"/>
    <n v="19"/>
    <b v="1"/>
    <s v="film &amp; video/television"/>
    <x v="31"/>
    <n v="105.26315789473684"/>
    <x v="0"/>
    <x v="0"/>
  </r>
  <r>
    <n v="42"/>
    <x v="42"/>
    <x v="42"/>
    <x v="32"/>
    <x v="42"/>
    <x v="0"/>
    <x v="0"/>
    <s v="USD"/>
    <x v="42"/>
    <n v="1417188026"/>
    <b v="0"/>
    <n v="169"/>
    <b v="1"/>
    <s v="film &amp; video/television"/>
    <x v="41"/>
    <n v="117.51479289940828"/>
    <x v="0"/>
    <x v="0"/>
  </r>
  <r>
    <n v="43"/>
    <x v="43"/>
    <x v="43"/>
    <x v="3"/>
    <x v="43"/>
    <x v="0"/>
    <x v="0"/>
    <s v="USD"/>
    <x v="43"/>
    <n v="1402599486"/>
    <b v="0"/>
    <n v="263"/>
    <b v="1"/>
    <s v="film &amp; video/television"/>
    <x v="42"/>
    <n v="117.36121673003802"/>
    <x v="0"/>
    <x v="0"/>
  </r>
  <r>
    <n v="44"/>
    <x v="44"/>
    <x v="44"/>
    <x v="13"/>
    <x v="41"/>
    <x v="0"/>
    <x v="0"/>
    <s v="USD"/>
    <x v="44"/>
    <n v="1408760537"/>
    <b v="0"/>
    <n v="15"/>
    <b v="1"/>
    <s v="film &amp; video/television"/>
    <x v="31"/>
    <n v="133.33333333333334"/>
    <x v="0"/>
    <x v="0"/>
  </r>
  <r>
    <n v="45"/>
    <x v="45"/>
    <x v="45"/>
    <x v="10"/>
    <x v="44"/>
    <x v="0"/>
    <x v="0"/>
    <s v="USD"/>
    <x v="45"/>
    <n v="1459177107"/>
    <b v="0"/>
    <n v="61"/>
    <b v="1"/>
    <s v="film &amp; video/television"/>
    <x v="43"/>
    <n v="98.360655737704917"/>
    <x v="0"/>
    <x v="0"/>
  </r>
  <r>
    <n v="46"/>
    <x v="46"/>
    <x v="46"/>
    <x v="33"/>
    <x v="45"/>
    <x v="0"/>
    <x v="2"/>
    <s v="AUD"/>
    <x v="46"/>
    <n v="1447628974"/>
    <b v="0"/>
    <n v="45"/>
    <b v="1"/>
    <s v="film &amp; video/television"/>
    <x v="44"/>
    <n v="194.44444444444446"/>
    <x v="0"/>
    <x v="0"/>
  </r>
  <r>
    <n v="47"/>
    <x v="47"/>
    <x v="47"/>
    <x v="10"/>
    <x v="46"/>
    <x v="0"/>
    <x v="0"/>
    <s v="USD"/>
    <x v="47"/>
    <n v="1413834007"/>
    <b v="0"/>
    <n v="70"/>
    <b v="1"/>
    <s v="film &amp; video/television"/>
    <x v="45"/>
    <n v="76.865000000000009"/>
    <x v="0"/>
    <x v="0"/>
  </r>
  <r>
    <n v="48"/>
    <x v="48"/>
    <x v="48"/>
    <x v="13"/>
    <x v="47"/>
    <x v="0"/>
    <x v="1"/>
    <s v="GBP"/>
    <x v="48"/>
    <n v="1422534260"/>
    <b v="0"/>
    <n v="38"/>
    <b v="1"/>
    <s v="film &amp; video/television"/>
    <x v="46"/>
    <n v="56.815789473684212"/>
    <x v="0"/>
    <x v="0"/>
  </r>
  <r>
    <n v="49"/>
    <x v="49"/>
    <x v="49"/>
    <x v="14"/>
    <x v="48"/>
    <x v="0"/>
    <x v="0"/>
    <s v="USD"/>
    <x v="49"/>
    <n v="1443068045"/>
    <b v="0"/>
    <n v="87"/>
    <b v="1"/>
    <s v="film &amp; video/television"/>
    <x v="31"/>
    <n v="137.93103448275863"/>
    <x v="0"/>
    <x v="0"/>
  </r>
  <r>
    <n v="50"/>
    <x v="50"/>
    <x v="50"/>
    <x v="20"/>
    <x v="49"/>
    <x v="0"/>
    <x v="1"/>
    <s v="GBP"/>
    <x v="50"/>
    <n v="1419271458"/>
    <b v="0"/>
    <n v="22"/>
    <b v="1"/>
    <s v="film &amp; video/television"/>
    <x v="31"/>
    <n v="27.272727272727273"/>
    <x v="0"/>
    <x v="0"/>
  </r>
  <r>
    <n v="51"/>
    <x v="51"/>
    <x v="51"/>
    <x v="34"/>
    <x v="50"/>
    <x v="0"/>
    <x v="0"/>
    <s v="USD"/>
    <x v="51"/>
    <n v="1436653037"/>
    <b v="0"/>
    <n v="119"/>
    <b v="1"/>
    <s v="film &amp; video/television"/>
    <x v="47"/>
    <n v="118.33613445378151"/>
    <x v="0"/>
    <x v="0"/>
  </r>
  <r>
    <n v="52"/>
    <x v="52"/>
    <x v="52"/>
    <x v="3"/>
    <x v="51"/>
    <x v="0"/>
    <x v="0"/>
    <s v="USD"/>
    <x v="52"/>
    <n v="1403023846"/>
    <b v="0"/>
    <n v="52"/>
    <b v="1"/>
    <s v="film &amp; video/television"/>
    <x v="48"/>
    <n v="223.48076923076923"/>
    <x v="0"/>
    <x v="0"/>
  </r>
  <r>
    <n v="53"/>
    <x v="53"/>
    <x v="53"/>
    <x v="9"/>
    <x v="52"/>
    <x v="0"/>
    <x v="0"/>
    <s v="USD"/>
    <x v="53"/>
    <n v="1395407445"/>
    <b v="0"/>
    <n v="117"/>
    <b v="1"/>
    <s v="film &amp; video/television"/>
    <x v="49"/>
    <n v="28.111111111111111"/>
    <x v="0"/>
    <x v="0"/>
  </r>
  <r>
    <n v="54"/>
    <x v="54"/>
    <x v="54"/>
    <x v="3"/>
    <x v="53"/>
    <x v="0"/>
    <x v="0"/>
    <s v="USD"/>
    <x v="54"/>
    <n v="1448471221"/>
    <b v="0"/>
    <n v="52"/>
    <b v="1"/>
    <s v="film &amp; video/television"/>
    <x v="50"/>
    <n v="194.23076923076923"/>
    <x v="0"/>
    <x v="0"/>
  </r>
  <r>
    <n v="55"/>
    <x v="55"/>
    <x v="55"/>
    <x v="35"/>
    <x v="54"/>
    <x v="0"/>
    <x v="0"/>
    <s v="USD"/>
    <x v="55"/>
    <n v="1462576516"/>
    <b v="0"/>
    <n v="86"/>
    <b v="1"/>
    <s v="film &amp; video/television"/>
    <x v="51"/>
    <n v="128.95348837209303"/>
    <x v="0"/>
    <x v="0"/>
  </r>
  <r>
    <n v="56"/>
    <x v="56"/>
    <x v="56"/>
    <x v="6"/>
    <x v="55"/>
    <x v="0"/>
    <x v="1"/>
    <s v="GBP"/>
    <x v="56"/>
    <n v="1432559424"/>
    <b v="0"/>
    <n v="174"/>
    <b v="1"/>
    <s v="film &amp; video/television"/>
    <x v="52"/>
    <n v="49.316091954022987"/>
    <x v="0"/>
    <x v="0"/>
  </r>
  <r>
    <n v="57"/>
    <x v="57"/>
    <x v="57"/>
    <x v="36"/>
    <x v="56"/>
    <x v="0"/>
    <x v="0"/>
    <s v="USD"/>
    <x v="57"/>
    <n v="1427399962"/>
    <b v="0"/>
    <n v="69"/>
    <b v="1"/>
    <s v="film &amp; video/television"/>
    <x v="53"/>
    <n v="221.52173913043478"/>
    <x v="0"/>
    <x v="0"/>
  </r>
  <r>
    <n v="58"/>
    <x v="58"/>
    <x v="58"/>
    <x v="3"/>
    <x v="57"/>
    <x v="0"/>
    <x v="0"/>
    <s v="USD"/>
    <x v="58"/>
    <n v="1413827572"/>
    <b v="0"/>
    <n v="75"/>
    <b v="1"/>
    <s v="film &amp; video/television"/>
    <x v="54"/>
    <n v="137.21333333333334"/>
    <x v="0"/>
    <x v="0"/>
  </r>
  <r>
    <n v="59"/>
    <x v="59"/>
    <x v="59"/>
    <x v="22"/>
    <x v="58"/>
    <x v="0"/>
    <x v="0"/>
    <s v="USD"/>
    <x v="59"/>
    <n v="1439530776"/>
    <b v="0"/>
    <n v="33"/>
    <b v="1"/>
    <s v="film &amp; video/television"/>
    <x v="55"/>
    <n v="606.82242424242418"/>
    <x v="0"/>
    <x v="0"/>
  </r>
  <r>
    <n v="60"/>
    <x v="60"/>
    <x v="60"/>
    <x v="37"/>
    <x v="59"/>
    <x v="0"/>
    <x v="1"/>
    <s v="GBP"/>
    <x v="60"/>
    <n v="1393882717"/>
    <b v="0"/>
    <n v="108"/>
    <b v="1"/>
    <s v="film &amp; video/shorts"/>
    <x v="56"/>
    <n v="43.040092592592593"/>
    <x v="0"/>
    <x v="1"/>
  </r>
  <r>
    <n v="61"/>
    <x v="61"/>
    <x v="61"/>
    <x v="10"/>
    <x v="60"/>
    <x v="0"/>
    <x v="0"/>
    <s v="USD"/>
    <x v="61"/>
    <n v="1368646357"/>
    <b v="0"/>
    <n v="23"/>
    <b v="1"/>
    <s v="film &amp; video/shorts"/>
    <x v="57"/>
    <n v="322.39130434782606"/>
    <x v="0"/>
    <x v="1"/>
  </r>
  <r>
    <n v="62"/>
    <x v="62"/>
    <x v="62"/>
    <x v="9"/>
    <x v="61"/>
    <x v="0"/>
    <x v="0"/>
    <s v="USD"/>
    <x v="62"/>
    <n v="1360177878"/>
    <b v="0"/>
    <n v="48"/>
    <b v="1"/>
    <s v="film &amp; video/shorts"/>
    <x v="58"/>
    <n v="96.708333333333329"/>
    <x v="0"/>
    <x v="1"/>
  </r>
  <r>
    <n v="63"/>
    <x v="63"/>
    <x v="63"/>
    <x v="13"/>
    <x v="62"/>
    <x v="0"/>
    <x v="0"/>
    <s v="USD"/>
    <x v="63"/>
    <n v="1386194013"/>
    <b v="0"/>
    <n v="64"/>
    <b v="1"/>
    <s v="film &amp; video/shorts"/>
    <x v="59"/>
    <n v="35.474531249999998"/>
    <x v="0"/>
    <x v="1"/>
  </r>
  <r>
    <n v="64"/>
    <x v="64"/>
    <x v="64"/>
    <x v="38"/>
    <x v="63"/>
    <x v="0"/>
    <x v="0"/>
    <s v="USD"/>
    <x v="64"/>
    <n v="1370651181"/>
    <b v="0"/>
    <n v="24"/>
    <b v="1"/>
    <s v="film &amp; video/shorts"/>
    <x v="60"/>
    <n v="86.666666666666671"/>
    <x v="0"/>
    <x v="1"/>
  </r>
  <r>
    <n v="65"/>
    <x v="65"/>
    <x v="65"/>
    <x v="39"/>
    <x v="64"/>
    <x v="0"/>
    <x v="5"/>
    <s v="CAD"/>
    <x v="65"/>
    <n v="1405453354"/>
    <b v="0"/>
    <n v="57"/>
    <b v="1"/>
    <s v="film &amp; video/shorts"/>
    <x v="61"/>
    <n v="132.05263157894737"/>
    <x v="0"/>
    <x v="1"/>
  </r>
  <r>
    <n v="66"/>
    <x v="66"/>
    <x v="66"/>
    <x v="13"/>
    <x v="65"/>
    <x v="0"/>
    <x v="0"/>
    <s v="USD"/>
    <x v="66"/>
    <n v="1466281420"/>
    <b v="0"/>
    <n v="26"/>
    <b v="1"/>
    <s v="film &amp; video/shorts"/>
    <x v="62"/>
    <n v="91.230769230769226"/>
    <x v="0"/>
    <x v="1"/>
  </r>
  <r>
    <n v="67"/>
    <x v="67"/>
    <x v="67"/>
    <x v="13"/>
    <x v="66"/>
    <x v="0"/>
    <x v="0"/>
    <s v="USD"/>
    <x v="67"/>
    <n v="1339768804"/>
    <b v="0"/>
    <n v="20"/>
    <b v="1"/>
    <s v="film &amp; video/shorts"/>
    <x v="63"/>
    <n v="116.25"/>
    <x v="0"/>
    <x v="1"/>
  </r>
  <r>
    <n v="68"/>
    <x v="68"/>
    <x v="68"/>
    <x v="20"/>
    <x v="67"/>
    <x v="0"/>
    <x v="1"/>
    <s v="GBP"/>
    <x v="68"/>
    <n v="1390570791"/>
    <b v="0"/>
    <n v="36"/>
    <b v="1"/>
    <s v="film &amp; video/shorts"/>
    <x v="64"/>
    <n v="21.194444444444443"/>
    <x v="0"/>
    <x v="1"/>
  </r>
  <r>
    <n v="69"/>
    <x v="69"/>
    <x v="69"/>
    <x v="3"/>
    <x v="68"/>
    <x v="0"/>
    <x v="0"/>
    <s v="USD"/>
    <x v="69"/>
    <n v="1314765025"/>
    <b v="0"/>
    <n v="178"/>
    <b v="1"/>
    <s v="film &amp; video/shorts"/>
    <x v="65"/>
    <n v="62.327134831460668"/>
    <x v="0"/>
    <x v="1"/>
  </r>
  <r>
    <n v="70"/>
    <x v="70"/>
    <x v="70"/>
    <x v="2"/>
    <x v="69"/>
    <x v="0"/>
    <x v="0"/>
    <s v="USD"/>
    <x v="70"/>
    <n v="1309987845"/>
    <b v="0"/>
    <n v="17"/>
    <b v="1"/>
    <s v="film &amp; video/shorts"/>
    <x v="66"/>
    <n v="37.411764705882355"/>
    <x v="0"/>
    <x v="1"/>
  </r>
  <r>
    <n v="71"/>
    <x v="71"/>
    <x v="71"/>
    <x v="40"/>
    <x v="70"/>
    <x v="0"/>
    <x v="0"/>
    <s v="USD"/>
    <x v="71"/>
    <n v="1333002657"/>
    <b v="0"/>
    <n v="32"/>
    <b v="1"/>
    <s v="film &amp; video/shorts"/>
    <x v="67"/>
    <n v="69.71875"/>
    <x v="0"/>
    <x v="1"/>
  </r>
  <r>
    <n v="72"/>
    <x v="72"/>
    <x v="72"/>
    <x v="41"/>
    <x v="71"/>
    <x v="0"/>
    <x v="0"/>
    <s v="USD"/>
    <x v="72"/>
    <n v="1351210481"/>
    <b v="0"/>
    <n v="41"/>
    <b v="1"/>
    <s v="film &amp; video/shorts"/>
    <x v="68"/>
    <n v="58.170731707317074"/>
    <x v="0"/>
    <x v="1"/>
  </r>
  <r>
    <n v="73"/>
    <x v="73"/>
    <x v="73"/>
    <x v="42"/>
    <x v="72"/>
    <x v="0"/>
    <x v="0"/>
    <s v="USD"/>
    <x v="73"/>
    <n v="1297620584"/>
    <b v="0"/>
    <n v="18"/>
    <b v="1"/>
    <s v="film &amp; video/shorts"/>
    <x v="31"/>
    <n v="50"/>
    <x v="0"/>
    <x v="1"/>
  </r>
  <r>
    <n v="74"/>
    <x v="74"/>
    <x v="74"/>
    <x v="2"/>
    <x v="73"/>
    <x v="0"/>
    <x v="6"/>
    <s v="EUR"/>
    <x v="74"/>
    <n v="1450784495"/>
    <b v="0"/>
    <n v="29"/>
    <b v="1"/>
    <s v="film &amp; video/shorts"/>
    <x v="69"/>
    <n v="19.471034482758618"/>
    <x v="0"/>
    <x v="1"/>
  </r>
  <r>
    <n v="75"/>
    <x v="75"/>
    <x v="75"/>
    <x v="8"/>
    <x v="74"/>
    <x v="0"/>
    <x v="0"/>
    <s v="USD"/>
    <x v="75"/>
    <n v="1364101272"/>
    <b v="0"/>
    <n v="47"/>
    <b v="1"/>
    <s v="film &amp; video/shorts"/>
    <x v="70"/>
    <n v="85.957446808510639"/>
    <x v="0"/>
    <x v="1"/>
  </r>
  <r>
    <n v="76"/>
    <x v="76"/>
    <x v="76"/>
    <x v="43"/>
    <x v="75"/>
    <x v="0"/>
    <x v="0"/>
    <s v="USD"/>
    <x v="76"/>
    <n v="1319819758"/>
    <b v="0"/>
    <n v="15"/>
    <b v="1"/>
    <s v="film &amp; video/shorts"/>
    <x v="71"/>
    <n v="30.666666666666668"/>
    <x v="0"/>
    <x v="1"/>
  </r>
  <r>
    <n v="77"/>
    <x v="77"/>
    <x v="77"/>
    <x v="44"/>
    <x v="76"/>
    <x v="0"/>
    <x v="0"/>
    <s v="USD"/>
    <x v="77"/>
    <n v="1332991717"/>
    <b v="0"/>
    <n v="26"/>
    <b v="1"/>
    <s v="film &amp; video/shorts"/>
    <x v="72"/>
    <n v="60.384615384615387"/>
    <x v="0"/>
    <x v="1"/>
  </r>
  <r>
    <n v="78"/>
    <x v="78"/>
    <x v="78"/>
    <x v="45"/>
    <x v="77"/>
    <x v="0"/>
    <x v="6"/>
    <s v="EUR"/>
    <x v="78"/>
    <n v="1471887121"/>
    <b v="0"/>
    <n v="35"/>
    <b v="1"/>
    <s v="film &amp; video/shorts"/>
    <x v="73"/>
    <n v="38.6"/>
    <x v="0"/>
    <x v="1"/>
  </r>
  <r>
    <n v="79"/>
    <x v="79"/>
    <x v="79"/>
    <x v="46"/>
    <x v="78"/>
    <x v="0"/>
    <x v="1"/>
    <s v="GBP"/>
    <x v="79"/>
    <n v="1395859093"/>
    <b v="0"/>
    <n v="41"/>
    <b v="1"/>
    <s v="film &amp; video/shorts"/>
    <x v="74"/>
    <n v="40.268292682926827"/>
    <x v="0"/>
    <x v="1"/>
  </r>
  <r>
    <n v="80"/>
    <x v="80"/>
    <x v="80"/>
    <x v="14"/>
    <x v="79"/>
    <x v="0"/>
    <x v="0"/>
    <s v="USD"/>
    <x v="80"/>
    <n v="1383616856"/>
    <b v="0"/>
    <n v="47"/>
    <b v="1"/>
    <s v="film &amp; video/shorts"/>
    <x v="75"/>
    <n v="273.82978723404256"/>
    <x v="0"/>
    <x v="1"/>
  </r>
  <r>
    <n v="81"/>
    <x v="81"/>
    <x v="81"/>
    <x v="47"/>
    <x v="80"/>
    <x v="0"/>
    <x v="0"/>
    <s v="USD"/>
    <x v="81"/>
    <n v="1341892127"/>
    <b v="0"/>
    <n v="28"/>
    <b v="1"/>
    <s v="film &amp; video/shorts"/>
    <x v="76"/>
    <n v="53.035714285714285"/>
    <x v="0"/>
    <x v="1"/>
  </r>
  <r>
    <n v="82"/>
    <x v="82"/>
    <x v="82"/>
    <x v="23"/>
    <x v="81"/>
    <x v="0"/>
    <x v="0"/>
    <s v="USD"/>
    <x v="82"/>
    <n v="1315597261"/>
    <b v="0"/>
    <n v="100"/>
    <b v="1"/>
    <s v="film &amp; video/shorts"/>
    <x v="77"/>
    <n v="40.005000000000003"/>
    <x v="0"/>
    <x v="1"/>
  </r>
  <r>
    <n v="83"/>
    <x v="83"/>
    <x v="83"/>
    <x v="48"/>
    <x v="82"/>
    <x v="0"/>
    <x v="1"/>
    <s v="GBP"/>
    <x v="83"/>
    <n v="1423320389"/>
    <b v="0"/>
    <n v="13"/>
    <b v="1"/>
    <s v="film &amp; video/shorts"/>
    <x v="78"/>
    <n v="15.76923076923077"/>
    <x v="0"/>
    <x v="1"/>
  </r>
  <r>
    <n v="84"/>
    <x v="84"/>
    <x v="84"/>
    <x v="2"/>
    <x v="83"/>
    <x v="0"/>
    <x v="0"/>
    <s v="USD"/>
    <x v="84"/>
    <n v="1302891086"/>
    <b v="0"/>
    <n v="7"/>
    <b v="1"/>
    <s v="film &amp; video/shorts"/>
    <x v="31"/>
    <n v="71.428571428571431"/>
    <x v="0"/>
    <x v="1"/>
  </r>
  <r>
    <n v="85"/>
    <x v="85"/>
    <x v="85"/>
    <x v="38"/>
    <x v="84"/>
    <x v="0"/>
    <x v="0"/>
    <s v="USD"/>
    <x v="85"/>
    <n v="1314154837"/>
    <b v="0"/>
    <n v="21"/>
    <b v="1"/>
    <s v="film &amp; video/shorts"/>
    <x v="79"/>
    <n v="71.714285714285708"/>
    <x v="0"/>
    <x v="1"/>
  </r>
  <r>
    <n v="86"/>
    <x v="86"/>
    <x v="86"/>
    <x v="12"/>
    <x v="85"/>
    <x v="0"/>
    <x v="6"/>
    <s v="EUR"/>
    <x v="86"/>
    <n v="1444828845"/>
    <b v="0"/>
    <n v="17"/>
    <b v="1"/>
    <s v="film &amp; video/shorts"/>
    <x v="80"/>
    <n v="375.76470588235293"/>
    <x v="0"/>
    <x v="1"/>
  </r>
  <r>
    <n v="87"/>
    <x v="87"/>
    <x v="87"/>
    <x v="30"/>
    <x v="86"/>
    <x v="0"/>
    <x v="0"/>
    <s v="USD"/>
    <x v="87"/>
    <n v="1274705803"/>
    <b v="0"/>
    <n v="25"/>
    <b v="1"/>
    <s v="film &amp; video/shorts"/>
    <x v="81"/>
    <n v="104.6"/>
    <x v="0"/>
    <x v="1"/>
  </r>
  <r>
    <n v="88"/>
    <x v="88"/>
    <x v="88"/>
    <x v="8"/>
    <x v="87"/>
    <x v="0"/>
    <x v="0"/>
    <s v="USD"/>
    <x v="88"/>
    <n v="1401205731"/>
    <b v="0"/>
    <n v="60"/>
    <b v="1"/>
    <s v="film &amp; video/shorts"/>
    <x v="82"/>
    <n v="60"/>
    <x v="0"/>
    <x v="1"/>
  </r>
  <r>
    <n v="89"/>
    <x v="89"/>
    <x v="89"/>
    <x v="12"/>
    <x v="88"/>
    <x v="0"/>
    <x v="0"/>
    <s v="USD"/>
    <x v="89"/>
    <n v="1368036192"/>
    <b v="0"/>
    <n v="56"/>
    <b v="1"/>
    <s v="film &amp; video/shorts"/>
    <x v="83"/>
    <n v="123.28571428571429"/>
    <x v="0"/>
    <x v="1"/>
  </r>
  <r>
    <n v="90"/>
    <x v="90"/>
    <x v="90"/>
    <x v="2"/>
    <x v="89"/>
    <x v="0"/>
    <x v="0"/>
    <s v="USD"/>
    <x v="90"/>
    <n v="1307862499"/>
    <b v="0"/>
    <n v="16"/>
    <b v="1"/>
    <s v="film &amp; video/shorts"/>
    <x v="84"/>
    <n v="31.375"/>
    <x v="0"/>
    <x v="1"/>
  </r>
  <r>
    <n v="91"/>
    <x v="91"/>
    <x v="91"/>
    <x v="9"/>
    <x v="87"/>
    <x v="0"/>
    <x v="0"/>
    <s v="USD"/>
    <x v="91"/>
    <n v="1300354764"/>
    <b v="0"/>
    <n v="46"/>
    <b v="1"/>
    <s v="film &amp; video/shorts"/>
    <x v="43"/>
    <n v="78.260869565217391"/>
    <x v="0"/>
    <x v="1"/>
  </r>
  <r>
    <n v="92"/>
    <x v="92"/>
    <x v="92"/>
    <x v="10"/>
    <x v="90"/>
    <x v="0"/>
    <x v="5"/>
    <s v="CAD"/>
    <x v="92"/>
    <n v="1481949983"/>
    <b v="0"/>
    <n v="43"/>
    <b v="1"/>
    <s v="film &amp; video/shorts"/>
    <x v="85"/>
    <n v="122.32558139534883"/>
    <x v="0"/>
    <x v="1"/>
  </r>
  <r>
    <n v="93"/>
    <x v="93"/>
    <x v="93"/>
    <x v="28"/>
    <x v="91"/>
    <x v="0"/>
    <x v="0"/>
    <s v="USD"/>
    <x v="93"/>
    <n v="1338928537"/>
    <b v="0"/>
    <n v="15"/>
    <b v="1"/>
    <s v="film &amp; video/shorts"/>
    <x v="86"/>
    <n v="73.733333333333334"/>
    <x v="0"/>
    <x v="1"/>
  </r>
  <r>
    <n v="94"/>
    <x v="94"/>
    <x v="94"/>
    <x v="49"/>
    <x v="92"/>
    <x v="0"/>
    <x v="1"/>
    <s v="GBP"/>
    <x v="94"/>
    <n v="1395162822"/>
    <b v="0"/>
    <n v="12"/>
    <b v="1"/>
    <s v="film &amp; video/shorts"/>
    <x v="87"/>
    <n v="21.666666666666668"/>
    <x v="0"/>
    <x v="1"/>
  </r>
  <r>
    <n v="95"/>
    <x v="95"/>
    <x v="95"/>
    <x v="18"/>
    <x v="75"/>
    <x v="0"/>
    <x v="0"/>
    <s v="USD"/>
    <x v="95"/>
    <n v="1327622841"/>
    <b v="0"/>
    <n v="21"/>
    <b v="1"/>
    <s v="film &amp; video/shorts"/>
    <x v="88"/>
    <n v="21.904761904761905"/>
    <x v="0"/>
    <x v="1"/>
  </r>
  <r>
    <n v="96"/>
    <x v="96"/>
    <x v="96"/>
    <x v="15"/>
    <x v="93"/>
    <x v="0"/>
    <x v="0"/>
    <s v="USD"/>
    <x v="96"/>
    <n v="1274889241"/>
    <b v="0"/>
    <n v="34"/>
    <b v="1"/>
    <s v="film &amp; video/shorts"/>
    <x v="89"/>
    <n v="50.588235294117645"/>
    <x v="0"/>
    <x v="1"/>
  </r>
  <r>
    <n v="97"/>
    <x v="97"/>
    <x v="97"/>
    <x v="44"/>
    <x v="94"/>
    <x v="0"/>
    <x v="0"/>
    <s v="USD"/>
    <x v="97"/>
    <n v="1307848482"/>
    <b v="0"/>
    <n v="8"/>
    <b v="1"/>
    <s v="film &amp; video/shorts"/>
    <x v="90"/>
    <n v="53.125"/>
    <x v="0"/>
    <x v="1"/>
  </r>
  <r>
    <n v="98"/>
    <x v="98"/>
    <x v="98"/>
    <x v="50"/>
    <x v="95"/>
    <x v="0"/>
    <x v="0"/>
    <s v="USD"/>
    <x v="98"/>
    <n v="1351796674"/>
    <b v="0"/>
    <n v="60"/>
    <b v="1"/>
    <s v="film &amp; video/shorts"/>
    <x v="90"/>
    <n v="56.666666666666664"/>
    <x v="0"/>
    <x v="1"/>
  </r>
  <r>
    <n v="99"/>
    <x v="99"/>
    <x v="99"/>
    <x v="15"/>
    <x v="96"/>
    <x v="0"/>
    <x v="0"/>
    <s v="USD"/>
    <x v="99"/>
    <n v="1387834799"/>
    <b v="0"/>
    <n v="39"/>
    <b v="1"/>
    <s v="film &amp; video/shorts"/>
    <x v="91"/>
    <n v="40.776666666666664"/>
    <x v="0"/>
    <x v="1"/>
  </r>
  <r>
    <n v="100"/>
    <x v="100"/>
    <x v="100"/>
    <x v="10"/>
    <x v="97"/>
    <x v="0"/>
    <x v="0"/>
    <s v="USD"/>
    <x v="100"/>
    <n v="1350324286"/>
    <b v="0"/>
    <n v="26"/>
    <b v="1"/>
    <s v="film &amp; video/shorts"/>
    <x v="31"/>
    <n v="192.30769230769232"/>
    <x v="0"/>
    <x v="1"/>
  </r>
  <r>
    <n v="101"/>
    <x v="101"/>
    <x v="101"/>
    <x v="8"/>
    <x v="98"/>
    <x v="0"/>
    <x v="0"/>
    <s v="USD"/>
    <x v="101"/>
    <n v="1356979110"/>
    <b v="0"/>
    <n v="35"/>
    <b v="1"/>
    <s v="film &amp; video/shorts"/>
    <x v="31"/>
    <n v="100"/>
    <x v="0"/>
    <x v="1"/>
  </r>
  <r>
    <n v="102"/>
    <x v="102"/>
    <x v="102"/>
    <x v="12"/>
    <x v="99"/>
    <x v="0"/>
    <x v="0"/>
    <s v="USD"/>
    <x v="102"/>
    <n v="1290481733"/>
    <b v="0"/>
    <n v="65"/>
    <b v="1"/>
    <s v="film &amp; video/shorts"/>
    <x v="92"/>
    <n v="117.92307692307692"/>
    <x v="0"/>
    <x v="1"/>
  </r>
  <r>
    <n v="103"/>
    <x v="103"/>
    <x v="103"/>
    <x v="46"/>
    <x v="100"/>
    <x v="0"/>
    <x v="1"/>
    <s v="GBP"/>
    <x v="103"/>
    <n v="1392232830"/>
    <b v="0"/>
    <n v="49"/>
    <b v="1"/>
    <s v="film &amp; video/shorts"/>
    <x v="93"/>
    <n v="27.897959183673468"/>
    <x v="0"/>
    <x v="1"/>
  </r>
  <r>
    <n v="104"/>
    <x v="104"/>
    <x v="104"/>
    <x v="2"/>
    <x v="49"/>
    <x v="0"/>
    <x v="0"/>
    <s v="USD"/>
    <x v="104"/>
    <n v="1299775266"/>
    <b v="0"/>
    <n v="10"/>
    <b v="1"/>
    <s v="film &amp; video/shorts"/>
    <x v="43"/>
    <n v="60"/>
    <x v="0"/>
    <x v="1"/>
  </r>
  <r>
    <n v="105"/>
    <x v="105"/>
    <x v="105"/>
    <x v="41"/>
    <x v="101"/>
    <x v="0"/>
    <x v="0"/>
    <s v="USD"/>
    <x v="105"/>
    <n v="1461605020"/>
    <b v="0"/>
    <n v="60"/>
    <b v="1"/>
    <s v="film &amp; video/shorts"/>
    <x v="94"/>
    <n v="39.383333333333333"/>
    <x v="0"/>
    <x v="1"/>
  </r>
  <r>
    <n v="106"/>
    <x v="106"/>
    <x v="106"/>
    <x v="10"/>
    <x v="102"/>
    <x v="0"/>
    <x v="0"/>
    <s v="USD"/>
    <x v="106"/>
    <n v="1332182301"/>
    <b v="0"/>
    <n v="27"/>
    <b v="1"/>
    <s v="film &amp; video/shorts"/>
    <x v="10"/>
    <n v="186.11111111111111"/>
    <x v="0"/>
    <x v="1"/>
  </r>
  <r>
    <n v="107"/>
    <x v="107"/>
    <x v="107"/>
    <x v="51"/>
    <x v="103"/>
    <x v="0"/>
    <x v="0"/>
    <s v="USD"/>
    <x v="107"/>
    <n v="1301787287"/>
    <b v="0"/>
    <n v="69"/>
    <b v="1"/>
    <s v="film &amp; video/shorts"/>
    <x v="95"/>
    <n v="111.37681159420291"/>
    <x v="0"/>
    <x v="1"/>
  </r>
  <r>
    <n v="108"/>
    <x v="108"/>
    <x v="108"/>
    <x v="15"/>
    <x v="29"/>
    <x v="0"/>
    <x v="0"/>
    <s v="USD"/>
    <x v="108"/>
    <n v="1364827370"/>
    <b v="0"/>
    <n v="47"/>
    <b v="1"/>
    <s v="film &amp; video/shorts"/>
    <x v="96"/>
    <n v="78.723404255319153"/>
    <x v="0"/>
    <x v="1"/>
  </r>
  <r>
    <n v="109"/>
    <x v="109"/>
    <x v="109"/>
    <x v="28"/>
    <x v="104"/>
    <x v="0"/>
    <x v="0"/>
    <s v="USD"/>
    <x v="109"/>
    <n v="1296088630"/>
    <b v="0"/>
    <n v="47"/>
    <b v="1"/>
    <s v="film &amp; video/shorts"/>
    <x v="97"/>
    <n v="46.702127659574465"/>
    <x v="0"/>
    <x v="1"/>
  </r>
  <r>
    <n v="110"/>
    <x v="110"/>
    <x v="110"/>
    <x v="46"/>
    <x v="105"/>
    <x v="0"/>
    <x v="0"/>
    <s v="USD"/>
    <x v="110"/>
    <n v="1381445253"/>
    <b v="0"/>
    <n v="26"/>
    <b v="1"/>
    <s v="film &amp; video/shorts"/>
    <x v="98"/>
    <n v="65.384615384615387"/>
    <x v="0"/>
    <x v="1"/>
  </r>
  <r>
    <n v="111"/>
    <x v="111"/>
    <x v="111"/>
    <x v="8"/>
    <x v="106"/>
    <x v="0"/>
    <x v="2"/>
    <s v="AUD"/>
    <x v="111"/>
    <n v="1430467187"/>
    <b v="0"/>
    <n v="53"/>
    <b v="1"/>
    <s v="film &amp; video/shorts"/>
    <x v="99"/>
    <n v="102.0754716981132"/>
    <x v="0"/>
    <x v="1"/>
  </r>
  <r>
    <n v="112"/>
    <x v="112"/>
    <x v="112"/>
    <x v="10"/>
    <x v="107"/>
    <x v="0"/>
    <x v="0"/>
    <s v="USD"/>
    <x v="112"/>
    <n v="1395277318"/>
    <b v="0"/>
    <n v="81"/>
    <b v="1"/>
    <s v="film &amp; video/shorts"/>
    <x v="87"/>
    <n v="64.197530864197532"/>
    <x v="0"/>
    <x v="1"/>
  </r>
  <r>
    <n v="113"/>
    <x v="113"/>
    <x v="113"/>
    <x v="10"/>
    <x v="108"/>
    <x v="0"/>
    <x v="0"/>
    <s v="USD"/>
    <x v="113"/>
    <n v="1311963128"/>
    <b v="0"/>
    <n v="78"/>
    <b v="1"/>
    <s v="film &amp; video/shorts"/>
    <x v="100"/>
    <n v="90.384615384615387"/>
    <x v="0"/>
    <x v="1"/>
  </r>
  <r>
    <n v="114"/>
    <x v="114"/>
    <x v="114"/>
    <x v="9"/>
    <x v="109"/>
    <x v="0"/>
    <x v="0"/>
    <s v="USD"/>
    <x v="114"/>
    <n v="1321252488"/>
    <b v="0"/>
    <n v="35"/>
    <b v="1"/>
    <s v="film &amp; video/shorts"/>
    <x v="101"/>
    <n v="88.571428571428569"/>
    <x v="0"/>
    <x v="1"/>
  </r>
  <r>
    <n v="115"/>
    <x v="115"/>
    <x v="115"/>
    <x v="52"/>
    <x v="110"/>
    <x v="0"/>
    <x v="0"/>
    <s v="USD"/>
    <x v="115"/>
    <n v="1326217444"/>
    <b v="0"/>
    <n v="22"/>
    <b v="1"/>
    <s v="film &amp; video/shorts"/>
    <x v="102"/>
    <n v="28.727272727272727"/>
    <x v="0"/>
    <x v="1"/>
  </r>
  <r>
    <n v="116"/>
    <x v="116"/>
    <x v="116"/>
    <x v="8"/>
    <x v="111"/>
    <x v="0"/>
    <x v="0"/>
    <s v="USD"/>
    <x v="116"/>
    <n v="1298289355"/>
    <b v="0"/>
    <n v="57"/>
    <b v="1"/>
    <s v="film &amp; video/shorts"/>
    <x v="103"/>
    <n v="69.78947368421052"/>
    <x v="0"/>
    <x v="1"/>
  </r>
  <r>
    <n v="117"/>
    <x v="117"/>
    <x v="117"/>
    <x v="37"/>
    <x v="112"/>
    <x v="0"/>
    <x v="0"/>
    <s v="USD"/>
    <x v="117"/>
    <n v="1268337744"/>
    <b v="0"/>
    <n v="27"/>
    <b v="1"/>
    <s v="film &amp; video/shorts"/>
    <x v="104"/>
    <n v="167.48962962962963"/>
    <x v="0"/>
    <x v="1"/>
  </r>
  <r>
    <n v="118"/>
    <x v="118"/>
    <x v="118"/>
    <x v="10"/>
    <x v="113"/>
    <x v="0"/>
    <x v="0"/>
    <s v="USD"/>
    <x v="118"/>
    <n v="1309310236"/>
    <b v="0"/>
    <n v="39"/>
    <b v="1"/>
    <s v="film &amp; video/shorts"/>
    <x v="105"/>
    <n v="144.91230769230768"/>
    <x v="0"/>
    <x v="1"/>
  </r>
  <r>
    <n v="119"/>
    <x v="119"/>
    <x v="119"/>
    <x v="53"/>
    <x v="114"/>
    <x v="0"/>
    <x v="0"/>
    <s v="USD"/>
    <x v="119"/>
    <n v="1310693986"/>
    <b v="0"/>
    <n v="37"/>
    <b v="1"/>
    <s v="film &amp; video/shorts"/>
    <x v="106"/>
    <n v="91.840540540540545"/>
    <x v="0"/>
    <x v="1"/>
  </r>
  <r>
    <n v="120"/>
    <x v="120"/>
    <x v="120"/>
    <x v="54"/>
    <x v="115"/>
    <x v="1"/>
    <x v="7"/>
    <s v="HKD"/>
    <x v="120"/>
    <n v="1472865107"/>
    <b v="0"/>
    <n v="1"/>
    <b v="0"/>
    <s v="film &amp; video/science fiction"/>
    <x v="107"/>
    <n v="10"/>
    <x v="0"/>
    <x v="2"/>
  </r>
  <r>
    <n v="121"/>
    <x v="121"/>
    <x v="121"/>
    <x v="9"/>
    <x v="116"/>
    <x v="1"/>
    <x v="0"/>
    <s v="USD"/>
    <x v="121"/>
    <n v="1427993710"/>
    <b v="0"/>
    <n v="1"/>
    <b v="0"/>
    <s v="film &amp; video/science fiction"/>
    <x v="108"/>
    <n v="1"/>
    <x v="0"/>
    <x v="2"/>
  </r>
  <r>
    <n v="122"/>
    <x v="122"/>
    <x v="122"/>
    <x v="55"/>
    <x v="117"/>
    <x v="1"/>
    <x v="0"/>
    <s v="USD"/>
    <x v="122"/>
    <n v="1470910907"/>
    <b v="0"/>
    <n v="0"/>
    <b v="0"/>
    <s v="film &amp; video/science fiction"/>
    <x v="109"/>
    <e v="#DIV/0!"/>
    <x v="0"/>
    <x v="2"/>
  </r>
  <r>
    <n v="123"/>
    <x v="123"/>
    <x v="123"/>
    <x v="56"/>
    <x v="118"/>
    <x v="1"/>
    <x v="0"/>
    <s v="USD"/>
    <x v="123"/>
    <n v="1411411564"/>
    <b v="0"/>
    <n v="6"/>
    <b v="0"/>
    <s v="film &amp; video/science fiction"/>
    <x v="110"/>
    <n v="25.166666666666668"/>
    <x v="0"/>
    <x v="2"/>
  </r>
  <r>
    <n v="124"/>
    <x v="124"/>
    <x v="124"/>
    <x v="23"/>
    <x v="117"/>
    <x v="1"/>
    <x v="0"/>
    <s v="USD"/>
    <x v="124"/>
    <n v="1429568242"/>
    <b v="0"/>
    <n v="0"/>
    <b v="0"/>
    <s v="film &amp; video/science fiction"/>
    <x v="109"/>
    <e v="#DIV/0!"/>
    <x v="0"/>
    <x v="2"/>
  </r>
  <r>
    <n v="125"/>
    <x v="125"/>
    <x v="125"/>
    <x v="2"/>
    <x v="119"/>
    <x v="1"/>
    <x v="5"/>
    <s v="CAD"/>
    <x v="125"/>
    <n v="1480981880"/>
    <b v="0"/>
    <n v="6"/>
    <b v="0"/>
    <s v="film &amp; video/science fiction"/>
    <x v="111"/>
    <n v="11.666666666666666"/>
    <x v="0"/>
    <x v="2"/>
  </r>
  <r>
    <n v="126"/>
    <x v="126"/>
    <x v="126"/>
    <x v="31"/>
    <x v="120"/>
    <x v="1"/>
    <x v="0"/>
    <s v="USD"/>
    <x v="126"/>
    <n v="1431353337"/>
    <b v="0"/>
    <n v="13"/>
    <b v="0"/>
    <s v="film &amp; video/science fiction"/>
    <x v="112"/>
    <n v="106.69230769230769"/>
    <x v="0"/>
    <x v="2"/>
  </r>
  <r>
    <n v="127"/>
    <x v="127"/>
    <x v="127"/>
    <x v="6"/>
    <x v="121"/>
    <x v="1"/>
    <x v="0"/>
    <s v="USD"/>
    <x v="127"/>
    <n v="1425481141"/>
    <b v="0"/>
    <n v="4"/>
    <b v="0"/>
    <s v="film &amp; video/science fiction"/>
    <x v="113"/>
    <n v="47.5"/>
    <x v="0"/>
    <x v="2"/>
  </r>
  <r>
    <n v="128"/>
    <x v="128"/>
    <x v="128"/>
    <x v="57"/>
    <x v="122"/>
    <x v="1"/>
    <x v="0"/>
    <s v="USD"/>
    <x v="128"/>
    <n v="1473917293"/>
    <b v="0"/>
    <n v="6"/>
    <b v="0"/>
    <s v="film &amp; video/science fiction"/>
    <x v="114"/>
    <n v="311.16666666666669"/>
    <x v="0"/>
    <x v="2"/>
  </r>
  <r>
    <n v="129"/>
    <x v="129"/>
    <x v="129"/>
    <x v="22"/>
    <x v="117"/>
    <x v="1"/>
    <x v="0"/>
    <s v="USD"/>
    <x v="129"/>
    <n v="1409524183"/>
    <b v="0"/>
    <n v="0"/>
    <b v="0"/>
    <s v="film &amp; video/science fiction"/>
    <x v="109"/>
    <e v="#DIV/0!"/>
    <x v="0"/>
    <x v="2"/>
  </r>
  <r>
    <n v="130"/>
    <x v="130"/>
    <x v="130"/>
    <x v="20"/>
    <x v="117"/>
    <x v="1"/>
    <x v="1"/>
    <s v="GBP"/>
    <x v="130"/>
    <n v="1400536692"/>
    <b v="0"/>
    <n v="0"/>
    <b v="0"/>
    <s v="film &amp; video/science fiction"/>
    <x v="109"/>
    <e v="#DIV/0!"/>
    <x v="0"/>
    <x v="2"/>
  </r>
  <r>
    <n v="131"/>
    <x v="131"/>
    <x v="131"/>
    <x v="38"/>
    <x v="117"/>
    <x v="1"/>
    <x v="0"/>
    <s v="USD"/>
    <x v="131"/>
    <n v="1466453161"/>
    <b v="0"/>
    <n v="0"/>
    <b v="0"/>
    <s v="film &amp; video/science fiction"/>
    <x v="109"/>
    <e v="#DIV/0!"/>
    <x v="0"/>
    <x v="2"/>
  </r>
  <r>
    <n v="132"/>
    <x v="132"/>
    <x v="132"/>
    <x v="58"/>
    <x v="123"/>
    <x v="1"/>
    <x v="0"/>
    <s v="USD"/>
    <x v="132"/>
    <n v="1411500607"/>
    <b v="0"/>
    <n v="81"/>
    <b v="0"/>
    <s v="film &amp; video/science fiction"/>
    <x v="115"/>
    <n v="94.506172839506178"/>
    <x v="0"/>
    <x v="2"/>
  </r>
  <r>
    <n v="133"/>
    <x v="133"/>
    <x v="133"/>
    <x v="59"/>
    <x v="117"/>
    <x v="1"/>
    <x v="0"/>
    <s v="USD"/>
    <x v="133"/>
    <n v="1462130584"/>
    <b v="0"/>
    <n v="0"/>
    <b v="0"/>
    <s v="film &amp; video/science fiction"/>
    <x v="109"/>
    <e v="#DIV/0!"/>
    <x v="0"/>
    <x v="2"/>
  </r>
  <r>
    <n v="134"/>
    <x v="134"/>
    <x v="134"/>
    <x v="10"/>
    <x v="117"/>
    <x v="1"/>
    <x v="0"/>
    <s v="USD"/>
    <x v="134"/>
    <n v="1438811418"/>
    <b v="0"/>
    <n v="0"/>
    <b v="0"/>
    <s v="film &amp; video/science fiction"/>
    <x v="109"/>
    <e v="#DIV/0!"/>
    <x v="0"/>
    <x v="2"/>
  </r>
  <r>
    <n v="135"/>
    <x v="135"/>
    <x v="135"/>
    <x v="9"/>
    <x v="124"/>
    <x v="1"/>
    <x v="0"/>
    <s v="USD"/>
    <x v="135"/>
    <n v="1401354597"/>
    <b v="0"/>
    <n v="5"/>
    <b v="0"/>
    <s v="film &amp; video/science fiction"/>
    <x v="116"/>
    <n v="80.599999999999994"/>
    <x v="0"/>
    <x v="2"/>
  </r>
  <r>
    <n v="136"/>
    <x v="136"/>
    <x v="121"/>
    <x v="9"/>
    <x v="117"/>
    <x v="1"/>
    <x v="0"/>
    <s v="USD"/>
    <x v="136"/>
    <n v="1427968234"/>
    <b v="0"/>
    <n v="0"/>
    <b v="0"/>
    <s v="film &amp; video/science fiction"/>
    <x v="109"/>
    <e v="#DIV/0!"/>
    <x v="0"/>
    <x v="2"/>
  </r>
  <r>
    <n v="137"/>
    <x v="137"/>
    <x v="136"/>
    <x v="56"/>
    <x v="117"/>
    <x v="1"/>
    <x v="8"/>
    <s v="DKK"/>
    <x v="137"/>
    <n v="1440337593"/>
    <b v="0"/>
    <n v="0"/>
    <b v="0"/>
    <s v="film &amp; video/science fiction"/>
    <x v="109"/>
    <e v="#DIV/0!"/>
    <x v="0"/>
    <x v="2"/>
  </r>
  <r>
    <n v="138"/>
    <x v="138"/>
    <x v="137"/>
    <x v="60"/>
    <x v="125"/>
    <x v="1"/>
    <x v="0"/>
    <s v="USD"/>
    <x v="138"/>
    <n v="1435731041"/>
    <b v="0"/>
    <n v="58"/>
    <b v="0"/>
    <s v="film &amp; video/science fiction"/>
    <x v="117"/>
    <n v="81.241379310344826"/>
    <x v="0"/>
    <x v="2"/>
  </r>
  <r>
    <n v="139"/>
    <x v="139"/>
    <x v="138"/>
    <x v="2"/>
    <x v="83"/>
    <x v="1"/>
    <x v="0"/>
    <s v="USD"/>
    <x v="139"/>
    <n v="1435874772"/>
    <b v="0"/>
    <n v="1"/>
    <b v="0"/>
    <s v="film &amp; video/science fiction"/>
    <x v="31"/>
    <n v="500"/>
    <x v="0"/>
    <x v="2"/>
  </r>
  <r>
    <n v="140"/>
    <x v="140"/>
    <x v="139"/>
    <x v="61"/>
    <x v="117"/>
    <x v="1"/>
    <x v="0"/>
    <s v="USD"/>
    <x v="140"/>
    <n v="1424234732"/>
    <b v="0"/>
    <n v="0"/>
    <b v="0"/>
    <s v="film &amp; video/science fiction"/>
    <x v="109"/>
    <e v="#DIV/0!"/>
    <x v="0"/>
    <x v="2"/>
  </r>
  <r>
    <n v="141"/>
    <x v="141"/>
    <x v="140"/>
    <x v="14"/>
    <x v="126"/>
    <x v="1"/>
    <x v="0"/>
    <s v="USD"/>
    <x v="141"/>
    <n v="1429155623"/>
    <b v="0"/>
    <n v="28"/>
    <b v="0"/>
    <s v="film &amp; video/science fiction"/>
    <x v="118"/>
    <n v="46.178571428571431"/>
    <x v="0"/>
    <x v="2"/>
  </r>
  <r>
    <n v="142"/>
    <x v="142"/>
    <x v="141"/>
    <x v="9"/>
    <x v="115"/>
    <x v="1"/>
    <x v="0"/>
    <s v="USD"/>
    <x v="142"/>
    <n v="1414358778"/>
    <b v="0"/>
    <n v="1"/>
    <b v="0"/>
    <s v="film &amp; video/science fiction"/>
    <x v="119"/>
    <n v="10"/>
    <x v="0"/>
    <x v="2"/>
  </r>
  <r>
    <n v="143"/>
    <x v="143"/>
    <x v="142"/>
    <x v="62"/>
    <x v="117"/>
    <x v="1"/>
    <x v="2"/>
    <s v="AUD"/>
    <x v="143"/>
    <n v="1467941542"/>
    <b v="0"/>
    <n v="0"/>
    <b v="0"/>
    <s v="film &amp; video/science fiction"/>
    <x v="109"/>
    <e v="#DIV/0!"/>
    <x v="0"/>
    <x v="2"/>
  </r>
  <r>
    <n v="144"/>
    <x v="144"/>
    <x v="143"/>
    <x v="51"/>
    <x v="127"/>
    <x v="1"/>
    <x v="5"/>
    <s v="CAD"/>
    <x v="144"/>
    <n v="1423765072"/>
    <b v="0"/>
    <n v="37"/>
    <b v="0"/>
    <s v="film &amp; video/science fiction"/>
    <x v="120"/>
    <n v="55.945945945945944"/>
    <x v="0"/>
    <x v="2"/>
  </r>
  <r>
    <n v="145"/>
    <x v="145"/>
    <x v="144"/>
    <x v="37"/>
    <x v="128"/>
    <x v="1"/>
    <x v="0"/>
    <s v="USD"/>
    <x v="145"/>
    <n v="1436965252"/>
    <b v="0"/>
    <n v="9"/>
    <b v="0"/>
    <s v="film &amp; video/science fiction"/>
    <x v="121"/>
    <n v="37.555555555555557"/>
    <x v="0"/>
    <x v="2"/>
  </r>
  <r>
    <n v="146"/>
    <x v="146"/>
    <x v="145"/>
    <x v="22"/>
    <x v="129"/>
    <x v="1"/>
    <x v="0"/>
    <s v="USD"/>
    <x v="146"/>
    <n v="1479514998"/>
    <b v="0"/>
    <n v="3"/>
    <b v="0"/>
    <s v="film &amp; video/science fiction"/>
    <x v="122"/>
    <n v="38.333333333333336"/>
    <x v="0"/>
    <x v="2"/>
  </r>
  <r>
    <n v="147"/>
    <x v="147"/>
    <x v="146"/>
    <x v="39"/>
    <x v="117"/>
    <x v="1"/>
    <x v="1"/>
    <s v="GBP"/>
    <x v="147"/>
    <n v="1417026340"/>
    <b v="0"/>
    <n v="0"/>
    <b v="0"/>
    <s v="film &amp; video/science fiction"/>
    <x v="109"/>
    <e v="#DIV/0!"/>
    <x v="0"/>
    <x v="2"/>
  </r>
  <r>
    <n v="148"/>
    <x v="148"/>
    <x v="147"/>
    <x v="63"/>
    <x v="130"/>
    <x v="1"/>
    <x v="0"/>
    <s v="USD"/>
    <x v="148"/>
    <n v="1453963536"/>
    <b v="0"/>
    <n v="2"/>
    <b v="0"/>
    <s v="film &amp; video/science fiction"/>
    <x v="123"/>
    <n v="20"/>
    <x v="0"/>
    <x v="2"/>
  </r>
  <r>
    <n v="149"/>
    <x v="149"/>
    <x v="148"/>
    <x v="3"/>
    <x v="131"/>
    <x v="1"/>
    <x v="0"/>
    <s v="USD"/>
    <x v="149"/>
    <n v="1416888470"/>
    <b v="0"/>
    <n v="6"/>
    <b v="0"/>
    <s v="film &amp; video/science fiction"/>
    <x v="124"/>
    <n v="15.333333333333334"/>
    <x v="0"/>
    <x v="2"/>
  </r>
  <r>
    <n v="150"/>
    <x v="150"/>
    <x v="149"/>
    <x v="64"/>
    <x v="132"/>
    <x v="1"/>
    <x v="0"/>
    <s v="USD"/>
    <x v="150"/>
    <n v="1427428382"/>
    <b v="0"/>
    <n v="67"/>
    <b v="0"/>
    <s v="film &amp; video/science fiction"/>
    <x v="125"/>
    <n v="449.43283582089555"/>
    <x v="0"/>
    <x v="2"/>
  </r>
  <r>
    <n v="151"/>
    <x v="151"/>
    <x v="150"/>
    <x v="65"/>
    <x v="133"/>
    <x v="1"/>
    <x v="2"/>
    <s v="AUD"/>
    <x v="151"/>
    <n v="1429449191"/>
    <b v="0"/>
    <n v="5"/>
    <b v="0"/>
    <s v="film &amp; video/science fiction"/>
    <x v="126"/>
    <n v="28"/>
    <x v="0"/>
    <x v="2"/>
  </r>
  <r>
    <n v="152"/>
    <x v="152"/>
    <x v="151"/>
    <x v="66"/>
    <x v="134"/>
    <x v="1"/>
    <x v="0"/>
    <s v="USD"/>
    <x v="152"/>
    <n v="1408845100"/>
    <b v="0"/>
    <n v="2"/>
    <b v="0"/>
    <s v="film &amp; video/science fiction"/>
    <x v="127"/>
    <n v="15"/>
    <x v="0"/>
    <x v="2"/>
  </r>
  <r>
    <n v="153"/>
    <x v="153"/>
    <x v="152"/>
    <x v="63"/>
    <x v="135"/>
    <x v="1"/>
    <x v="0"/>
    <s v="USD"/>
    <x v="153"/>
    <n v="1413900244"/>
    <b v="0"/>
    <n v="10"/>
    <b v="0"/>
    <s v="film &amp; video/science fiction"/>
    <x v="128"/>
    <n v="35.9"/>
    <x v="0"/>
    <x v="2"/>
  </r>
  <r>
    <n v="154"/>
    <x v="154"/>
    <x v="153"/>
    <x v="15"/>
    <x v="130"/>
    <x v="1"/>
    <x v="0"/>
    <s v="USD"/>
    <x v="154"/>
    <n v="1429621695"/>
    <b v="0"/>
    <n v="3"/>
    <b v="0"/>
    <s v="film &amp; video/science fiction"/>
    <x v="129"/>
    <n v="13.333333333333334"/>
    <x v="0"/>
    <x v="2"/>
  </r>
  <r>
    <n v="155"/>
    <x v="155"/>
    <x v="154"/>
    <x v="67"/>
    <x v="136"/>
    <x v="1"/>
    <x v="0"/>
    <s v="USD"/>
    <x v="155"/>
    <n v="1434201935"/>
    <b v="0"/>
    <n v="4"/>
    <b v="0"/>
    <s v="film &amp; video/science fiction"/>
    <x v="130"/>
    <n v="20.25"/>
    <x v="0"/>
    <x v="2"/>
  </r>
  <r>
    <n v="156"/>
    <x v="156"/>
    <x v="155"/>
    <x v="19"/>
    <x v="137"/>
    <x v="1"/>
    <x v="5"/>
    <s v="CAD"/>
    <x v="156"/>
    <n v="1401850796"/>
    <b v="0"/>
    <n v="15"/>
    <b v="0"/>
    <s v="film &amp; video/science fiction"/>
    <x v="131"/>
    <n v="119"/>
    <x v="0"/>
    <x v="2"/>
  </r>
  <r>
    <n v="157"/>
    <x v="157"/>
    <x v="156"/>
    <x v="68"/>
    <x v="138"/>
    <x v="1"/>
    <x v="0"/>
    <s v="USD"/>
    <x v="157"/>
    <n v="1453931572"/>
    <b v="0"/>
    <n v="2"/>
    <b v="0"/>
    <s v="film &amp; video/science fiction"/>
    <x v="132"/>
    <n v="4"/>
    <x v="0"/>
    <x v="2"/>
  </r>
  <r>
    <n v="158"/>
    <x v="158"/>
    <x v="157"/>
    <x v="10"/>
    <x v="117"/>
    <x v="1"/>
    <x v="0"/>
    <s v="USD"/>
    <x v="158"/>
    <n v="1411350628"/>
    <b v="0"/>
    <n v="0"/>
    <b v="0"/>
    <s v="film &amp; video/science fiction"/>
    <x v="109"/>
    <e v="#DIV/0!"/>
    <x v="0"/>
    <x v="2"/>
  </r>
  <r>
    <n v="159"/>
    <x v="159"/>
    <x v="158"/>
    <x v="69"/>
    <x v="115"/>
    <x v="1"/>
    <x v="0"/>
    <s v="USD"/>
    <x v="159"/>
    <n v="1464085545"/>
    <b v="0"/>
    <n v="1"/>
    <b v="0"/>
    <s v="film &amp; video/science fiction"/>
    <x v="133"/>
    <n v="10"/>
    <x v="0"/>
    <x v="2"/>
  </r>
  <r>
    <n v="160"/>
    <x v="160"/>
    <x v="159"/>
    <x v="10"/>
    <x v="117"/>
    <x v="2"/>
    <x v="0"/>
    <s v="USD"/>
    <x v="160"/>
    <n v="1434491691"/>
    <b v="0"/>
    <n v="0"/>
    <b v="0"/>
    <s v="film &amp; video/drama"/>
    <x v="109"/>
    <e v="#DIV/0!"/>
    <x v="0"/>
    <x v="3"/>
  </r>
  <r>
    <n v="161"/>
    <x v="161"/>
    <x v="160"/>
    <x v="63"/>
    <x v="139"/>
    <x v="2"/>
    <x v="0"/>
    <s v="USD"/>
    <x v="161"/>
    <n v="1401726595"/>
    <b v="0"/>
    <n v="1"/>
    <b v="0"/>
    <s v="film &amp; video/drama"/>
    <x v="134"/>
    <n v="5"/>
    <x v="0"/>
    <x v="3"/>
  </r>
  <r>
    <n v="162"/>
    <x v="162"/>
    <x v="161"/>
    <x v="70"/>
    <x v="140"/>
    <x v="2"/>
    <x v="0"/>
    <s v="USD"/>
    <x v="162"/>
    <n v="1405393356"/>
    <b v="0"/>
    <n v="10"/>
    <b v="0"/>
    <s v="film &amp; video/drama"/>
    <x v="135"/>
    <n v="43.5"/>
    <x v="0"/>
    <x v="3"/>
  </r>
  <r>
    <n v="163"/>
    <x v="163"/>
    <x v="162"/>
    <x v="71"/>
    <x v="117"/>
    <x v="2"/>
    <x v="0"/>
    <s v="USD"/>
    <x v="163"/>
    <n v="1440716654"/>
    <b v="0"/>
    <n v="0"/>
    <b v="0"/>
    <s v="film &amp; video/drama"/>
    <x v="109"/>
    <e v="#DIV/0!"/>
    <x v="0"/>
    <x v="3"/>
  </r>
  <r>
    <n v="164"/>
    <x v="164"/>
    <x v="163"/>
    <x v="72"/>
    <x v="141"/>
    <x v="2"/>
    <x v="0"/>
    <s v="USD"/>
    <x v="164"/>
    <n v="1405966701"/>
    <b v="0"/>
    <n v="7"/>
    <b v="0"/>
    <s v="film &amp; video/drama"/>
    <x v="136"/>
    <n v="91.428571428571431"/>
    <x v="0"/>
    <x v="3"/>
  </r>
  <r>
    <n v="165"/>
    <x v="165"/>
    <x v="164"/>
    <x v="73"/>
    <x v="117"/>
    <x v="2"/>
    <x v="1"/>
    <s v="GBP"/>
    <x v="165"/>
    <n v="1450021724"/>
    <b v="0"/>
    <n v="0"/>
    <b v="0"/>
    <s v="film &amp; video/drama"/>
    <x v="109"/>
    <e v="#DIV/0!"/>
    <x v="0"/>
    <x v="3"/>
  </r>
  <r>
    <n v="166"/>
    <x v="166"/>
    <x v="165"/>
    <x v="10"/>
    <x v="142"/>
    <x v="2"/>
    <x v="0"/>
    <s v="USD"/>
    <x v="166"/>
    <n v="1481939362"/>
    <b v="0"/>
    <n v="1"/>
    <b v="0"/>
    <s v="film &amp; video/drama"/>
    <x v="137"/>
    <n v="3000"/>
    <x v="0"/>
    <x v="3"/>
  </r>
  <r>
    <n v="167"/>
    <x v="167"/>
    <x v="166"/>
    <x v="74"/>
    <x v="143"/>
    <x v="2"/>
    <x v="0"/>
    <s v="USD"/>
    <x v="167"/>
    <n v="1433542535"/>
    <b v="0"/>
    <n v="2"/>
    <b v="0"/>
    <s v="film &amp; video/drama"/>
    <x v="134"/>
    <n v="5.5"/>
    <x v="0"/>
    <x v="3"/>
  </r>
  <r>
    <n v="168"/>
    <x v="168"/>
    <x v="167"/>
    <x v="6"/>
    <x v="144"/>
    <x v="2"/>
    <x v="0"/>
    <s v="USD"/>
    <x v="168"/>
    <n v="1424203370"/>
    <b v="0"/>
    <n v="3"/>
    <b v="0"/>
    <s v="film &amp; video/drama"/>
    <x v="138"/>
    <n v="108.33333333333333"/>
    <x v="0"/>
    <x v="3"/>
  </r>
  <r>
    <n v="169"/>
    <x v="169"/>
    <x v="168"/>
    <x v="30"/>
    <x v="145"/>
    <x v="2"/>
    <x v="1"/>
    <s v="GBP"/>
    <x v="169"/>
    <n v="1411042059"/>
    <b v="0"/>
    <n v="10"/>
    <b v="0"/>
    <s v="film &amp; video/drama"/>
    <x v="139"/>
    <n v="56"/>
    <x v="0"/>
    <x v="3"/>
  </r>
  <r>
    <n v="170"/>
    <x v="170"/>
    <x v="169"/>
    <x v="3"/>
    <x v="144"/>
    <x v="2"/>
    <x v="0"/>
    <s v="USD"/>
    <x v="170"/>
    <n v="1438385283"/>
    <b v="0"/>
    <n v="10"/>
    <b v="0"/>
    <s v="film &amp; video/drama"/>
    <x v="140"/>
    <n v="32.5"/>
    <x v="0"/>
    <x v="3"/>
  </r>
  <r>
    <n v="171"/>
    <x v="171"/>
    <x v="170"/>
    <x v="63"/>
    <x v="116"/>
    <x v="2"/>
    <x v="0"/>
    <s v="USD"/>
    <x v="171"/>
    <n v="1465791614"/>
    <b v="0"/>
    <n v="1"/>
    <b v="0"/>
    <s v="film &amp; video/drama"/>
    <x v="133"/>
    <n v="1"/>
    <x v="0"/>
    <x v="3"/>
  </r>
  <r>
    <n v="172"/>
    <x v="172"/>
    <x v="171"/>
    <x v="75"/>
    <x v="117"/>
    <x v="2"/>
    <x v="0"/>
    <s v="USD"/>
    <x v="172"/>
    <n v="1423733323"/>
    <b v="0"/>
    <n v="0"/>
    <b v="0"/>
    <s v="film &amp; video/drama"/>
    <x v="109"/>
    <e v="#DIV/0!"/>
    <x v="0"/>
    <x v="3"/>
  </r>
  <r>
    <n v="173"/>
    <x v="173"/>
    <x v="172"/>
    <x v="76"/>
    <x v="117"/>
    <x v="2"/>
    <x v="1"/>
    <s v="GBP"/>
    <x v="173"/>
    <n v="1422539108"/>
    <b v="0"/>
    <n v="0"/>
    <b v="0"/>
    <s v="film &amp; video/drama"/>
    <x v="109"/>
    <e v="#DIV/0!"/>
    <x v="0"/>
    <x v="3"/>
  </r>
  <r>
    <n v="174"/>
    <x v="174"/>
    <x v="173"/>
    <x v="12"/>
    <x v="117"/>
    <x v="2"/>
    <x v="9"/>
    <s v="EUR"/>
    <x v="174"/>
    <n v="1425924776"/>
    <b v="0"/>
    <n v="0"/>
    <b v="0"/>
    <s v="film &amp; video/drama"/>
    <x v="109"/>
    <e v="#DIV/0!"/>
    <x v="0"/>
    <x v="3"/>
  </r>
  <r>
    <n v="175"/>
    <x v="175"/>
    <x v="174"/>
    <x v="22"/>
    <x v="146"/>
    <x v="2"/>
    <x v="1"/>
    <s v="GBP"/>
    <x v="175"/>
    <n v="1407177611"/>
    <b v="0"/>
    <n v="26"/>
    <b v="0"/>
    <s v="film &amp; video/drama"/>
    <x v="141"/>
    <n v="49.884615384615387"/>
    <x v="0"/>
    <x v="3"/>
  </r>
  <r>
    <n v="176"/>
    <x v="176"/>
    <x v="175"/>
    <x v="15"/>
    <x v="117"/>
    <x v="2"/>
    <x v="0"/>
    <s v="USD"/>
    <x v="176"/>
    <n v="1436211999"/>
    <b v="0"/>
    <n v="0"/>
    <b v="0"/>
    <s v="film &amp; video/drama"/>
    <x v="109"/>
    <e v="#DIV/0!"/>
    <x v="0"/>
    <x v="3"/>
  </r>
  <r>
    <n v="177"/>
    <x v="177"/>
    <x v="176"/>
    <x v="52"/>
    <x v="147"/>
    <x v="2"/>
    <x v="0"/>
    <s v="USD"/>
    <x v="177"/>
    <n v="1425690526"/>
    <b v="0"/>
    <n v="7"/>
    <b v="0"/>
    <s v="film &amp; video/drama"/>
    <x v="142"/>
    <n v="25.714285714285715"/>
    <x v="0"/>
    <x v="3"/>
  </r>
  <r>
    <n v="178"/>
    <x v="178"/>
    <x v="177"/>
    <x v="69"/>
    <x v="117"/>
    <x v="2"/>
    <x v="3"/>
    <s v="EUR"/>
    <x v="178"/>
    <n v="1445986545"/>
    <b v="0"/>
    <n v="0"/>
    <b v="0"/>
    <s v="film &amp; video/drama"/>
    <x v="109"/>
    <e v="#DIV/0!"/>
    <x v="0"/>
    <x v="3"/>
  </r>
  <r>
    <n v="179"/>
    <x v="179"/>
    <x v="178"/>
    <x v="28"/>
    <x v="148"/>
    <x v="2"/>
    <x v="0"/>
    <s v="USD"/>
    <x v="179"/>
    <n v="1454464555"/>
    <b v="0"/>
    <n v="2"/>
    <b v="0"/>
    <s v="film &amp; video/drama"/>
    <x v="143"/>
    <n v="100"/>
    <x v="0"/>
    <x v="3"/>
  </r>
  <r>
    <n v="180"/>
    <x v="180"/>
    <x v="179"/>
    <x v="38"/>
    <x v="149"/>
    <x v="2"/>
    <x v="1"/>
    <s v="GBP"/>
    <x v="180"/>
    <n v="1425512843"/>
    <b v="0"/>
    <n v="13"/>
    <b v="0"/>
    <s v="film &amp; video/drama"/>
    <x v="144"/>
    <n v="30.846153846153847"/>
    <x v="0"/>
    <x v="3"/>
  </r>
  <r>
    <n v="181"/>
    <x v="181"/>
    <x v="180"/>
    <x v="77"/>
    <x v="150"/>
    <x v="2"/>
    <x v="1"/>
    <s v="GBP"/>
    <x v="181"/>
    <n v="1432403295"/>
    <b v="0"/>
    <n v="4"/>
    <b v="0"/>
    <s v="film &amp; video/drama"/>
    <x v="145"/>
    <n v="180.5"/>
    <x v="0"/>
    <x v="3"/>
  </r>
  <r>
    <n v="182"/>
    <x v="182"/>
    <x v="181"/>
    <x v="28"/>
    <x v="117"/>
    <x v="2"/>
    <x v="0"/>
    <s v="USD"/>
    <x v="182"/>
    <n v="1481156232"/>
    <b v="0"/>
    <n v="0"/>
    <b v="0"/>
    <s v="film &amp; video/drama"/>
    <x v="109"/>
    <e v="#DIV/0!"/>
    <x v="0"/>
    <x v="3"/>
  </r>
  <r>
    <n v="183"/>
    <x v="183"/>
    <x v="182"/>
    <x v="78"/>
    <x v="151"/>
    <x v="2"/>
    <x v="1"/>
    <s v="GBP"/>
    <x v="183"/>
    <n v="1414438010"/>
    <b v="0"/>
    <n v="12"/>
    <b v="0"/>
    <s v="film &amp; video/drama"/>
    <x v="146"/>
    <n v="373.5"/>
    <x v="0"/>
    <x v="3"/>
  </r>
  <r>
    <n v="184"/>
    <x v="184"/>
    <x v="183"/>
    <x v="15"/>
    <x v="152"/>
    <x v="2"/>
    <x v="5"/>
    <s v="CAD"/>
    <x v="184"/>
    <n v="1404586762"/>
    <b v="0"/>
    <n v="2"/>
    <b v="0"/>
    <s v="film &amp; video/drama"/>
    <x v="147"/>
    <n v="25.5"/>
    <x v="0"/>
    <x v="3"/>
  </r>
  <r>
    <n v="185"/>
    <x v="185"/>
    <x v="184"/>
    <x v="79"/>
    <x v="153"/>
    <x v="2"/>
    <x v="10"/>
    <s v="NOK"/>
    <x v="185"/>
    <n v="1468965139"/>
    <b v="0"/>
    <n v="10"/>
    <b v="0"/>
    <s v="film &amp; video/drama"/>
    <x v="148"/>
    <n v="220"/>
    <x v="0"/>
    <x v="3"/>
  </r>
  <r>
    <n v="186"/>
    <x v="186"/>
    <x v="185"/>
    <x v="10"/>
    <x v="117"/>
    <x v="2"/>
    <x v="0"/>
    <s v="USD"/>
    <x v="186"/>
    <n v="1485977434"/>
    <b v="0"/>
    <n v="0"/>
    <b v="0"/>
    <s v="film &amp; video/drama"/>
    <x v="109"/>
    <e v="#DIV/0!"/>
    <x v="0"/>
    <x v="3"/>
  </r>
  <r>
    <n v="187"/>
    <x v="187"/>
    <x v="186"/>
    <x v="10"/>
    <x v="25"/>
    <x v="2"/>
    <x v="0"/>
    <s v="USD"/>
    <x v="187"/>
    <n v="1435383457"/>
    <b v="0"/>
    <n v="5"/>
    <b v="0"/>
    <s v="film &amp; video/drama"/>
    <x v="149"/>
    <n v="160"/>
    <x v="0"/>
    <x v="3"/>
  </r>
  <r>
    <n v="188"/>
    <x v="188"/>
    <x v="187"/>
    <x v="15"/>
    <x v="117"/>
    <x v="2"/>
    <x v="0"/>
    <s v="USD"/>
    <x v="188"/>
    <n v="1407299015"/>
    <b v="0"/>
    <n v="0"/>
    <b v="0"/>
    <s v="film &amp; video/drama"/>
    <x v="109"/>
    <e v="#DIV/0!"/>
    <x v="0"/>
    <x v="3"/>
  </r>
  <r>
    <n v="189"/>
    <x v="189"/>
    <x v="188"/>
    <x v="69"/>
    <x v="154"/>
    <x v="2"/>
    <x v="0"/>
    <s v="USD"/>
    <x v="189"/>
    <n v="1467736477"/>
    <b v="0"/>
    <n v="5"/>
    <b v="0"/>
    <s v="film &amp; video/drama"/>
    <x v="150"/>
    <n v="69"/>
    <x v="0"/>
    <x v="3"/>
  </r>
  <r>
    <n v="190"/>
    <x v="190"/>
    <x v="189"/>
    <x v="14"/>
    <x v="155"/>
    <x v="2"/>
    <x v="0"/>
    <s v="USD"/>
    <x v="190"/>
    <n v="1465227446"/>
    <b v="0"/>
    <n v="1"/>
    <b v="0"/>
    <s v="film &amp; video/drama"/>
    <x v="151"/>
    <n v="50"/>
    <x v="0"/>
    <x v="3"/>
  </r>
  <r>
    <n v="191"/>
    <x v="191"/>
    <x v="190"/>
    <x v="10"/>
    <x v="156"/>
    <x v="2"/>
    <x v="2"/>
    <s v="AUD"/>
    <x v="191"/>
    <n v="1440326138"/>
    <b v="0"/>
    <n v="3"/>
    <b v="0"/>
    <s v="film &amp; video/drama"/>
    <x v="152"/>
    <n v="83.333333333333329"/>
    <x v="0"/>
    <x v="3"/>
  </r>
  <r>
    <n v="192"/>
    <x v="192"/>
    <x v="191"/>
    <x v="80"/>
    <x v="157"/>
    <x v="2"/>
    <x v="0"/>
    <s v="USD"/>
    <x v="192"/>
    <n v="1410980432"/>
    <b v="0"/>
    <n v="3"/>
    <b v="0"/>
    <s v="film &amp; video/drama"/>
    <x v="153"/>
    <n v="5.666666666666667"/>
    <x v="0"/>
    <x v="3"/>
  </r>
  <r>
    <n v="193"/>
    <x v="193"/>
    <x v="192"/>
    <x v="28"/>
    <x v="117"/>
    <x v="2"/>
    <x v="1"/>
    <s v="GBP"/>
    <x v="193"/>
    <n v="1412029566"/>
    <b v="0"/>
    <n v="0"/>
    <b v="0"/>
    <s v="film &amp; video/drama"/>
    <x v="109"/>
    <e v="#DIV/0!"/>
    <x v="0"/>
    <x v="3"/>
  </r>
  <r>
    <n v="194"/>
    <x v="194"/>
    <x v="193"/>
    <x v="30"/>
    <x v="158"/>
    <x v="2"/>
    <x v="1"/>
    <s v="GBP"/>
    <x v="194"/>
    <n v="1452124531"/>
    <b v="0"/>
    <n v="3"/>
    <b v="0"/>
    <s v="film &amp; video/drama"/>
    <x v="154"/>
    <n v="1"/>
    <x v="0"/>
    <x v="3"/>
  </r>
  <r>
    <n v="195"/>
    <x v="195"/>
    <x v="194"/>
    <x v="71"/>
    <x v="117"/>
    <x v="2"/>
    <x v="0"/>
    <s v="USD"/>
    <x v="195"/>
    <n v="1431360332"/>
    <b v="0"/>
    <n v="0"/>
    <b v="0"/>
    <s v="film &amp; video/drama"/>
    <x v="109"/>
    <e v="#DIV/0!"/>
    <x v="0"/>
    <x v="3"/>
  </r>
  <r>
    <n v="196"/>
    <x v="196"/>
    <x v="195"/>
    <x v="8"/>
    <x v="159"/>
    <x v="2"/>
    <x v="1"/>
    <s v="GBP"/>
    <x v="196"/>
    <n v="1442062898"/>
    <b v="0"/>
    <n v="19"/>
    <b v="0"/>
    <s v="film &amp; video/drama"/>
    <x v="155"/>
    <n v="77.10526315789474"/>
    <x v="0"/>
    <x v="3"/>
  </r>
  <r>
    <n v="197"/>
    <x v="197"/>
    <x v="196"/>
    <x v="30"/>
    <x v="160"/>
    <x v="2"/>
    <x v="1"/>
    <s v="GBP"/>
    <x v="197"/>
    <n v="1483734100"/>
    <b v="0"/>
    <n v="8"/>
    <b v="0"/>
    <s v="film &amp; video/drama"/>
    <x v="156"/>
    <n v="32.75"/>
    <x v="0"/>
    <x v="3"/>
  </r>
  <r>
    <n v="198"/>
    <x v="198"/>
    <x v="197"/>
    <x v="31"/>
    <x v="161"/>
    <x v="2"/>
    <x v="0"/>
    <s v="USD"/>
    <x v="198"/>
    <n v="1409908322"/>
    <b v="0"/>
    <n v="6"/>
    <b v="0"/>
    <s v="film &amp; video/drama"/>
    <x v="157"/>
    <n v="46.5"/>
    <x v="0"/>
    <x v="3"/>
  </r>
  <r>
    <n v="199"/>
    <x v="199"/>
    <x v="198"/>
    <x v="3"/>
    <x v="117"/>
    <x v="2"/>
    <x v="0"/>
    <s v="USD"/>
    <x v="199"/>
    <n v="1470106702"/>
    <b v="0"/>
    <n v="0"/>
    <b v="0"/>
    <s v="film &amp; video/drama"/>
    <x v="109"/>
    <e v="#DIV/0!"/>
    <x v="0"/>
    <x v="3"/>
  </r>
  <r>
    <n v="200"/>
    <x v="200"/>
    <x v="199"/>
    <x v="12"/>
    <x v="162"/>
    <x v="2"/>
    <x v="0"/>
    <s v="USD"/>
    <x v="200"/>
    <n v="1408154403"/>
    <b v="0"/>
    <n v="18"/>
    <b v="0"/>
    <s v="film &amp; video/drama"/>
    <x v="158"/>
    <n v="87.308333333333337"/>
    <x v="0"/>
    <x v="3"/>
  </r>
  <r>
    <n v="201"/>
    <x v="201"/>
    <x v="200"/>
    <x v="81"/>
    <x v="163"/>
    <x v="2"/>
    <x v="0"/>
    <s v="USD"/>
    <x v="201"/>
    <n v="1421696329"/>
    <b v="0"/>
    <n v="7"/>
    <b v="0"/>
    <s v="film &amp; video/drama"/>
    <x v="159"/>
    <n v="54.285714285714285"/>
    <x v="0"/>
    <x v="3"/>
  </r>
  <r>
    <n v="202"/>
    <x v="202"/>
    <x v="201"/>
    <x v="12"/>
    <x v="117"/>
    <x v="2"/>
    <x v="0"/>
    <s v="USD"/>
    <x v="202"/>
    <n v="1441750564"/>
    <b v="0"/>
    <n v="0"/>
    <b v="0"/>
    <s v="film &amp; video/drama"/>
    <x v="109"/>
    <e v="#DIV/0!"/>
    <x v="0"/>
    <x v="3"/>
  </r>
  <r>
    <n v="203"/>
    <x v="203"/>
    <x v="202"/>
    <x v="30"/>
    <x v="164"/>
    <x v="2"/>
    <x v="1"/>
    <s v="GBP"/>
    <x v="203"/>
    <n v="1417378864"/>
    <b v="0"/>
    <n v="8"/>
    <b v="0"/>
    <s v="film &amp; video/drama"/>
    <x v="160"/>
    <n v="93.25"/>
    <x v="0"/>
    <x v="3"/>
  </r>
  <r>
    <n v="204"/>
    <x v="204"/>
    <x v="203"/>
    <x v="82"/>
    <x v="165"/>
    <x v="2"/>
    <x v="2"/>
    <s v="AUD"/>
    <x v="204"/>
    <n v="1467727203"/>
    <b v="0"/>
    <n v="1293"/>
    <b v="0"/>
    <s v="film &amp; video/drama"/>
    <x v="161"/>
    <n v="117.68368136117556"/>
    <x v="0"/>
    <x v="3"/>
  </r>
  <r>
    <n v="205"/>
    <x v="205"/>
    <x v="204"/>
    <x v="6"/>
    <x v="166"/>
    <x v="2"/>
    <x v="0"/>
    <s v="USD"/>
    <x v="205"/>
    <n v="1441120222"/>
    <b v="0"/>
    <n v="17"/>
    <b v="0"/>
    <s v="film &amp; video/drama"/>
    <x v="162"/>
    <n v="76.470588235294116"/>
    <x v="0"/>
    <x v="3"/>
  </r>
  <r>
    <n v="206"/>
    <x v="206"/>
    <x v="205"/>
    <x v="83"/>
    <x v="117"/>
    <x v="2"/>
    <x v="0"/>
    <s v="USD"/>
    <x v="206"/>
    <n v="1468627583"/>
    <b v="0"/>
    <n v="0"/>
    <b v="0"/>
    <s v="film &amp; video/drama"/>
    <x v="109"/>
    <e v="#DIV/0!"/>
    <x v="0"/>
    <x v="3"/>
  </r>
  <r>
    <n v="207"/>
    <x v="207"/>
    <x v="206"/>
    <x v="32"/>
    <x v="167"/>
    <x v="2"/>
    <x v="5"/>
    <s v="CAD"/>
    <x v="207"/>
    <n v="1417754638"/>
    <b v="0"/>
    <n v="13"/>
    <b v="0"/>
    <s v="film &amp; video/drama"/>
    <x v="163"/>
    <n v="163.84615384615384"/>
    <x v="0"/>
    <x v="3"/>
  </r>
  <r>
    <n v="208"/>
    <x v="208"/>
    <x v="207"/>
    <x v="63"/>
    <x v="117"/>
    <x v="2"/>
    <x v="2"/>
    <s v="AUD"/>
    <x v="208"/>
    <n v="1416127967"/>
    <b v="0"/>
    <n v="0"/>
    <b v="0"/>
    <s v="film &amp; video/drama"/>
    <x v="109"/>
    <e v="#DIV/0!"/>
    <x v="0"/>
    <x v="3"/>
  </r>
  <r>
    <n v="209"/>
    <x v="209"/>
    <x v="208"/>
    <x v="31"/>
    <x v="117"/>
    <x v="2"/>
    <x v="0"/>
    <s v="USD"/>
    <x v="209"/>
    <n v="1433974135"/>
    <b v="0"/>
    <n v="0"/>
    <b v="0"/>
    <s v="film &amp; video/drama"/>
    <x v="109"/>
    <e v="#DIV/0!"/>
    <x v="0"/>
    <x v="3"/>
  </r>
  <r>
    <n v="210"/>
    <x v="210"/>
    <x v="209"/>
    <x v="14"/>
    <x v="168"/>
    <x v="2"/>
    <x v="0"/>
    <s v="USD"/>
    <x v="210"/>
    <n v="1441157592"/>
    <b v="0"/>
    <n v="33"/>
    <b v="0"/>
    <s v="film &amp; video/drama"/>
    <x v="164"/>
    <n v="91.818181818181813"/>
    <x v="0"/>
    <x v="3"/>
  </r>
  <r>
    <n v="211"/>
    <x v="211"/>
    <x v="210"/>
    <x v="10"/>
    <x v="169"/>
    <x v="2"/>
    <x v="0"/>
    <s v="USD"/>
    <x v="211"/>
    <n v="1440042617"/>
    <b v="0"/>
    <n v="12"/>
    <b v="0"/>
    <s v="film &amp; video/drama"/>
    <x v="165"/>
    <n v="185.83333333333334"/>
    <x v="0"/>
    <x v="3"/>
  </r>
  <r>
    <n v="212"/>
    <x v="212"/>
    <x v="211"/>
    <x v="84"/>
    <x v="116"/>
    <x v="2"/>
    <x v="0"/>
    <s v="USD"/>
    <x v="212"/>
    <n v="1455656920"/>
    <b v="0"/>
    <n v="1"/>
    <b v="0"/>
    <s v="film &amp; video/drama"/>
    <x v="166"/>
    <n v="1"/>
    <x v="0"/>
    <x v="3"/>
  </r>
  <r>
    <n v="213"/>
    <x v="213"/>
    <x v="212"/>
    <x v="63"/>
    <x v="170"/>
    <x v="2"/>
    <x v="0"/>
    <s v="USD"/>
    <x v="213"/>
    <n v="1437142547"/>
    <b v="0"/>
    <n v="1"/>
    <b v="0"/>
    <s v="film &amp; video/drama"/>
    <x v="167"/>
    <n v="20"/>
    <x v="0"/>
    <x v="3"/>
  </r>
  <r>
    <n v="214"/>
    <x v="214"/>
    <x v="213"/>
    <x v="78"/>
    <x v="116"/>
    <x v="2"/>
    <x v="0"/>
    <s v="USD"/>
    <x v="214"/>
    <n v="1420471349"/>
    <b v="0"/>
    <n v="1"/>
    <b v="0"/>
    <s v="film &amp; video/drama"/>
    <x v="168"/>
    <n v="1"/>
    <x v="0"/>
    <x v="3"/>
  </r>
  <r>
    <n v="215"/>
    <x v="215"/>
    <x v="214"/>
    <x v="85"/>
    <x v="115"/>
    <x v="2"/>
    <x v="1"/>
    <s v="GBP"/>
    <x v="215"/>
    <n v="1452058282"/>
    <b v="0"/>
    <n v="1"/>
    <b v="0"/>
    <s v="film &amp; video/drama"/>
    <x v="169"/>
    <n v="10"/>
    <x v="0"/>
    <x v="3"/>
  </r>
  <r>
    <n v="216"/>
    <x v="216"/>
    <x v="215"/>
    <x v="63"/>
    <x v="171"/>
    <x v="2"/>
    <x v="0"/>
    <s v="USD"/>
    <x v="216"/>
    <n v="1425423637"/>
    <b v="0"/>
    <n v="84"/>
    <b v="0"/>
    <s v="film &amp; video/drama"/>
    <x v="170"/>
    <n v="331.53833333333336"/>
    <x v="0"/>
    <x v="3"/>
  </r>
  <r>
    <n v="217"/>
    <x v="217"/>
    <x v="216"/>
    <x v="57"/>
    <x v="172"/>
    <x v="2"/>
    <x v="11"/>
    <s v="SEK"/>
    <x v="217"/>
    <n v="1417101749"/>
    <b v="0"/>
    <n v="38"/>
    <b v="0"/>
    <s v="film &amp; video/drama"/>
    <x v="171"/>
    <n v="314.28947368421052"/>
    <x v="0"/>
    <x v="3"/>
  </r>
  <r>
    <n v="218"/>
    <x v="218"/>
    <x v="217"/>
    <x v="10"/>
    <x v="173"/>
    <x v="2"/>
    <x v="0"/>
    <s v="USD"/>
    <x v="218"/>
    <n v="1426518289"/>
    <b v="0"/>
    <n v="1"/>
    <b v="0"/>
    <s v="film &amp; video/drama"/>
    <x v="172"/>
    <n v="100"/>
    <x v="0"/>
    <x v="3"/>
  </r>
  <r>
    <n v="219"/>
    <x v="219"/>
    <x v="218"/>
    <x v="63"/>
    <x v="174"/>
    <x v="2"/>
    <x v="0"/>
    <s v="USD"/>
    <x v="219"/>
    <n v="1456732225"/>
    <b v="0"/>
    <n v="76"/>
    <b v="0"/>
    <s v="film &amp; video/drama"/>
    <x v="173"/>
    <n v="115.98684210526316"/>
    <x v="0"/>
    <x v="3"/>
  </r>
  <r>
    <n v="220"/>
    <x v="220"/>
    <x v="219"/>
    <x v="63"/>
    <x v="175"/>
    <x v="2"/>
    <x v="0"/>
    <s v="USD"/>
    <x v="220"/>
    <n v="1436542030"/>
    <b v="0"/>
    <n v="3"/>
    <b v="0"/>
    <s v="film &amp; video/drama"/>
    <x v="174"/>
    <n v="120"/>
    <x v="0"/>
    <x v="3"/>
  </r>
  <r>
    <n v="221"/>
    <x v="221"/>
    <x v="220"/>
    <x v="63"/>
    <x v="117"/>
    <x v="2"/>
    <x v="0"/>
    <s v="USD"/>
    <x v="221"/>
    <n v="1422389164"/>
    <b v="0"/>
    <n v="0"/>
    <b v="0"/>
    <s v="film &amp; video/drama"/>
    <x v="109"/>
    <e v="#DIV/0!"/>
    <x v="0"/>
    <x v="3"/>
  </r>
  <r>
    <n v="222"/>
    <x v="222"/>
    <x v="221"/>
    <x v="28"/>
    <x v="176"/>
    <x v="2"/>
    <x v="0"/>
    <s v="USD"/>
    <x v="222"/>
    <n v="1422383318"/>
    <b v="0"/>
    <n v="2"/>
    <b v="0"/>
    <s v="film &amp; video/drama"/>
    <x v="175"/>
    <n v="65"/>
    <x v="0"/>
    <x v="3"/>
  </r>
  <r>
    <n v="223"/>
    <x v="223"/>
    <x v="222"/>
    <x v="86"/>
    <x v="117"/>
    <x v="2"/>
    <x v="0"/>
    <s v="USD"/>
    <x v="223"/>
    <n v="1461287350"/>
    <b v="0"/>
    <n v="0"/>
    <b v="0"/>
    <s v="film &amp; video/drama"/>
    <x v="109"/>
    <e v="#DIV/0!"/>
    <x v="0"/>
    <x v="3"/>
  </r>
  <r>
    <n v="224"/>
    <x v="224"/>
    <x v="223"/>
    <x v="87"/>
    <x v="117"/>
    <x v="2"/>
    <x v="2"/>
    <s v="AUD"/>
    <x v="224"/>
    <n v="1431322726"/>
    <b v="0"/>
    <n v="0"/>
    <b v="0"/>
    <s v="film &amp; video/drama"/>
    <x v="109"/>
    <e v="#DIV/0!"/>
    <x v="0"/>
    <x v="3"/>
  </r>
  <r>
    <n v="225"/>
    <x v="225"/>
    <x v="224"/>
    <x v="48"/>
    <x v="117"/>
    <x v="2"/>
    <x v="0"/>
    <s v="USD"/>
    <x v="225"/>
    <n v="1457564654"/>
    <b v="0"/>
    <n v="0"/>
    <b v="0"/>
    <s v="film &amp; video/drama"/>
    <x v="109"/>
    <e v="#DIV/0!"/>
    <x v="0"/>
    <x v="3"/>
  </r>
  <r>
    <n v="226"/>
    <x v="226"/>
    <x v="225"/>
    <x v="88"/>
    <x v="156"/>
    <x v="2"/>
    <x v="1"/>
    <s v="GBP"/>
    <x v="226"/>
    <n v="1428854344"/>
    <b v="0"/>
    <n v="2"/>
    <b v="0"/>
    <s v="film &amp; video/drama"/>
    <x v="176"/>
    <n v="125"/>
    <x v="0"/>
    <x v="3"/>
  </r>
  <r>
    <n v="227"/>
    <x v="227"/>
    <x v="226"/>
    <x v="89"/>
    <x v="117"/>
    <x v="2"/>
    <x v="0"/>
    <s v="USD"/>
    <x v="227"/>
    <n v="1433885241"/>
    <b v="0"/>
    <n v="0"/>
    <b v="0"/>
    <s v="film &amp; video/drama"/>
    <x v="109"/>
    <e v="#DIV/0!"/>
    <x v="0"/>
    <x v="3"/>
  </r>
  <r>
    <n v="228"/>
    <x v="228"/>
    <x v="227"/>
    <x v="6"/>
    <x v="117"/>
    <x v="2"/>
    <x v="1"/>
    <s v="GBP"/>
    <x v="228"/>
    <n v="1427992105"/>
    <b v="0"/>
    <n v="0"/>
    <b v="0"/>
    <s v="film &amp; video/drama"/>
    <x v="109"/>
    <e v="#DIV/0!"/>
    <x v="0"/>
    <x v="3"/>
  </r>
  <r>
    <n v="229"/>
    <x v="229"/>
    <x v="228"/>
    <x v="9"/>
    <x v="117"/>
    <x v="2"/>
    <x v="12"/>
    <s v="EUR"/>
    <x v="229"/>
    <n v="1452810297"/>
    <b v="0"/>
    <n v="0"/>
    <b v="0"/>
    <s v="film &amp; video/drama"/>
    <x v="109"/>
    <e v="#DIV/0!"/>
    <x v="0"/>
    <x v="3"/>
  </r>
  <r>
    <n v="230"/>
    <x v="230"/>
    <x v="229"/>
    <x v="36"/>
    <x v="177"/>
    <x v="2"/>
    <x v="0"/>
    <s v="USD"/>
    <x v="230"/>
    <n v="1430851151"/>
    <b v="0"/>
    <n v="2"/>
    <b v="0"/>
    <s v="film &amp; video/drama"/>
    <x v="177"/>
    <n v="30"/>
    <x v="0"/>
    <x v="3"/>
  </r>
  <r>
    <n v="231"/>
    <x v="231"/>
    <x v="230"/>
    <x v="86"/>
    <x v="117"/>
    <x v="2"/>
    <x v="0"/>
    <s v="USD"/>
    <x v="231"/>
    <n v="1449183651"/>
    <b v="0"/>
    <n v="0"/>
    <b v="0"/>
    <s v="film &amp; video/drama"/>
    <x v="109"/>
    <e v="#DIV/0!"/>
    <x v="0"/>
    <x v="3"/>
  </r>
  <r>
    <n v="232"/>
    <x v="232"/>
    <x v="231"/>
    <x v="23"/>
    <x v="178"/>
    <x v="2"/>
    <x v="1"/>
    <s v="GBP"/>
    <x v="232"/>
    <n v="1422474546"/>
    <b v="0"/>
    <n v="7"/>
    <b v="0"/>
    <s v="film &amp; video/drama"/>
    <x v="178"/>
    <n v="15.714285714285714"/>
    <x v="0"/>
    <x v="3"/>
  </r>
  <r>
    <n v="233"/>
    <x v="233"/>
    <x v="232"/>
    <x v="90"/>
    <x v="117"/>
    <x v="2"/>
    <x v="0"/>
    <s v="USD"/>
    <x v="233"/>
    <n v="1472593972"/>
    <b v="0"/>
    <n v="0"/>
    <b v="0"/>
    <s v="film &amp; video/drama"/>
    <x v="109"/>
    <e v="#DIV/0!"/>
    <x v="0"/>
    <x v="3"/>
  </r>
  <r>
    <n v="234"/>
    <x v="234"/>
    <x v="233"/>
    <x v="28"/>
    <x v="149"/>
    <x v="2"/>
    <x v="0"/>
    <s v="USD"/>
    <x v="234"/>
    <n v="1431391859"/>
    <b v="0"/>
    <n v="5"/>
    <b v="0"/>
    <s v="film &amp; video/drama"/>
    <x v="179"/>
    <n v="80.2"/>
    <x v="0"/>
    <x v="3"/>
  </r>
  <r>
    <n v="235"/>
    <x v="235"/>
    <x v="234"/>
    <x v="3"/>
    <x v="117"/>
    <x v="2"/>
    <x v="0"/>
    <s v="USD"/>
    <x v="235"/>
    <n v="1433886497"/>
    <b v="0"/>
    <n v="0"/>
    <b v="0"/>
    <s v="film &amp; video/drama"/>
    <x v="109"/>
    <e v="#DIV/0!"/>
    <x v="0"/>
    <x v="3"/>
  </r>
  <r>
    <n v="236"/>
    <x v="236"/>
    <x v="235"/>
    <x v="60"/>
    <x v="117"/>
    <x v="2"/>
    <x v="0"/>
    <s v="USD"/>
    <x v="236"/>
    <n v="1447380099"/>
    <b v="0"/>
    <n v="0"/>
    <b v="0"/>
    <s v="film &amp; video/drama"/>
    <x v="109"/>
    <e v="#DIV/0!"/>
    <x v="0"/>
    <x v="3"/>
  </r>
  <r>
    <n v="237"/>
    <x v="237"/>
    <x v="236"/>
    <x v="36"/>
    <x v="155"/>
    <x v="2"/>
    <x v="0"/>
    <s v="USD"/>
    <x v="237"/>
    <n v="1452261069"/>
    <b v="0"/>
    <n v="1"/>
    <b v="0"/>
    <s v="film &amp; video/drama"/>
    <x v="119"/>
    <n v="50"/>
    <x v="0"/>
    <x v="3"/>
  </r>
  <r>
    <n v="238"/>
    <x v="238"/>
    <x v="237"/>
    <x v="91"/>
    <x v="117"/>
    <x v="2"/>
    <x v="0"/>
    <s v="USD"/>
    <x v="238"/>
    <n v="1481324760"/>
    <b v="0"/>
    <n v="0"/>
    <b v="0"/>
    <s v="film &amp; video/drama"/>
    <x v="109"/>
    <e v="#DIV/0!"/>
    <x v="0"/>
    <x v="3"/>
  </r>
  <r>
    <n v="239"/>
    <x v="239"/>
    <x v="238"/>
    <x v="28"/>
    <x v="156"/>
    <x v="2"/>
    <x v="2"/>
    <s v="AUD"/>
    <x v="239"/>
    <n v="1445308730"/>
    <b v="0"/>
    <n v="5"/>
    <b v="0"/>
    <s v="film &amp; video/drama"/>
    <x v="180"/>
    <n v="50"/>
    <x v="0"/>
    <x v="3"/>
  </r>
  <r>
    <n v="240"/>
    <x v="240"/>
    <x v="239"/>
    <x v="36"/>
    <x v="179"/>
    <x v="0"/>
    <x v="0"/>
    <s v="USD"/>
    <x v="240"/>
    <n v="1363885211"/>
    <b v="1"/>
    <n v="137"/>
    <b v="1"/>
    <s v="film &amp; video/documentary"/>
    <x v="181"/>
    <n v="117.84759124087591"/>
    <x v="0"/>
    <x v="4"/>
  </r>
  <r>
    <n v="241"/>
    <x v="241"/>
    <x v="240"/>
    <x v="92"/>
    <x v="180"/>
    <x v="0"/>
    <x v="0"/>
    <s v="USD"/>
    <x v="241"/>
    <n v="1415292304"/>
    <b v="1"/>
    <n v="376"/>
    <b v="1"/>
    <s v="film &amp; video/documentary"/>
    <x v="182"/>
    <n v="109.04255319148936"/>
    <x v="0"/>
    <x v="4"/>
  </r>
  <r>
    <n v="242"/>
    <x v="242"/>
    <x v="241"/>
    <x v="93"/>
    <x v="181"/>
    <x v="0"/>
    <x v="0"/>
    <s v="USD"/>
    <x v="242"/>
    <n v="1321357790"/>
    <b v="1"/>
    <n v="202"/>
    <b v="1"/>
    <s v="film &amp; video/documentary"/>
    <x v="183"/>
    <n v="73.019801980198025"/>
    <x v="0"/>
    <x v="4"/>
  </r>
  <r>
    <n v="243"/>
    <x v="243"/>
    <x v="242"/>
    <x v="31"/>
    <x v="182"/>
    <x v="0"/>
    <x v="0"/>
    <s v="USD"/>
    <x v="243"/>
    <n v="1390439304"/>
    <b v="1"/>
    <n v="328"/>
    <b v="1"/>
    <s v="film &amp; video/documentary"/>
    <x v="184"/>
    <n v="78.195121951219505"/>
    <x v="0"/>
    <x v="4"/>
  </r>
  <r>
    <n v="244"/>
    <x v="244"/>
    <x v="243"/>
    <x v="8"/>
    <x v="183"/>
    <x v="0"/>
    <x v="0"/>
    <s v="USD"/>
    <x v="244"/>
    <n v="1265269559"/>
    <b v="1"/>
    <n v="84"/>
    <b v="1"/>
    <s v="film &amp; video/documentary"/>
    <x v="185"/>
    <n v="47.398809523809526"/>
    <x v="0"/>
    <x v="4"/>
  </r>
  <r>
    <n v="245"/>
    <x v="245"/>
    <x v="244"/>
    <x v="10"/>
    <x v="184"/>
    <x v="0"/>
    <x v="0"/>
    <s v="USD"/>
    <x v="245"/>
    <n v="1342487785"/>
    <b v="1"/>
    <n v="96"/>
    <b v="1"/>
    <s v="film &amp; video/documentary"/>
    <x v="186"/>
    <n v="54.020833333333336"/>
    <x v="0"/>
    <x v="4"/>
  </r>
  <r>
    <n v="246"/>
    <x v="246"/>
    <x v="245"/>
    <x v="10"/>
    <x v="185"/>
    <x v="0"/>
    <x v="0"/>
    <s v="USD"/>
    <x v="246"/>
    <n v="1288341805"/>
    <b v="1"/>
    <n v="223"/>
    <b v="1"/>
    <s v="film &amp; video/documentary"/>
    <x v="187"/>
    <n v="68.488789237668158"/>
    <x v="0"/>
    <x v="4"/>
  </r>
  <r>
    <n v="247"/>
    <x v="247"/>
    <x v="246"/>
    <x v="10"/>
    <x v="186"/>
    <x v="0"/>
    <x v="0"/>
    <s v="USD"/>
    <x v="247"/>
    <n v="1284042614"/>
    <b v="1"/>
    <n v="62"/>
    <b v="1"/>
    <s v="film &amp; video/documentary"/>
    <x v="188"/>
    <n v="108.14516129032258"/>
    <x v="0"/>
    <x v="4"/>
  </r>
  <r>
    <n v="248"/>
    <x v="248"/>
    <x v="247"/>
    <x v="94"/>
    <x v="187"/>
    <x v="0"/>
    <x v="0"/>
    <s v="USD"/>
    <x v="248"/>
    <n v="1322073309"/>
    <b v="1"/>
    <n v="146"/>
    <b v="1"/>
    <s v="film &amp; video/documentary"/>
    <x v="189"/>
    <n v="589.95205479452056"/>
    <x v="0"/>
    <x v="4"/>
  </r>
  <r>
    <n v="249"/>
    <x v="249"/>
    <x v="248"/>
    <x v="3"/>
    <x v="188"/>
    <x v="0"/>
    <x v="0"/>
    <s v="USD"/>
    <x v="249"/>
    <n v="1275603020"/>
    <b v="1"/>
    <n v="235"/>
    <b v="1"/>
    <s v="film &amp; video/documentary"/>
    <x v="190"/>
    <n v="48.051063829787232"/>
    <x v="0"/>
    <x v="4"/>
  </r>
  <r>
    <n v="250"/>
    <x v="250"/>
    <x v="249"/>
    <x v="11"/>
    <x v="189"/>
    <x v="0"/>
    <x v="0"/>
    <s v="USD"/>
    <x v="250"/>
    <n v="1367933691"/>
    <b v="1"/>
    <n v="437"/>
    <b v="1"/>
    <s v="film &amp; video/documentary"/>
    <x v="191"/>
    <n v="72.482837528604122"/>
    <x v="0"/>
    <x v="4"/>
  </r>
  <r>
    <n v="251"/>
    <x v="251"/>
    <x v="250"/>
    <x v="8"/>
    <x v="190"/>
    <x v="0"/>
    <x v="0"/>
    <s v="USD"/>
    <x v="251"/>
    <n v="1334429646"/>
    <b v="1"/>
    <n v="77"/>
    <b v="1"/>
    <s v="film &amp; video/documentary"/>
    <x v="192"/>
    <n v="57.077922077922075"/>
    <x v="0"/>
    <x v="4"/>
  </r>
  <r>
    <n v="252"/>
    <x v="252"/>
    <x v="251"/>
    <x v="10"/>
    <x v="191"/>
    <x v="0"/>
    <x v="0"/>
    <s v="USD"/>
    <x v="252"/>
    <n v="1269878058"/>
    <b v="1"/>
    <n v="108"/>
    <b v="1"/>
    <s v="film &amp; video/documentary"/>
    <x v="193"/>
    <n v="85.444444444444443"/>
    <x v="0"/>
    <x v="4"/>
  </r>
  <r>
    <n v="253"/>
    <x v="253"/>
    <x v="252"/>
    <x v="15"/>
    <x v="192"/>
    <x v="0"/>
    <x v="0"/>
    <s v="USD"/>
    <x v="253"/>
    <n v="1326728235"/>
    <b v="1"/>
    <n v="7"/>
    <b v="1"/>
    <s v="film &amp; video/documentary"/>
    <x v="194"/>
    <n v="215.85714285714286"/>
    <x v="0"/>
    <x v="4"/>
  </r>
  <r>
    <n v="254"/>
    <x v="254"/>
    <x v="253"/>
    <x v="95"/>
    <x v="193"/>
    <x v="0"/>
    <x v="0"/>
    <s v="USD"/>
    <x v="254"/>
    <n v="1442443910"/>
    <b v="1"/>
    <n v="314"/>
    <b v="1"/>
    <s v="film &amp; video/documentary"/>
    <x v="195"/>
    <n v="89.38643312101911"/>
    <x v="0"/>
    <x v="4"/>
  </r>
  <r>
    <n v="255"/>
    <x v="255"/>
    <x v="254"/>
    <x v="6"/>
    <x v="194"/>
    <x v="0"/>
    <x v="0"/>
    <s v="USD"/>
    <x v="255"/>
    <n v="1297687082"/>
    <b v="1"/>
    <n v="188"/>
    <b v="1"/>
    <s v="film &amp; video/documentary"/>
    <x v="196"/>
    <n v="45.418404255319146"/>
    <x v="0"/>
    <x v="4"/>
  </r>
  <r>
    <n v="256"/>
    <x v="256"/>
    <x v="255"/>
    <x v="93"/>
    <x v="195"/>
    <x v="0"/>
    <x v="0"/>
    <s v="USD"/>
    <x v="256"/>
    <n v="1360866467"/>
    <b v="1"/>
    <n v="275"/>
    <b v="1"/>
    <s v="film &amp; video/documentary"/>
    <x v="197"/>
    <n v="65.756363636363631"/>
    <x v="0"/>
    <x v="4"/>
  </r>
  <r>
    <n v="257"/>
    <x v="257"/>
    <x v="256"/>
    <x v="19"/>
    <x v="196"/>
    <x v="0"/>
    <x v="0"/>
    <s v="USD"/>
    <x v="257"/>
    <n v="1461078162"/>
    <b v="1"/>
    <n v="560"/>
    <b v="1"/>
    <s v="film &amp; video/documentary"/>
    <x v="198"/>
    <n v="66.70405357142856"/>
    <x v="0"/>
    <x v="4"/>
  </r>
  <r>
    <n v="258"/>
    <x v="258"/>
    <x v="257"/>
    <x v="11"/>
    <x v="197"/>
    <x v="0"/>
    <x v="0"/>
    <s v="USD"/>
    <x v="258"/>
    <n v="1305767666"/>
    <b v="1"/>
    <n v="688"/>
    <b v="1"/>
    <s v="film &amp; video/documentary"/>
    <x v="199"/>
    <n v="83.345930232558146"/>
    <x v="0"/>
    <x v="4"/>
  </r>
  <r>
    <n v="259"/>
    <x v="259"/>
    <x v="258"/>
    <x v="96"/>
    <x v="198"/>
    <x v="0"/>
    <x v="0"/>
    <s v="USD"/>
    <x v="259"/>
    <n v="1425922969"/>
    <b v="1"/>
    <n v="942"/>
    <b v="1"/>
    <s v="film &amp; video/documentary"/>
    <x v="200"/>
    <n v="105.04609341825902"/>
    <x v="0"/>
    <x v="4"/>
  </r>
  <r>
    <n v="260"/>
    <x v="260"/>
    <x v="259"/>
    <x v="3"/>
    <x v="199"/>
    <x v="0"/>
    <x v="0"/>
    <s v="USD"/>
    <x v="260"/>
    <n v="1275415679"/>
    <b v="1"/>
    <n v="88"/>
    <b v="1"/>
    <s v="film &amp; video/documentary"/>
    <x v="201"/>
    <n v="120.90909090909091"/>
    <x v="0"/>
    <x v="4"/>
  </r>
  <r>
    <n v="261"/>
    <x v="261"/>
    <x v="260"/>
    <x v="22"/>
    <x v="200"/>
    <x v="0"/>
    <x v="0"/>
    <s v="USD"/>
    <x v="261"/>
    <n v="1334783704"/>
    <b v="1"/>
    <n v="220"/>
    <b v="1"/>
    <s v="film &amp; video/documentary"/>
    <x v="202"/>
    <n v="97.63636363636364"/>
    <x v="0"/>
    <x v="4"/>
  </r>
  <r>
    <n v="262"/>
    <x v="262"/>
    <x v="261"/>
    <x v="30"/>
    <x v="44"/>
    <x v="0"/>
    <x v="0"/>
    <s v="USD"/>
    <x v="262"/>
    <n v="1294811828"/>
    <b v="1"/>
    <n v="145"/>
    <b v="1"/>
    <s v="film &amp; video/documentary"/>
    <x v="203"/>
    <n v="41.379310344827587"/>
    <x v="0"/>
    <x v="4"/>
  </r>
  <r>
    <n v="263"/>
    <x v="263"/>
    <x v="262"/>
    <x v="31"/>
    <x v="201"/>
    <x v="0"/>
    <x v="0"/>
    <s v="USD"/>
    <x v="263"/>
    <n v="1346194494"/>
    <b v="1"/>
    <n v="963"/>
    <b v="1"/>
    <s v="film &amp; video/documentary"/>
    <x v="204"/>
    <n v="30.654485981308412"/>
    <x v="0"/>
    <x v="4"/>
  </r>
  <r>
    <n v="264"/>
    <x v="264"/>
    <x v="263"/>
    <x v="10"/>
    <x v="202"/>
    <x v="0"/>
    <x v="0"/>
    <s v="USD"/>
    <x v="264"/>
    <n v="1334155995"/>
    <b v="1"/>
    <n v="91"/>
    <b v="1"/>
    <s v="film &amp; video/documentary"/>
    <x v="205"/>
    <n v="64.945054945054949"/>
    <x v="0"/>
    <x v="4"/>
  </r>
  <r>
    <n v="265"/>
    <x v="265"/>
    <x v="264"/>
    <x v="10"/>
    <x v="203"/>
    <x v="0"/>
    <x v="0"/>
    <s v="USD"/>
    <x v="265"/>
    <n v="1269928430"/>
    <b v="1"/>
    <n v="58"/>
    <b v="1"/>
    <s v="film &amp; video/documentary"/>
    <x v="206"/>
    <n v="95.775862068965523"/>
    <x v="0"/>
    <x v="4"/>
  </r>
  <r>
    <n v="266"/>
    <x v="266"/>
    <x v="265"/>
    <x v="28"/>
    <x v="204"/>
    <x v="0"/>
    <x v="0"/>
    <s v="USD"/>
    <x v="266"/>
    <n v="1264565507"/>
    <b v="1"/>
    <n v="36"/>
    <b v="1"/>
    <s v="film &amp; video/documentary"/>
    <x v="207"/>
    <n v="40.416666666666664"/>
    <x v="0"/>
    <x v="4"/>
  </r>
  <r>
    <n v="267"/>
    <x v="267"/>
    <x v="266"/>
    <x v="97"/>
    <x v="205"/>
    <x v="0"/>
    <x v="1"/>
    <s v="GBP"/>
    <x v="267"/>
    <n v="1401101499"/>
    <b v="1"/>
    <n v="165"/>
    <b v="1"/>
    <s v="film &amp; video/documentary"/>
    <x v="208"/>
    <n v="78.578424242424248"/>
    <x v="0"/>
    <x v="4"/>
  </r>
  <r>
    <n v="268"/>
    <x v="268"/>
    <x v="267"/>
    <x v="10"/>
    <x v="206"/>
    <x v="0"/>
    <x v="0"/>
    <s v="USD"/>
    <x v="268"/>
    <n v="1316749178"/>
    <b v="1"/>
    <n v="111"/>
    <b v="1"/>
    <s v="film &amp; video/documentary"/>
    <x v="209"/>
    <n v="50.18018018018018"/>
    <x v="0"/>
    <x v="4"/>
  </r>
  <r>
    <n v="269"/>
    <x v="269"/>
    <x v="268"/>
    <x v="57"/>
    <x v="207"/>
    <x v="0"/>
    <x v="2"/>
    <s v="AUD"/>
    <x v="269"/>
    <n v="1485146622"/>
    <b v="1"/>
    <n v="1596"/>
    <b v="1"/>
    <s v="film &amp; video/documentary"/>
    <x v="210"/>
    <n v="92.251735588972423"/>
    <x v="0"/>
    <x v="4"/>
  </r>
  <r>
    <n v="270"/>
    <x v="270"/>
    <x v="269"/>
    <x v="98"/>
    <x v="208"/>
    <x v="0"/>
    <x v="0"/>
    <s v="USD"/>
    <x v="270"/>
    <n v="1301950070"/>
    <b v="1"/>
    <n v="61"/>
    <b v="1"/>
    <s v="film &amp; video/documentary"/>
    <x v="211"/>
    <n v="57.540983606557376"/>
    <x v="0"/>
    <x v="4"/>
  </r>
  <r>
    <n v="271"/>
    <x v="271"/>
    <x v="270"/>
    <x v="11"/>
    <x v="209"/>
    <x v="0"/>
    <x v="0"/>
    <s v="USD"/>
    <x v="271"/>
    <n v="1386123861"/>
    <b v="1"/>
    <n v="287"/>
    <b v="1"/>
    <s v="film &amp; video/documentary"/>
    <x v="212"/>
    <n v="109.42160278745645"/>
    <x v="0"/>
    <x v="4"/>
  </r>
  <r>
    <n v="272"/>
    <x v="272"/>
    <x v="271"/>
    <x v="9"/>
    <x v="210"/>
    <x v="0"/>
    <x v="0"/>
    <s v="USD"/>
    <x v="272"/>
    <n v="1267220191"/>
    <b v="1"/>
    <n v="65"/>
    <b v="1"/>
    <s v="film &amp; video/documentary"/>
    <x v="213"/>
    <n v="81.892461538461546"/>
    <x v="0"/>
    <x v="4"/>
  </r>
  <r>
    <n v="273"/>
    <x v="273"/>
    <x v="272"/>
    <x v="10"/>
    <x v="211"/>
    <x v="0"/>
    <x v="0"/>
    <s v="USD"/>
    <x v="273"/>
    <n v="1307102266"/>
    <b v="1"/>
    <n v="118"/>
    <b v="1"/>
    <s v="film &amp; video/documentary"/>
    <x v="214"/>
    <n v="45.667711864406776"/>
    <x v="0"/>
    <x v="4"/>
  </r>
  <r>
    <n v="274"/>
    <x v="274"/>
    <x v="273"/>
    <x v="23"/>
    <x v="212"/>
    <x v="0"/>
    <x v="0"/>
    <s v="USD"/>
    <x v="274"/>
    <n v="1330638829"/>
    <b v="1"/>
    <n v="113"/>
    <b v="1"/>
    <s v="film &amp; video/documentary"/>
    <x v="215"/>
    <n v="55.221238938053098"/>
    <x v="0"/>
    <x v="4"/>
  </r>
  <r>
    <n v="275"/>
    <x v="275"/>
    <x v="274"/>
    <x v="22"/>
    <x v="213"/>
    <x v="0"/>
    <x v="0"/>
    <s v="USD"/>
    <x v="275"/>
    <n v="1349916366"/>
    <b v="1"/>
    <n v="332"/>
    <b v="1"/>
    <s v="film &amp; video/documentary"/>
    <x v="216"/>
    <n v="65.298192771084331"/>
    <x v="0"/>
    <x v="4"/>
  </r>
  <r>
    <n v="276"/>
    <x v="276"/>
    <x v="275"/>
    <x v="23"/>
    <x v="214"/>
    <x v="0"/>
    <x v="0"/>
    <s v="USD"/>
    <x v="276"/>
    <n v="1330394274"/>
    <b v="1"/>
    <n v="62"/>
    <b v="1"/>
    <s v="film &amp; video/documentary"/>
    <x v="217"/>
    <n v="95.225806451612897"/>
    <x v="0"/>
    <x v="4"/>
  </r>
  <r>
    <n v="277"/>
    <x v="277"/>
    <x v="276"/>
    <x v="99"/>
    <x v="215"/>
    <x v="0"/>
    <x v="0"/>
    <s v="USD"/>
    <x v="277"/>
    <n v="1429824219"/>
    <b v="1"/>
    <n v="951"/>
    <b v="1"/>
    <s v="film &amp; video/documentary"/>
    <x v="218"/>
    <n v="75.444794952681391"/>
    <x v="0"/>
    <x v="4"/>
  </r>
  <r>
    <n v="278"/>
    <x v="278"/>
    <x v="277"/>
    <x v="100"/>
    <x v="216"/>
    <x v="0"/>
    <x v="0"/>
    <s v="USD"/>
    <x v="278"/>
    <n v="1347411539"/>
    <b v="1"/>
    <n v="415"/>
    <b v="1"/>
    <s v="film &amp; video/documentary"/>
    <x v="219"/>
    <n v="97.816867469879512"/>
    <x v="0"/>
    <x v="4"/>
  </r>
  <r>
    <n v="279"/>
    <x v="279"/>
    <x v="278"/>
    <x v="73"/>
    <x v="217"/>
    <x v="0"/>
    <x v="0"/>
    <s v="USD"/>
    <x v="279"/>
    <n v="1485237096"/>
    <b v="1"/>
    <n v="305"/>
    <b v="1"/>
    <s v="film &amp; video/documentary"/>
    <x v="220"/>
    <n v="87.685606557377056"/>
    <x v="0"/>
    <x v="4"/>
  </r>
  <r>
    <n v="280"/>
    <x v="280"/>
    <x v="279"/>
    <x v="96"/>
    <x v="218"/>
    <x v="0"/>
    <x v="0"/>
    <s v="USD"/>
    <x v="280"/>
    <n v="1397571035"/>
    <b v="1"/>
    <n v="2139"/>
    <b v="1"/>
    <s v="film &amp; video/documentary"/>
    <x v="221"/>
    <n v="54.748948106591868"/>
    <x v="0"/>
    <x v="4"/>
  </r>
  <r>
    <n v="281"/>
    <x v="281"/>
    <x v="280"/>
    <x v="62"/>
    <x v="219"/>
    <x v="0"/>
    <x v="0"/>
    <s v="USD"/>
    <x v="281"/>
    <n v="1242532513"/>
    <b v="1"/>
    <n v="79"/>
    <b v="1"/>
    <s v="film &amp; video/documentary"/>
    <x v="222"/>
    <n v="83.953417721518989"/>
    <x v="0"/>
    <x v="4"/>
  </r>
  <r>
    <n v="282"/>
    <x v="282"/>
    <x v="281"/>
    <x v="101"/>
    <x v="220"/>
    <x v="0"/>
    <x v="0"/>
    <s v="USD"/>
    <x v="282"/>
    <n v="1263679492"/>
    <b v="1"/>
    <n v="179"/>
    <b v="1"/>
    <s v="film &amp; video/documentary"/>
    <x v="223"/>
    <n v="254.38547486033519"/>
    <x v="0"/>
    <x v="4"/>
  </r>
  <r>
    <n v="283"/>
    <x v="283"/>
    <x v="282"/>
    <x v="102"/>
    <x v="221"/>
    <x v="0"/>
    <x v="0"/>
    <s v="USD"/>
    <x v="283"/>
    <n v="1305219744"/>
    <b v="1"/>
    <n v="202"/>
    <b v="1"/>
    <s v="film &amp; video/documentary"/>
    <x v="224"/>
    <n v="101.8269801980198"/>
    <x v="0"/>
    <x v="4"/>
  </r>
  <r>
    <n v="284"/>
    <x v="284"/>
    <x v="283"/>
    <x v="79"/>
    <x v="222"/>
    <x v="0"/>
    <x v="0"/>
    <s v="USD"/>
    <x v="284"/>
    <n v="1325007780"/>
    <b v="1"/>
    <n v="760"/>
    <b v="1"/>
    <s v="film &amp; video/documentary"/>
    <x v="225"/>
    <n v="55.066394736842106"/>
    <x v="0"/>
    <x v="4"/>
  </r>
  <r>
    <n v="285"/>
    <x v="285"/>
    <x v="284"/>
    <x v="32"/>
    <x v="223"/>
    <x v="0"/>
    <x v="0"/>
    <s v="USD"/>
    <x v="285"/>
    <n v="1377022128"/>
    <b v="1"/>
    <n v="563"/>
    <b v="1"/>
    <s v="film &amp; video/documentary"/>
    <x v="226"/>
    <n v="56.901438721136763"/>
    <x v="0"/>
    <x v="4"/>
  </r>
  <r>
    <n v="286"/>
    <x v="286"/>
    <x v="285"/>
    <x v="36"/>
    <x v="224"/>
    <x v="0"/>
    <x v="0"/>
    <s v="USD"/>
    <x v="286"/>
    <n v="1360352124"/>
    <b v="1"/>
    <n v="135"/>
    <b v="1"/>
    <s v="film &amp; video/documentary"/>
    <x v="227"/>
    <n v="121.28148148148148"/>
    <x v="0"/>
    <x v="4"/>
  </r>
  <r>
    <n v="287"/>
    <x v="287"/>
    <x v="286"/>
    <x v="36"/>
    <x v="225"/>
    <x v="0"/>
    <x v="0"/>
    <s v="USD"/>
    <x v="287"/>
    <n v="1349160018"/>
    <b v="1"/>
    <n v="290"/>
    <b v="1"/>
    <s v="film &amp; video/documentary"/>
    <x v="228"/>
    <n v="91.189655172413794"/>
    <x v="0"/>
    <x v="4"/>
  </r>
  <r>
    <n v="288"/>
    <x v="288"/>
    <x v="287"/>
    <x v="63"/>
    <x v="226"/>
    <x v="0"/>
    <x v="0"/>
    <s v="USD"/>
    <x v="288"/>
    <n v="1337659393"/>
    <b v="1"/>
    <n v="447"/>
    <b v="1"/>
    <s v="film &amp; video/documentary"/>
    <x v="229"/>
    <n v="115.44812080536913"/>
    <x v="0"/>
    <x v="4"/>
  </r>
  <r>
    <n v="289"/>
    <x v="289"/>
    <x v="288"/>
    <x v="36"/>
    <x v="227"/>
    <x v="0"/>
    <x v="1"/>
    <s v="GBP"/>
    <x v="289"/>
    <n v="1380797834"/>
    <b v="1"/>
    <n v="232"/>
    <b v="1"/>
    <s v="film &amp; video/documentary"/>
    <x v="230"/>
    <n v="67.771551724137936"/>
    <x v="0"/>
    <x v="4"/>
  </r>
  <r>
    <n v="290"/>
    <x v="290"/>
    <x v="289"/>
    <x v="37"/>
    <x v="228"/>
    <x v="0"/>
    <x v="0"/>
    <s v="USD"/>
    <x v="290"/>
    <n v="1292316697"/>
    <b v="1"/>
    <n v="168"/>
    <b v="1"/>
    <s v="film &amp; video/documentary"/>
    <x v="231"/>
    <n v="28.576190476190476"/>
    <x v="0"/>
    <x v="4"/>
  </r>
  <r>
    <n v="291"/>
    <x v="291"/>
    <x v="290"/>
    <x v="10"/>
    <x v="229"/>
    <x v="0"/>
    <x v="0"/>
    <s v="USD"/>
    <x v="291"/>
    <n v="1365791246"/>
    <b v="1"/>
    <n v="128"/>
    <b v="1"/>
    <s v="film &amp; video/documentary"/>
    <x v="232"/>
    <n v="46.8828125"/>
    <x v="0"/>
    <x v="4"/>
  </r>
  <r>
    <n v="292"/>
    <x v="292"/>
    <x v="291"/>
    <x v="96"/>
    <x v="230"/>
    <x v="0"/>
    <x v="0"/>
    <s v="USD"/>
    <x v="292"/>
    <n v="1317064599"/>
    <b v="1"/>
    <n v="493"/>
    <b v="1"/>
    <s v="film &amp; video/documentary"/>
    <x v="233"/>
    <n v="154.42231237322514"/>
    <x v="0"/>
    <x v="4"/>
  </r>
  <r>
    <n v="293"/>
    <x v="293"/>
    <x v="292"/>
    <x v="91"/>
    <x v="231"/>
    <x v="0"/>
    <x v="0"/>
    <s v="USD"/>
    <x v="293"/>
    <n v="1395417714"/>
    <b v="1"/>
    <n v="131"/>
    <b v="1"/>
    <s v="film &amp; video/documentary"/>
    <x v="234"/>
    <n v="201.22137404580153"/>
    <x v="0"/>
    <x v="4"/>
  </r>
  <r>
    <n v="294"/>
    <x v="294"/>
    <x v="293"/>
    <x v="10"/>
    <x v="97"/>
    <x v="0"/>
    <x v="0"/>
    <s v="USD"/>
    <x v="294"/>
    <n v="1276480894"/>
    <b v="1"/>
    <n v="50"/>
    <b v="1"/>
    <s v="film &amp; video/documentary"/>
    <x v="31"/>
    <n v="100"/>
    <x v="0"/>
    <x v="4"/>
  </r>
  <r>
    <n v="295"/>
    <x v="295"/>
    <x v="294"/>
    <x v="63"/>
    <x v="232"/>
    <x v="0"/>
    <x v="0"/>
    <s v="USD"/>
    <x v="295"/>
    <n v="1378080409"/>
    <b v="1"/>
    <n v="665"/>
    <b v="1"/>
    <s v="film &amp; video/documentary"/>
    <x v="235"/>
    <n v="100.08204511278196"/>
    <x v="0"/>
    <x v="4"/>
  </r>
  <r>
    <n v="296"/>
    <x v="296"/>
    <x v="295"/>
    <x v="31"/>
    <x v="233"/>
    <x v="0"/>
    <x v="0"/>
    <s v="USD"/>
    <x v="296"/>
    <n v="1344857083"/>
    <b v="1"/>
    <n v="129"/>
    <b v="1"/>
    <s v="film &amp; video/documentary"/>
    <x v="236"/>
    <n v="230.08953488372092"/>
    <x v="0"/>
    <x v="4"/>
  </r>
  <r>
    <n v="297"/>
    <x v="297"/>
    <x v="296"/>
    <x v="22"/>
    <x v="234"/>
    <x v="0"/>
    <x v="0"/>
    <s v="USD"/>
    <x v="297"/>
    <n v="1427390901"/>
    <b v="1"/>
    <n v="142"/>
    <b v="1"/>
    <s v="film &amp; video/documentary"/>
    <x v="237"/>
    <n v="141.74647887323943"/>
    <x v="0"/>
    <x v="4"/>
  </r>
  <r>
    <n v="298"/>
    <x v="298"/>
    <x v="297"/>
    <x v="103"/>
    <x v="235"/>
    <x v="0"/>
    <x v="0"/>
    <s v="USD"/>
    <x v="298"/>
    <n v="1394536048"/>
    <b v="1"/>
    <n v="2436"/>
    <b v="1"/>
    <s v="film &amp; video/documentary"/>
    <x v="238"/>
    <n v="56.344351395730705"/>
    <x v="0"/>
    <x v="4"/>
  </r>
  <r>
    <n v="299"/>
    <x v="299"/>
    <x v="298"/>
    <x v="3"/>
    <x v="236"/>
    <x v="0"/>
    <x v="0"/>
    <s v="USD"/>
    <x v="299"/>
    <n v="1287379460"/>
    <b v="1"/>
    <n v="244"/>
    <b v="1"/>
    <s v="film &amp; video/documentary"/>
    <x v="239"/>
    <n v="73.341188524590166"/>
    <x v="0"/>
    <x v="4"/>
  </r>
  <r>
    <n v="300"/>
    <x v="300"/>
    <x v="299"/>
    <x v="31"/>
    <x v="237"/>
    <x v="0"/>
    <x v="0"/>
    <s v="USD"/>
    <x v="300"/>
    <n v="1301007738"/>
    <b v="1"/>
    <n v="298"/>
    <b v="1"/>
    <s v="film &amp; video/documentary"/>
    <x v="240"/>
    <n v="85.337785234899329"/>
    <x v="0"/>
    <x v="4"/>
  </r>
  <r>
    <n v="301"/>
    <x v="301"/>
    <x v="300"/>
    <x v="93"/>
    <x v="238"/>
    <x v="0"/>
    <x v="0"/>
    <s v="USD"/>
    <x v="301"/>
    <n v="1360258935"/>
    <b v="1"/>
    <n v="251"/>
    <b v="1"/>
    <s v="film &amp; video/documentary"/>
    <x v="241"/>
    <n v="61.496215139442228"/>
    <x v="0"/>
    <x v="4"/>
  </r>
  <r>
    <n v="302"/>
    <x v="302"/>
    <x v="301"/>
    <x v="3"/>
    <x v="239"/>
    <x v="0"/>
    <x v="0"/>
    <s v="USD"/>
    <x v="302"/>
    <n v="1327523638"/>
    <b v="1"/>
    <n v="108"/>
    <b v="1"/>
    <s v="film &amp; video/documentary"/>
    <x v="242"/>
    <n v="93.018518518518519"/>
    <x v="0"/>
    <x v="4"/>
  </r>
  <r>
    <n v="303"/>
    <x v="303"/>
    <x v="302"/>
    <x v="9"/>
    <x v="240"/>
    <x v="0"/>
    <x v="0"/>
    <s v="USD"/>
    <x v="303"/>
    <n v="1336009346"/>
    <b v="1"/>
    <n v="82"/>
    <b v="1"/>
    <s v="film &amp; video/documentary"/>
    <x v="243"/>
    <n v="50.292682926829265"/>
    <x v="0"/>
    <x v="4"/>
  </r>
  <r>
    <n v="304"/>
    <x v="304"/>
    <x v="303"/>
    <x v="104"/>
    <x v="241"/>
    <x v="0"/>
    <x v="0"/>
    <s v="USD"/>
    <x v="304"/>
    <n v="1343096197"/>
    <b v="1"/>
    <n v="74"/>
    <b v="1"/>
    <s v="film &amp; video/documentary"/>
    <x v="244"/>
    <n v="106.43243243243244"/>
    <x v="0"/>
    <x v="4"/>
  </r>
  <r>
    <n v="305"/>
    <x v="305"/>
    <x v="304"/>
    <x v="51"/>
    <x v="242"/>
    <x v="0"/>
    <x v="0"/>
    <s v="USD"/>
    <x v="305"/>
    <n v="1328800049"/>
    <b v="1"/>
    <n v="189"/>
    <b v="1"/>
    <s v="film &amp; video/documentary"/>
    <x v="245"/>
    <n v="51.719576719576722"/>
    <x v="0"/>
    <x v="4"/>
  </r>
  <r>
    <n v="306"/>
    <x v="306"/>
    <x v="305"/>
    <x v="28"/>
    <x v="243"/>
    <x v="0"/>
    <x v="0"/>
    <s v="USD"/>
    <x v="306"/>
    <n v="1362081933"/>
    <b v="1"/>
    <n v="80"/>
    <b v="1"/>
    <s v="film &amp; video/documentary"/>
    <x v="246"/>
    <n v="36.612499999999997"/>
    <x v="0"/>
    <x v="4"/>
  </r>
  <r>
    <n v="307"/>
    <x v="307"/>
    <x v="306"/>
    <x v="29"/>
    <x v="244"/>
    <x v="0"/>
    <x v="0"/>
    <s v="USD"/>
    <x v="307"/>
    <n v="1357684801"/>
    <b v="1"/>
    <n v="576"/>
    <b v="1"/>
    <s v="film &amp; video/documentary"/>
    <x v="247"/>
    <n v="42.517361111111114"/>
    <x v="0"/>
    <x v="4"/>
  </r>
  <r>
    <n v="308"/>
    <x v="308"/>
    <x v="307"/>
    <x v="14"/>
    <x v="245"/>
    <x v="0"/>
    <x v="0"/>
    <s v="USD"/>
    <x v="308"/>
    <n v="1295887210"/>
    <b v="1"/>
    <n v="202"/>
    <b v="1"/>
    <s v="film &amp; video/documentary"/>
    <x v="248"/>
    <n v="62.712871287128714"/>
    <x v="0"/>
    <x v="4"/>
  </r>
  <r>
    <n v="309"/>
    <x v="309"/>
    <x v="308"/>
    <x v="102"/>
    <x v="246"/>
    <x v="0"/>
    <x v="0"/>
    <s v="USD"/>
    <x v="309"/>
    <n v="1344880934"/>
    <b v="1"/>
    <n v="238"/>
    <b v="1"/>
    <s v="film &amp; video/documentary"/>
    <x v="249"/>
    <n v="89.957983193277315"/>
    <x v="0"/>
    <x v="4"/>
  </r>
  <r>
    <n v="310"/>
    <x v="310"/>
    <x v="309"/>
    <x v="28"/>
    <x v="247"/>
    <x v="0"/>
    <x v="0"/>
    <s v="USD"/>
    <x v="310"/>
    <n v="1317788623"/>
    <b v="1"/>
    <n v="36"/>
    <b v="1"/>
    <s v="film &amp; video/documentary"/>
    <x v="250"/>
    <n v="28.924722222222222"/>
    <x v="0"/>
    <x v="4"/>
  </r>
  <r>
    <n v="311"/>
    <x v="311"/>
    <x v="310"/>
    <x v="22"/>
    <x v="248"/>
    <x v="0"/>
    <x v="0"/>
    <s v="USD"/>
    <x v="311"/>
    <n v="1321852592"/>
    <b v="1"/>
    <n v="150"/>
    <b v="1"/>
    <s v="film &amp; video/documentary"/>
    <x v="251"/>
    <n v="138.8022"/>
    <x v="0"/>
    <x v="4"/>
  </r>
  <r>
    <n v="312"/>
    <x v="312"/>
    <x v="311"/>
    <x v="6"/>
    <x v="249"/>
    <x v="0"/>
    <x v="0"/>
    <s v="USD"/>
    <x v="312"/>
    <n v="1363381432"/>
    <b v="1"/>
    <n v="146"/>
    <b v="1"/>
    <s v="film &amp; video/documentary"/>
    <x v="252"/>
    <n v="61.301369863013697"/>
    <x v="0"/>
    <x v="4"/>
  </r>
  <r>
    <n v="313"/>
    <x v="313"/>
    <x v="312"/>
    <x v="73"/>
    <x v="250"/>
    <x v="0"/>
    <x v="0"/>
    <s v="USD"/>
    <x v="313"/>
    <n v="1277702894"/>
    <b v="1"/>
    <n v="222"/>
    <b v="1"/>
    <s v="film &amp; video/documentary"/>
    <x v="253"/>
    <n v="80.202702702702709"/>
    <x v="0"/>
    <x v="4"/>
  </r>
  <r>
    <n v="314"/>
    <x v="314"/>
    <x v="313"/>
    <x v="28"/>
    <x v="251"/>
    <x v="0"/>
    <x v="0"/>
    <s v="USD"/>
    <x v="314"/>
    <n v="1359575988"/>
    <b v="1"/>
    <n v="120"/>
    <b v="1"/>
    <s v="film &amp; video/documentary"/>
    <x v="254"/>
    <n v="32.095833333333331"/>
    <x v="0"/>
    <x v="4"/>
  </r>
  <r>
    <n v="315"/>
    <x v="315"/>
    <x v="314"/>
    <x v="31"/>
    <x v="252"/>
    <x v="0"/>
    <x v="0"/>
    <s v="USD"/>
    <x v="315"/>
    <n v="1343068334"/>
    <b v="1"/>
    <n v="126"/>
    <b v="1"/>
    <s v="film &amp; video/documentary"/>
    <x v="255"/>
    <n v="200.88888888888889"/>
    <x v="0"/>
    <x v="4"/>
  </r>
  <r>
    <n v="316"/>
    <x v="316"/>
    <x v="315"/>
    <x v="36"/>
    <x v="253"/>
    <x v="0"/>
    <x v="5"/>
    <s v="CAD"/>
    <x v="316"/>
    <n v="1415398197"/>
    <b v="1"/>
    <n v="158"/>
    <b v="1"/>
    <s v="film &amp; video/documentary"/>
    <x v="256"/>
    <n v="108.01265822784811"/>
    <x v="0"/>
    <x v="4"/>
  </r>
  <r>
    <n v="317"/>
    <x v="317"/>
    <x v="316"/>
    <x v="11"/>
    <x v="254"/>
    <x v="0"/>
    <x v="0"/>
    <s v="USD"/>
    <x v="317"/>
    <n v="1384186483"/>
    <b v="1"/>
    <n v="316"/>
    <b v="1"/>
    <s v="film &amp; video/documentary"/>
    <x v="257"/>
    <n v="95.699367088607602"/>
    <x v="0"/>
    <x v="4"/>
  </r>
  <r>
    <n v="318"/>
    <x v="318"/>
    <x v="317"/>
    <x v="10"/>
    <x v="255"/>
    <x v="0"/>
    <x v="0"/>
    <s v="USD"/>
    <x v="318"/>
    <n v="1361753751"/>
    <b v="1"/>
    <n v="284"/>
    <b v="1"/>
    <s v="film &amp; video/documentary"/>
    <x v="258"/>
    <n v="49.880281690140848"/>
    <x v="0"/>
    <x v="4"/>
  </r>
  <r>
    <n v="319"/>
    <x v="319"/>
    <x v="318"/>
    <x v="10"/>
    <x v="256"/>
    <x v="0"/>
    <x v="0"/>
    <s v="USD"/>
    <x v="319"/>
    <n v="1257538029"/>
    <b v="1"/>
    <n v="51"/>
    <b v="1"/>
    <s v="film &amp; video/documentary"/>
    <x v="259"/>
    <n v="110.47058823529412"/>
    <x v="0"/>
    <x v="4"/>
  </r>
  <r>
    <n v="320"/>
    <x v="320"/>
    <x v="319"/>
    <x v="22"/>
    <x v="257"/>
    <x v="0"/>
    <x v="1"/>
    <s v="GBP"/>
    <x v="320"/>
    <n v="1448284433"/>
    <b v="1"/>
    <n v="158"/>
    <b v="1"/>
    <s v="film &amp; video/documentary"/>
    <x v="260"/>
    <n v="134.91139240506328"/>
    <x v="0"/>
    <x v="4"/>
  </r>
  <r>
    <n v="321"/>
    <x v="321"/>
    <x v="320"/>
    <x v="19"/>
    <x v="258"/>
    <x v="0"/>
    <x v="12"/>
    <s v="EUR"/>
    <x v="321"/>
    <n v="1475577786"/>
    <b v="1"/>
    <n v="337"/>
    <b v="1"/>
    <s v="film &amp; video/documentary"/>
    <x v="261"/>
    <n v="106.62314540059347"/>
    <x v="0"/>
    <x v="4"/>
  </r>
  <r>
    <n v="322"/>
    <x v="322"/>
    <x v="321"/>
    <x v="31"/>
    <x v="259"/>
    <x v="0"/>
    <x v="0"/>
    <s v="USD"/>
    <x v="322"/>
    <n v="1460554848"/>
    <b v="1"/>
    <n v="186"/>
    <b v="1"/>
    <s v="film &amp; video/documentary"/>
    <x v="262"/>
    <n v="145.04301075268816"/>
    <x v="0"/>
    <x v="4"/>
  </r>
  <r>
    <n v="323"/>
    <x v="323"/>
    <x v="322"/>
    <x v="105"/>
    <x v="260"/>
    <x v="0"/>
    <x v="0"/>
    <s v="USD"/>
    <x v="323"/>
    <n v="1479886966"/>
    <b v="1"/>
    <n v="58"/>
    <b v="1"/>
    <s v="film &amp; video/documentary"/>
    <x v="263"/>
    <n v="114.58620689655173"/>
    <x v="0"/>
    <x v="4"/>
  </r>
  <r>
    <n v="324"/>
    <x v="324"/>
    <x v="323"/>
    <x v="0"/>
    <x v="261"/>
    <x v="0"/>
    <x v="0"/>
    <s v="USD"/>
    <x v="324"/>
    <n v="1435590108"/>
    <b v="1"/>
    <n v="82"/>
    <b v="1"/>
    <s v="film &amp; video/documentary"/>
    <x v="264"/>
    <n v="105.3170731707317"/>
    <x v="0"/>
    <x v="4"/>
  </r>
  <r>
    <n v="325"/>
    <x v="325"/>
    <x v="324"/>
    <x v="63"/>
    <x v="262"/>
    <x v="0"/>
    <x v="0"/>
    <s v="USD"/>
    <x v="325"/>
    <n v="1479184233"/>
    <b v="1"/>
    <n v="736"/>
    <b v="1"/>
    <s v="film &amp; video/documentary"/>
    <x v="265"/>
    <n v="70.921195652173907"/>
    <x v="0"/>
    <x v="4"/>
  </r>
  <r>
    <n v="326"/>
    <x v="326"/>
    <x v="325"/>
    <x v="60"/>
    <x v="263"/>
    <x v="0"/>
    <x v="0"/>
    <s v="USD"/>
    <x v="326"/>
    <n v="1486625606"/>
    <b v="1"/>
    <n v="1151"/>
    <b v="1"/>
    <s v="film &amp; video/documentary"/>
    <x v="266"/>
    <n v="147.17167680278018"/>
    <x v="0"/>
    <x v="4"/>
  </r>
  <r>
    <n v="327"/>
    <x v="327"/>
    <x v="326"/>
    <x v="23"/>
    <x v="264"/>
    <x v="0"/>
    <x v="0"/>
    <s v="USD"/>
    <x v="327"/>
    <n v="1424669929"/>
    <b v="1"/>
    <n v="34"/>
    <b v="1"/>
    <s v="film &amp; video/documentary"/>
    <x v="267"/>
    <n v="160.47058823529412"/>
    <x v="0"/>
    <x v="4"/>
  </r>
  <r>
    <n v="328"/>
    <x v="328"/>
    <x v="327"/>
    <x v="96"/>
    <x v="265"/>
    <x v="0"/>
    <x v="0"/>
    <s v="USD"/>
    <x v="328"/>
    <n v="1443739388"/>
    <b v="1"/>
    <n v="498"/>
    <b v="1"/>
    <s v="film &amp; video/documentary"/>
    <x v="268"/>
    <n v="156.04578313253012"/>
    <x v="0"/>
    <x v="4"/>
  </r>
  <r>
    <n v="329"/>
    <x v="329"/>
    <x v="328"/>
    <x v="3"/>
    <x v="266"/>
    <x v="0"/>
    <x v="0"/>
    <s v="USD"/>
    <x v="329"/>
    <n v="1444821127"/>
    <b v="1"/>
    <n v="167"/>
    <b v="1"/>
    <s v="film &amp; video/documentary"/>
    <x v="269"/>
    <n v="63.17365269461078"/>
    <x v="0"/>
    <x v="4"/>
  </r>
  <r>
    <n v="330"/>
    <x v="330"/>
    <x v="329"/>
    <x v="19"/>
    <x v="267"/>
    <x v="0"/>
    <x v="0"/>
    <s v="USD"/>
    <x v="330"/>
    <n v="1366028563"/>
    <b v="1"/>
    <n v="340"/>
    <b v="1"/>
    <s v="film &amp; video/documentary"/>
    <x v="270"/>
    <n v="104.82352941176471"/>
    <x v="0"/>
    <x v="4"/>
  </r>
  <r>
    <n v="331"/>
    <x v="331"/>
    <x v="330"/>
    <x v="79"/>
    <x v="268"/>
    <x v="0"/>
    <x v="0"/>
    <s v="USD"/>
    <x v="331"/>
    <n v="1463493434"/>
    <b v="1"/>
    <n v="438"/>
    <b v="1"/>
    <s v="film &amp; video/documentary"/>
    <x v="271"/>
    <n v="97.356164383561648"/>
    <x v="0"/>
    <x v="4"/>
  </r>
  <r>
    <n v="332"/>
    <x v="332"/>
    <x v="331"/>
    <x v="57"/>
    <x v="269"/>
    <x v="0"/>
    <x v="0"/>
    <s v="USD"/>
    <x v="332"/>
    <n v="1442420377"/>
    <b v="1"/>
    <n v="555"/>
    <b v="1"/>
    <s v="film &amp; video/documentary"/>
    <x v="272"/>
    <n v="203.63063063063063"/>
    <x v="0"/>
    <x v="4"/>
  </r>
  <r>
    <n v="333"/>
    <x v="333"/>
    <x v="332"/>
    <x v="79"/>
    <x v="270"/>
    <x v="0"/>
    <x v="0"/>
    <s v="USD"/>
    <x v="333"/>
    <n v="1457450191"/>
    <b v="1"/>
    <n v="266"/>
    <b v="1"/>
    <s v="film &amp; video/documentary"/>
    <x v="273"/>
    <n v="188.31203007518798"/>
    <x v="0"/>
    <x v="4"/>
  </r>
  <r>
    <n v="334"/>
    <x v="334"/>
    <x v="333"/>
    <x v="3"/>
    <x v="271"/>
    <x v="0"/>
    <x v="0"/>
    <s v="USD"/>
    <x v="334"/>
    <n v="1428423757"/>
    <b v="1"/>
    <n v="69"/>
    <b v="1"/>
    <s v="film &amp; video/documentary"/>
    <x v="274"/>
    <n v="146.65217391304347"/>
    <x v="0"/>
    <x v="4"/>
  </r>
  <r>
    <n v="335"/>
    <x v="335"/>
    <x v="334"/>
    <x v="0"/>
    <x v="272"/>
    <x v="0"/>
    <x v="0"/>
    <s v="USD"/>
    <x v="335"/>
    <n v="1428428515"/>
    <b v="1"/>
    <n v="80"/>
    <b v="1"/>
    <s v="film &amp; video/documentary"/>
    <x v="275"/>
    <n v="109.1875"/>
    <x v="0"/>
    <x v="4"/>
  </r>
  <r>
    <n v="336"/>
    <x v="336"/>
    <x v="335"/>
    <x v="31"/>
    <x v="273"/>
    <x v="0"/>
    <x v="0"/>
    <s v="USD"/>
    <x v="336"/>
    <n v="1444832318"/>
    <b v="1"/>
    <n v="493"/>
    <b v="1"/>
    <s v="film &amp; video/documentary"/>
    <x v="276"/>
    <n v="59.249046653144013"/>
    <x v="0"/>
    <x v="4"/>
  </r>
  <r>
    <n v="337"/>
    <x v="337"/>
    <x v="336"/>
    <x v="9"/>
    <x v="274"/>
    <x v="0"/>
    <x v="0"/>
    <s v="USD"/>
    <x v="337"/>
    <n v="1423710308"/>
    <b v="1"/>
    <n v="31"/>
    <b v="1"/>
    <s v="film &amp; video/documentary"/>
    <x v="277"/>
    <n v="97.904838709677421"/>
    <x v="0"/>
    <x v="4"/>
  </r>
  <r>
    <n v="338"/>
    <x v="338"/>
    <x v="337"/>
    <x v="36"/>
    <x v="275"/>
    <x v="0"/>
    <x v="0"/>
    <s v="USD"/>
    <x v="338"/>
    <n v="1468001290"/>
    <b v="1"/>
    <n v="236"/>
    <b v="1"/>
    <s v="film &amp; video/documentary"/>
    <x v="278"/>
    <n v="70.000169491525426"/>
    <x v="0"/>
    <x v="4"/>
  </r>
  <r>
    <n v="339"/>
    <x v="339"/>
    <x v="338"/>
    <x v="12"/>
    <x v="276"/>
    <x v="0"/>
    <x v="0"/>
    <s v="USD"/>
    <x v="339"/>
    <n v="1427739268"/>
    <b v="1"/>
    <n v="89"/>
    <b v="1"/>
    <s v="film &amp; video/documentary"/>
    <x v="279"/>
    <n v="72.865168539325836"/>
    <x v="0"/>
    <x v="4"/>
  </r>
  <r>
    <n v="340"/>
    <x v="340"/>
    <x v="339"/>
    <x v="19"/>
    <x v="277"/>
    <x v="0"/>
    <x v="0"/>
    <s v="USD"/>
    <x v="340"/>
    <n v="1486397007"/>
    <b v="1"/>
    <n v="299"/>
    <b v="1"/>
    <s v="film &amp; video/documentary"/>
    <x v="280"/>
    <n v="146.34782608695653"/>
    <x v="0"/>
    <x v="4"/>
  </r>
  <r>
    <n v="341"/>
    <x v="341"/>
    <x v="340"/>
    <x v="8"/>
    <x v="278"/>
    <x v="0"/>
    <x v="0"/>
    <s v="USD"/>
    <x v="341"/>
    <n v="1410555998"/>
    <b v="1"/>
    <n v="55"/>
    <b v="1"/>
    <s v="film &amp; video/documentary"/>
    <x v="281"/>
    <n v="67.909090909090907"/>
    <x v="0"/>
    <x v="4"/>
  </r>
  <r>
    <n v="342"/>
    <x v="342"/>
    <x v="341"/>
    <x v="56"/>
    <x v="279"/>
    <x v="0"/>
    <x v="0"/>
    <s v="USD"/>
    <x v="342"/>
    <n v="1459363465"/>
    <b v="1"/>
    <n v="325"/>
    <b v="1"/>
    <s v="film &amp; video/documentary"/>
    <x v="282"/>
    <n v="169.85083076923075"/>
    <x v="0"/>
    <x v="4"/>
  </r>
  <r>
    <n v="343"/>
    <x v="343"/>
    <x v="342"/>
    <x v="11"/>
    <x v="280"/>
    <x v="0"/>
    <x v="0"/>
    <s v="USD"/>
    <x v="343"/>
    <n v="1413308545"/>
    <b v="1"/>
    <n v="524"/>
    <b v="1"/>
    <s v="film &amp; video/documentary"/>
    <x v="283"/>
    <n v="58.413339694656486"/>
    <x v="0"/>
    <x v="4"/>
  </r>
  <r>
    <n v="344"/>
    <x v="344"/>
    <x v="343"/>
    <x v="106"/>
    <x v="281"/>
    <x v="0"/>
    <x v="0"/>
    <s v="USD"/>
    <x v="344"/>
    <n v="1429312694"/>
    <b v="1"/>
    <n v="285"/>
    <b v="1"/>
    <s v="film &amp; video/documentary"/>
    <x v="284"/>
    <n v="119.99298245614035"/>
    <x v="0"/>
    <x v="4"/>
  </r>
  <r>
    <n v="345"/>
    <x v="345"/>
    <x v="344"/>
    <x v="107"/>
    <x v="282"/>
    <x v="0"/>
    <x v="0"/>
    <s v="USD"/>
    <x v="345"/>
    <n v="1429569590"/>
    <b v="1"/>
    <n v="179"/>
    <b v="1"/>
    <s v="film &amp; video/documentary"/>
    <x v="285"/>
    <n v="99.860335195530723"/>
    <x v="0"/>
    <x v="4"/>
  </r>
  <r>
    <n v="346"/>
    <x v="346"/>
    <x v="345"/>
    <x v="3"/>
    <x v="283"/>
    <x v="0"/>
    <x v="0"/>
    <s v="USD"/>
    <x v="346"/>
    <n v="1442232021"/>
    <b v="1"/>
    <n v="188"/>
    <b v="1"/>
    <s v="film &amp; video/documentary"/>
    <x v="286"/>
    <n v="90.579148936170213"/>
    <x v="0"/>
    <x v="4"/>
  </r>
  <r>
    <n v="347"/>
    <x v="347"/>
    <x v="346"/>
    <x v="79"/>
    <x v="284"/>
    <x v="0"/>
    <x v="0"/>
    <s v="USD"/>
    <x v="347"/>
    <n v="1444910009"/>
    <b v="1"/>
    <n v="379"/>
    <b v="1"/>
    <s v="film &amp; video/documentary"/>
    <x v="287"/>
    <n v="117.77361477572559"/>
    <x v="0"/>
    <x v="4"/>
  </r>
  <r>
    <n v="348"/>
    <x v="348"/>
    <x v="347"/>
    <x v="3"/>
    <x v="285"/>
    <x v="0"/>
    <x v="0"/>
    <s v="USD"/>
    <x v="348"/>
    <n v="1437573916"/>
    <b v="1"/>
    <n v="119"/>
    <b v="1"/>
    <s v="film &amp; video/documentary"/>
    <x v="288"/>
    <n v="86.554621848739501"/>
    <x v="0"/>
    <x v="4"/>
  </r>
  <r>
    <n v="349"/>
    <x v="349"/>
    <x v="348"/>
    <x v="108"/>
    <x v="286"/>
    <x v="0"/>
    <x v="0"/>
    <s v="USD"/>
    <x v="349"/>
    <n v="1485345508"/>
    <b v="1"/>
    <n v="167"/>
    <b v="1"/>
    <s v="film &amp; video/documentary"/>
    <x v="289"/>
    <n v="71.899281437125751"/>
    <x v="0"/>
    <x v="4"/>
  </r>
  <r>
    <n v="350"/>
    <x v="350"/>
    <x v="349"/>
    <x v="31"/>
    <x v="287"/>
    <x v="0"/>
    <x v="0"/>
    <s v="USD"/>
    <x v="350"/>
    <n v="1470274509"/>
    <b v="1"/>
    <n v="221"/>
    <b v="1"/>
    <s v="film &amp; video/documentary"/>
    <x v="290"/>
    <n v="129.81900452488688"/>
    <x v="0"/>
    <x v="4"/>
  </r>
  <r>
    <n v="351"/>
    <x v="351"/>
    <x v="350"/>
    <x v="109"/>
    <x v="288"/>
    <x v="0"/>
    <x v="3"/>
    <s v="EUR"/>
    <x v="351"/>
    <n v="1456614554"/>
    <b v="1"/>
    <n v="964"/>
    <b v="1"/>
    <s v="film &amp; video/documentary"/>
    <x v="291"/>
    <n v="44.912863070539416"/>
    <x v="0"/>
    <x v="4"/>
  </r>
  <r>
    <n v="352"/>
    <x v="352"/>
    <x v="351"/>
    <x v="3"/>
    <x v="289"/>
    <x v="0"/>
    <x v="0"/>
    <s v="USD"/>
    <x v="352"/>
    <n v="1410148868"/>
    <b v="1"/>
    <n v="286"/>
    <b v="1"/>
    <s v="film &amp; video/documentary"/>
    <x v="292"/>
    <n v="40.755244755244753"/>
    <x v="0"/>
    <x v="4"/>
  </r>
  <r>
    <n v="353"/>
    <x v="353"/>
    <x v="352"/>
    <x v="110"/>
    <x v="290"/>
    <x v="0"/>
    <x v="0"/>
    <s v="USD"/>
    <x v="353"/>
    <n v="1445367619"/>
    <b v="1"/>
    <n v="613"/>
    <b v="1"/>
    <s v="film &amp; video/documentary"/>
    <x v="293"/>
    <n v="103.52394779771615"/>
    <x v="0"/>
    <x v="4"/>
  </r>
  <r>
    <n v="354"/>
    <x v="354"/>
    <x v="353"/>
    <x v="8"/>
    <x v="291"/>
    <x v="0"/>
    <x v="0"/>
    <s v="USD"/>
    <x v="354"/>
    <n v="1457553121"/>
    <b v="1"/>
    <n v="29"/>
    <b v="1"/>
    <s v="film &amp; video/documentary"/>
    <x v="294"/>
    <n v="125.44827586206897"/>
    <x v="0"/>
    <x v="4"/>
  </r>
  <r>
    <n v="355"/>
    <x v="355"/>
    <x v="354"/>
    <x v="19"/>
    <x v="292"/>
    <x v="0"/>
    <x v="0"/>
    <s v="USD"/>
    <x v="355"/>
    <n v="1414738994"/>
    <b v="1"/>
    <n v="165"/>
    <b v="1"/>
    <s v="film &amp; video/documentary"/>
    <x v="295"/>
    <n v="246.60606060606059"/>
    <x v="0"/>
    <x v="4"/>
  </r>
  <r>
    <n v="356"/>
    <x v="356"/>
    <x v="355"/>
    <x v="51"/>
    <x v="293"/>
    <x v="0"/>
    <x v="0"/>
    <s v="USD"/>
    <x v="356"/>
    <n v="1455563793"/>
    <b v="1"/>
    <n v="97"/>
    <b v="1"/>
    <s v="film &amp; video/documentary"/>
    <x v="296"/>
    <n v="79.401340206185566"/>
    <x v="0"/>
    <x v="4"/>
  </r>
  <r>
    <n v="357"/>
    <x v="357"/>
    <x v="356"/>
    <x v="36"/>
    <x v="294"/>
    <x v="0"/>
    <x v="0"/>
    <s v="USD"/>
    <x v="357"/>
    <n v="1426396797"/>
    <b v="1"/>
    <n v="303"/>
    <b v="1"/>
    <s v="film &amp; video/documentary"/>
    <x v="297"/>
    <n v="86.138613861386133"/>
    <x v="0"/>
    <x v="4"/>
  </r>
  <r>
    <n v="358"/>
    <x v="358"/>
    <x v="357"/>
    <x v="63"/>
    <x v="295"/>
    <x v="0"/>
    <x v="0"/>
    <s v="USD"/>
    <x v="358"/>
    <n v="1463517521"/>
    <b v="1"/>
    <n v="267"/>
    <b v="1"/>
    <s v="film &amp; video/documentary"/>
    <x v="298"/>
    <n v="193.04868913857678"/>
    <x v="0"/>
    <x v="4"/>
  </r>
  <r>
    <n v="359"/>
    <x v="359"/>
    <x v="358"/>
    <x v="111"/>
    <x v="296"/>
    <x v="0"/>
    <x v="0"/>
    <s v="USD"/>
    <x v="359"/>
    <n v="1414028490"/>
    <b v="1"/>
    <n v="302"/>
    <b v="1"/>
    <s v="film &amp; video/documentary"/>
    <x v="299"/>
    <n v="84.023178807947019"/>
    <x v="0"/>
    <x v="4"/>
  </r>
  <r>
    <n v="360"/>
    <x v="360"/>
    <x v="359"/>
    <x v="14"/>
    <x v="297"/>
    <x v="0"/>
    <x v="0"/>
    <s v="USD"/>
    <x v="360"/>
    <n v="1433799180"/>
    <b v="0"/>
    <n v="87"/>
    <b v="1"/>
    <s v="film &amp; video/documentary"/>
    <x v="300"/>
    <n v="139.82758620689654"/>
    <x v="0"/>
    <x v="4"/>
  </r>
  <r>
    <n v="361"/>
    <x v="361"/>
    <x v="360"/>
    <x v="19"/>
    <x v="298"/>
    <x v="0"/>
    <x v="0"/>
    <s v="USD"/>
    <x v="361"/>
    <n v="1414108906"/>
    <b v="0"/>
    <n v="354"/>
    <b v="1"/>
    <s v="film &amp; video/documentary"/>
    <x v="301"/>
    <n v="109.82189265536722"/>
    <x v="0"/>
    <x v="4"/>
  </r>
  <r>
    <n v="362"/>
    <x v="362"/>
    <x v="361"/>
    <x v="112"/>
    <x v="48"/>
    <x v="0"/>
    <x v="0"/>
    <s v="USD"/>
    <x v="362"/>
    <n v="1405573391"/>
    <b v="0"/>
    <n v="86"/>
    <b v="1"/>
    <s v="film &amp; video/documentary"/>
    <x v="302"/>
    <n v="139.53488372093022"/>
    <x v="0"/>
    <x v="4"/>
  </r>
  <r>
    <n v="363"/>
    <x v="363"/>
    <x v="362"/>
    <x v="113"/>
    <x v="299"/>
    <x v="0"/>
    <x v="0"/>
    <s v="USD"/>
    <x v="363"/>
    <n v="1268934736"/>
    <b v="0"/>
    <n v="26"/>
    <b v="1"/>
    <s v="film &amp; video/documentary"/>
    <x v="303"/>
    <n v="347.84615384615387"/>
    <x v="0"/>
    <x v="4"/>
  </r>
  <r>
    <n v="364"/>
    <x v="364"/>
    <x v="363"/>
    <x v="39"/>
    <x v="300"/>
    <x v="0"/>
    <x v="0"/>
    <s v="USD"/>
    <x v="364"/>
    <n v="1400704672"/>
    <b v="0"/>
    <n v="113"/>
    <b v="1"/>
    <s v="film &amp; video/documentary"/>
    <x v="304"/>
    <n v="68.24159292035398"/>
    <x v="0"/>
    <x v="4"/>
  </r>
  <r>
    <n v="365"/>
    <x v="365"/>
    <x v="364"/>
    <x v="36"/>
    <x v="301"/>
    <x v="0"/>
    <x v="1"/>
    <s v="GBP"/>
    <x v="365"/>
    <n v="1391005999"/>
    <b v="0"/>
    <n v="65"/>
    <b v="1"/>
    <s v="film &amp; video/documentary"/>
    <x v="305"/>
    <n v="239.93846153846152"/>
    <x v="0"/>
    <x v="4"/>
  </r>
  <r>
    <n v="366"/>
    <x v="366"/>
    <x v="365"/>
    <x v="114"/>
    <x v="302"/>
    <x v="0"/>
    <x v="0"/>
    <s v="USD"/>
    <x v="366"/>
    <n v="1334948518"/>
    <b v="0"/>
    <n v="134"/>
    <b v="1"/>
    <s v="film &amp; video/documentary"/>
    <x v="306"/>
    <n v="287.31343283582089"/>
    <x v="0"/>
    <x v="4"/>
  </r>
  <r>
    <n v="367"/>
    <x v="367"/>
    <x v="366"/>
    <x v="3"/>
    <x v="303"/>
    <x v="0"/>
    <x v="0"/>
    <s v="USD"/>
    <x v="367"/>
    <n v="1363960278"/>
    <b v="0"/>
    <n v="119"/>
    <b v="1"/>
    <s v="film &amp; video/documentary"/>
    <x v="307"/>
    <n v="86.84882352941176"/>
    <x v="0"/>
    <x v="4"/>
  </r>
  <r>
    <n v="368"/>
    <x v="368"/>
    <x v="367"/>
    <x v="78"/>
    <x v="304"/>
    <x v="0"/>
    <x v="0"/>
    <s v="USD"/>
    <x v="368"/>
    <n v="1423405922"/>
    <b v="0"/>
    <n v="159"/>
    <b v="1"/>
    <s v="film &amp; video/documentary"/>
    <x v="308"/>
    <n v="81.84905660377359"/>
    <x v="0"/>
    <x v="4"/>
  </r>
  <r>
    <n v="369"/>
    <x v="369"/>
    <x v="368"/>
    <x v="115"/>
    <x v="305"/>
    <x v="0"/>
    <x v="0"/>
    <s v="USD"/>
    <x v="369"/>
    <n v="1324041269"/>
    <b v="0"/>
    <n v="167"/>
    <b v="1"/>
    <s v="film &amp; video/documentary"/>
    <x v="309"/>
    <n v="42.874970059880241"/>
    <x v="0"/>
    <x v="4"/>
  </r>
  <r>
    <n v="370"/>
    <x v="370"/>
    <x v="369"/>
    <x v="31"/>
    <x v="306"/>
    <x v="0"/>
    <x v="0"/>
    <s v="USD"/>
    <x v="370"/>
    <n v="1481137500"/>
    <b v="0"/>
    <n v="43"/>
    <b v="1"/>
    <s v="film &amp; video/documentary"/>
    <x v="310"/>
    <n v="709.41860465116281"/>
    <x v="0"/>
    <x v="4"/>
  </r>
  <r>
    <n v="371"/>
    <x v="371"/>
    <x v="370"/>
    <x v="60"/>
    <x v="307"/>
    <x v="0"/>
    <x v="0"/>
    <s v="USD"/>
    <x v="371"/>
    <n v="1355855139"/>
    <b v="0"/>
    <n v="1062"/>
    <b v="1"/>
    <s v="film &amp; video/documentary"/>
    <x v="311"/>
    <n v="161.25517890772127"/>
    <x v="0"/>
    <x v="4"/>
  </r>
  <r>
    <n v="372"/>
    <x v="372"/>
    <x v="371"/>
    <x v="43"/>
    <x v="308"/>
    <x v="0"/>
    <x v="1"/>
    <s v="GBP"/>
    <x v="372"/>
    <n v="1456408244"/>
    <b v="0"/>
    <n v="9"/>
    <b v="1"/>
    <s v="film &amp; video/documentary"/>
    <x v="312"/>
    <n v="41.777777777777779"/>
    <x v="0"/>
    <x v="4"/>
  </r>
  <r>
    <n v="373"/>
    <x v="373"/>
    <x v="372"/>
    <x v="51"/>
    <x v="309"/>
    <x v="0"/>
    <x v="0"/>
    <s v="USD"/>
    <x v="373"/>
    <n v="1340056398"/>
    <b v="0"/>
    <n v="89"/>
    <b v="1"/>
    <s v="film &amp; video/documentary"/>
    <x v="313"/>
    <n v="89.887640449438209"/>
    <x v="0"/>
    <x v="4"/>
  </r>
  <r>
    <n v="374"/>
    <x v="374"/>
    <x v="373"/>
    <x v="12"/>
    <x v="310"/>
    <x v="0"/>
    <x v="0"/>
    <s v="USD"/>
    <x v="374"/>
    <n v="1312320031"/>
    <b v="0"/>
    <n v="174"/>
    <b v="1"/>
    <s v="film &amp; video/documentary"/>
    <x v="314"/>
    <n v="45.051724137931032"/>
    <x v="0"/>
    <x v="4"/>
  </r>
  <r>
    <n v="375"/>
    <x v="375"/>
    <x v="374"/>
    <x v="2"/>
    <x v="49"/>
    <x v="0"/>
    <x v="0"/>
    <s v="USD"/>
    <x v="375"/>
    <n v="1390088311"/>
    <b v="0"/>
    <n v="14"/>
    <b v="1"/>
    <s v="film &amp; video/documentary"/>
    <x v="43"/>
    <n v="42.857142857142854"/>
    <x v="0"/>
    <x v="4"/>
  </r>
  <r>
    <n v="376"/>
    <x v="376"/>
    <x v="375"/>
    <x v="116"/>
    <x v="311"/>
    <x v="0"/>
    <x v="1"/>
    <s v="GBP"/>
    <x v="376"/>
    <n v="1469443916"/>
    <b v="0"/>
    <n v="48"/>
    <b v="1"/>
    <s v="film &amp; video/documentary"/>
    <x v="315"/>
    <n v="54.083333333333336"/>
    <x v="0"/>
    <x v="4"/>
  </r>
  <r>
    <n v="377"/>
    <x v="377"/>
    <x v="376"/>
    <x v="14"/>
    <x v="312"/>
    <x v="0"/>
    <x v="0"/>
    <s v="USD"/>
    <x v="377"/>
    <n v="1444888868"/>
    <b v="0"/>
    <n v="133"/>
    <b v="1"/>
    <s v="film &amp; video/documentary"/>
    <x v="316"/>
    <n v="103.21804511278195"/>
    <x v="0"/>
    <x v="4"/>
  </r>
  <r>
    <n v="378"/>
    <x v="378"/>
    <x v="377"/>
    <x v="9"/>
    <x v="313"/>
    <x v="0"/>
    <x v="5"/>
    <s v="CAD"/>
    <x v="378"/>
    <n v="1451655808"/>
    <b v="0"/>
    <n v="83"/>
    <b v="1"/>
    <s v="film &amp; video/documentary"/>
    <x v="317"/>
    <n v="40.397590361445786"/>
    <x v="0"/>
    <x v="4"/>
  </r>
  <r>
    <n v="379"/>
    <x v="379"/>
    <x v="378"/>
    <x v="36"/>
    <x v="314"/>
    <x v="0"/>
    <x v="0"/>
    <s v="USD"/>
    <x v="379"/>
    <n v="1332174672"/>
    <b v="0"/>
    <n v="149"/>
    <b v="1"/>
    <s v="film &amp; video/documentary"/>
    <x v="318"/>
    <n v="116.85906040268456"/>
    <x v="0"/>
    <x v="4"/>
  </r>
  <r>
    <n v="380"/>
    <x v="380"/>
    <x v="379"/>
    <x v="23"/>
    <x v="315"/>
    <x v="0"/>
    <x v="0"/>
    <s v="USD"/>
    <x v="380"/>
    <n v="1451409392"/>
    <b v="0"/>
    <n v="49"/>
    <b v="1"/>
    <s v="film &amp; video/documentary"/>
    <x v="319"/>
    <n v="115.51020408163265"/>
    <x v="0"/>
    <x v="4"/>
  </r>
  <r>
    <n v="381"/>
    <x v="381"/>
    <x v="380"/>
    <x v="31"/>
    <x v="316"/>
    <x v="0"/>
    <x v="0"/>
    <s v="USD"/>
    <x v="381"/>
    <n v="1340642717"/>
    <b v="0"/>
    <n v="251"/>
    <b v="1"/>
    <s v="film &amp; video/documentary"/>
    <x v="320"/>
    <n v="104.31274900398407"/>
    <x v="0"/>
    <x v="4"/>
  </r>
  <r>
    <n v="382"/>
    <x v="382"/>
    <x v="381"/>
    <x v="20"/>
    <x v="317"/>
    <x v="0"/>
    <x v="0"/>
    <s v="USD"/>
    <x v="382"/>
    <n v="1345741300"/>
    <b v="0"/>
    <n v="22"/>
    <b v="1"/>
    <s v="film &amp; video/documentary"/>
    <x v="321"/>
    <n v="69.772727272727266"/>
    <x v="0"/>
    <x v="4"/>
  </r>
  <r>
    <n v="383"/>
    <x v="383"/>
    <x v="382"/>
    <x v="117"/>
    <x v="318"/>
    <x v="0"/>
    <x v="0"/>
    <s v="USD"/>
    <x v="383"/>
    <n v="1398480559"/>
    <b v="0"/>
    <n v="48"/>
    <b v="1"/>
    <s v="film &amp; video/documentary"/>
    <x v="322"/>
    <n v="43.020833333333336"/>
    <x v="0"/>
    <x v="4"/>
  </r>
  <r>
    <n v="384"/>
    <x v="384"/>
    <x v="383"/>
    <x v="22"/>
    <x v="319"/>
    <x v="0"/>
    <x v="0"/>
    <s v="USD"/>
    <x v="384"/>
    <n v="1417977947"/>
    <b v="0"/>
    <n v="383"/>
    <b v="1"/>
    <s v="film &amp; video/documentary"/>
    <x v="323"/>
    <n v="58.540469973890339"/>
    <x v="0"/>
    <x v="4"/>
  </r>
  <r>
    <n v="385"/>
    <x v="385"/>
    <x v="384"/>
    <x v="31"/>
    <x v="320"/>
    <x v="0"/>
    <x v="0"/>
    <s v="USD"/>
    <x v="385"/>
    <n v="1413986501"/>
    <b v="0"/>
    <n v="237"/>
    <b v="1"/>
    <s v="film &amp; video/documentary"/>
    <x v="324"/>
    <n v="111.79535864978902"/>
    <x v="0"/>
    <x v="4"/>
  </r>
  <r>
    <n v="386"/>
    <x v="386"/>
    <x v="385"/>
    <x v="20"/>
    <x v="321"/>
    <x v="0"/>
    <x v="0"/>
    <s v="USD"/>
    <x v="386"/>
    <n v="1437950991"/>
    <b v="0"/>
    <n v="13"/>
    <b v="1"/>
    <s v="film &amp; video/documentary"/>
    <x v="325"/>
    <n v="46.230769230769234"/>
    <x v="0"/>
    <x v="4"/>
  </r>
  <r>
    <n v="387"/>
    <x v="387"/>
    <x v="386"/>
    <x v="114"/>
    <x v="322"/>
    <x v="0"/>
    <x v="0"/>
    <s v="USD"/>
    <x v="387"/>
    <n v="1436976858"/>
    <b v="0"/>
    <n v="562"/>
    <b v="1"/>
    <s v="film &amp; video/documentary"/>
    <x v="326"/>
    <n v="144.69039145907473"/>
    <x v="0"/>
    <x v="4"/>
  </r>
  <r>
    <n v="388"/>
    <x v="388"/>
    <x v="387"/>
    <x v="10"/>
    <x v="323"/>
    <x v="0"/>
    <x v="0"/>
    <s v="USD"/>
    <x v="388"/>
    <n v="1467078580"/>
    <b v="0"/>
    <n v="71"/>
    <b v="1"/>
    <s v="film &amp; video/documentary"/>
    <x v="327"/>
    <n v="88.845070422535215"/>
    <x v="0"/>
    <x v="4"/>
  </r>
  <r>
    <n v="389"/>
    <x v="389"/>
    <x v="388"/>
    <x v="118"/>
    <x v="324"/>
    <x v="0"/>
    <x v="0"/>
    <s v="USD"/>
    <x v="389"/>
    <n v="1391477450"/>
    <b v="0"/>
    <n v="1510"/>
    <b v="1"/>
    <s v="film &amp; video/documentary"/>
    <x v="328"/>
    <n v="81.75107284768211"/>
    <x v="0"/>
    <x v="4"/>
  </r>
  <r>
    <n v="390"/>
    <x v="390"/>
    <x v="389"/>
    <x v="28"/>
    <x v="325"/>
    <x v="0"/>
    <x v="0"/>
    <s v="USD"/>
    <x v="390"/>
    <n v="1429318372"/>
    <b v="0"/>
    <n v="14"/>
    <b v="1"/>
    <s v="film &amp; video/documentary"/>
    <x v="31"/>
    <n v="71.428571428571431"/>
    <x v="0"/>
    <x v="4"/>
  </r>
  <r>
    <n v="391"/>
    <x v="391"/>
    <x v="390"/>
    <x v="22"/>
    <x v="326"/>
    <x v="0"/>
    <x v="0"/>
    <s v="USD"/>
    <x v="391"/>
    <n v="1321578051"/>
    <b v="0"/>
    <n v="193"/>
    <b v="1"/>
    <s v="film &amp; video/documentary"/>
    <x v="329"/>
    <n v="104.25906735751295"/>
    <x v="0"/>
    <x v="4"/>
  </r>
  <r>
    <n v="392"/>
    <x v="392"/>
    <x v="391"/>
    <x v="17"/>
    <x v="327"/>
    <x v="0"/>
    <x v="0"/>
    <s v="USD"/>
    <x v="392"/>
    <n v="1312823571"/>
    <b v="0"/>
    <n v="206"/>
    <b v="1"/>
    <s v="film &amp; video/documentary"/>
    <x v="330"/>
    <n v="90.616504854368927"/>
    <x v="0"/>
    <x v="4"/>
  </r>
  <r>
    <n v="393"/>
    <x v="393"/>
    <x v="392"/>
    <x v="63"/>
    <x v="328"/>
    <x v="0"/>
    <x v="0"/>
    <s v="USD"/>
    <x v="393"/>
    <n v="1378746052"/>
    <b v="0"/>
    <n v="351"/>
    <b v="1"/>
    <s v="film &amp; video/documentary"/>
    <x v="331"/>
    <n v="157.33048433048432"/>
    <x v="0"/>
    <x v="4"/>
  </r>
  <r>
    <n v="394"/>
    <x v="394"/>
    <x v="393"/>
    <x v="119"/>
    <x v="329"/>
    <x v="0"/>
    <x v="3"/>
    <s v="EUR"/>
    <x v="394"/>
    <n v="1455737882"/>
    <b v="0"/>
    <n v="50"/>
    <b v="1"/>
    <s v="film &amp; video/documentary"/>
    <x v="332"/>
    <n v="105.18"/>
    <x v="0"/>
    <x v="4"/>
  </r>
  <r>
    <n v="395"/>
    <x v="395"/>
    <x v="394"/>
    <x v="3"/>
    <x v="330"/>
    <x v="0"/>
    <x v="0"/>
    <s v="USD"/>
    <x v="395"/>
    <n v="1332452960"/>
    <b v="0"/>
    <n v="184"/>
    <b v="1"/>
    <s v="film &amp; video/documentary"/>
    <x v="333"/>
    <n v="58.719836956521746"/>
    <x v="0"/>
    <x v="4"/>
  </r>
  <r>
    <n v="396"/>
    <x v="396"/>
    <x v="395"/>
    <x v="36"/>
    <x v="331"/>
    <x v="0"/>
    <x v="0"/>
    <s v="USD"/>
    <x v="396"/>
    <n v="1340372006"/>
    <b v="0"/>
    <n v="196"/>
    <b v="1"/>
    <s v="film &amp; video/documentary"/>
    <x v="313"/>
    <n v="81.632653061224488"/>
    <x v="0"/>
    <x v="4"/>
  </r>
  <r>
    <n v="397"/>
    <x v="397"/>
    <x v="396"/>
    <x v="120"/>
    <x v="332"/>
    <x v="0"/>
    <x v="0"/>
    <s v="USD"/>
    <x v="397"/>
    <n v="1279651084"/>
    <b v="0"/>
    <n v="229"/>
    <b v="1"/>
    <s v="film &amp; video/documentary"/>
    <x v="334"/>
    <n v="56.460043668122275"/>
    <x v="0"/>
    <x v="4"/>
  </r>
  <r>
    <n v="398"/>
    <x v="398"/>
    <x v="397"/>
    <x v="51"/>
    <x v="333"/>
    <x v="0"/>
    <x v="0"/>
    <s v="USD"/>
    <x v="398"/>
    <n v="1426446126"/>
    <b v="0"/>
    <n v="67"/>
    <b v="1"/>
    <s v="film &amp; video/documentary"/>
    <x v="335"/>
    <n v="140.1044776119403"/>
    <x v="0"/>
    <x v="4"/>
  </r>
  <r>
    <n v="399"/>
    <x v="399"/>
    <x v="398"/>
    <x v="22"/>
    <x v="334"/>
    <x v="0"/>
    <x v="1"/>
    <s v="GBP"/>
    <x v="399"/>
    <n v="1479070867"/>
    <b v="0"/>
    <n v="95"/>
    <b v="1"/>
    <s v="film &amp; video/documentary"/>
    <x v="336"/>
    <n v="224.85263157894738"/>
    <x v="0"/>
    <x v="4"/>
  </r>
  <r>
    <n v="400"/>
    <x v="400"/>
    <x v="399"/>
    <x v="3"/>
    <x v="335"/>
    <x v="0"/>
    <x v="0"/>
    <s v="USD"/>
    <x v="400"/>
    <n v="1397661347"/>
    <b v="0"/>
    <n v="62"/>
    <b v="1"/>
    <s v="film &amp; video/documentary"/>
    <x v="337"/>
    <n v="181.13306451612902"/>
    <x v="0"/>
    <x v="4"/>
  </r>
  <r>
    <n v="401"/>
    <x v="401"/>
    <x v="400"/>
    <x v="63"/>
    <x v="336"/>
    <x v="0"/>
    <x v="0"/>
    <s v="USD"/>
    <x v="401"/>
    <n v="1310155970"/>
    <b v="0"/>
    <n v="73"/>
    <b v="1"/>
    <s v="film &amp; video/documentary"/>
    <x v="338"/>
    <n v="711.04109589041093"/>
    <x v="0"/>
    <x v="4"/>
  </r>
  <r>
    <n v="402"/>
    <x v="402"/>
    <x v="401"/>
    <x v="13"/>
    <x v="337"/>
    <x v="0"/>
    <x v="0"/>
    <s v="USD"/>
    <x v="402"/>
    <n v="1444913817"/>
    <b v="0"/>
    <n v="43"/>
    <b v="1"/>
    <s v="film &amp; video/documentary"/>
    <x v="339"/>
    <n v="65.883720930232556"/>
    <x v="0"/>
    <x v="4"/>
  </r>
  <r>
    <n v="403"/>
    <x v="403"/>
    <x v="402"/>
    <x v="10"/>
    <x v="338"/>
    <x v="0"/>
    <x v="0"/>
    <s v="USD"/>
    <x v="403"/>
    <n v="1308900441"/>
    <b v="0"/>
    <n v="70"/>
    <b v="1"/>
    <s v="film &amp; video/documentary"/>
    <x v="340"/>
    <n v="75.185714285714283"/>
    <x v="0"/>
    <x v="4"/>
  </r>
  <r>
    <n v="404"/>
    <x v="404"/>
    <x v="403"/>
    <x v="19"/>
    <x v="339"/>
    <x v="0"/>
    <x v="0"/>
    <s v="USD"/>
    <x v="404"/>
    <n v="1389107062"/>
    <b v="0"/>
    <n v="271"/>
    <b v="1"/>
    <s v="film &amp; video/documentary"/>
    <x v="341"/>
    <n v="133.14391143911439"/>
    <x v="0"/>
    <x v="4"/>
  </r>
  <r>
    <n v="405"/>
    <x v="405"/>
    <x v="404"/>
    <x v="121"/>
    <x v="340"/>
    <x v="0"/>
    <x v="0"/>
    <s v="USD"/>
    <x v="405"/>
    <n v="1391479339"/>
    <b v="0"/>
    <n v="55"/>
    <b v="1"/>
    <s v="film &amp; video/documentary"/>
    <x v="342"/>
    <n v="55.2"/>
    <x v="0"/>
    <x v="4"/>
  </r>
  <r>
    <n v="406"/>
    <x v="406"/>
    <x v="405"/>
    <x v="70"/>
    <x v="341"/>
    <x v="0"/>
    <x v="0"/>
    <s v="USD"/>
    <x v="406"/>
    <n v="1301975637"/>
    <b v="0"/>
    <n v="35"/>
    <b v="1"/>
    <s v="film &amp; video/documentary"/>
    <x v="343"/>
    <n v="86.163714285714292"/>
    <x v="0"/>
    <x v="4"/>
  </r>
  <r>
    <n v="407"/>
    <x v="407"/>
    <x v="406"/>
    <x v="13"/>
    <x v="342"/>
    <x v="0"/>
    <x v="0"/>
    <s v="USD"/>
    <x v="407"/>
    <n v="1316552050"/>
    <b v="0"/>
    <n v="22"/>
    <b v="1"/>
    <s v="film &amp; video/documentary"/>
    <x v="344"/>
    <n v="92.318181818181813"/>
    <x v="0"/>
    <x v="4"/>
  </r>
  <r>
    <n v="408"/>
    <x v="408"/>
    <x v="407"/>
    <x v="12"/>
    <x v="343"/>
    <x v="0"/>
    <x v="0"/>
    <s v="USD"/>
    <x v="408"/>
    <n v="1380217190"/>
    <b v="0"/>
    <n v="38"/>
    <b v="1"/>
    <s v="film &amp; video/documentary"/>
    <x v="345"/>
    <n v="160.16473684210527"/>
    <x v="0"/>
    <x v="4"/>
  </r>
  <r>
    <n v="409"/>
    <x v="409"/>
    <x v="408"/>
    <x v="2"/>
    <x v="344"/>
    <x v="0"/>
    <x v="1"/>
    <s v="GBP"/>
    <x v="409"/>
    <n v="1466628144"/>
    <b v="0"/>
    <n v="15"/>
    <b v="1"/>
    <s v="film &amp; video/documentary"/>
    <x v="346"/>
    <n v="45.6"/>
    <x v="0"/>
    <x v="4"/>
  </r>
  <r>
    <n v="410"/>
    <x v="410"/>
    <x v="409"/>
    <x v="28"/>
    <x v="345"/>
    <x v="0"/>
    <x v="5"/>
    <s v="CAD"/>
    <x v="410"/>
    <n v="1429486397"/>
    <b v="0"/>
    <n v="7"/>
    <b v="1"/>
    <s v="film &amp; video/documentary"/>
    <x v="347"/>
    <n v="183.28571428571428"/>
    <x v="0"/>
    <x v="4"/>
  </r>
  <r>
    <n v="411"/>
    <x v="411"/>
    <x v="410"/>
    <x v="11"/>
    <x v="346"/>
    <x v="0"/>
    <x v="0"/>
    <s v="USD"/>
    <x v="411"/>
    <n v="1384920804"/>
    <b v="0"/>
    <n v="241"/>
    <b v="1"/>
    <s v="film &amp; video/documentary"/>
    <x v="348"/>
    <n v="125.78838174273859"/>
    <x v="0"/>
    <x v="4"/>
  </r>
  <r>
    <n v="412"/>
    <x v="412"/>
    <x v="411"/>
    <x v="30"/>
    <x v="347"/>
    <x v="0"/>
    <x v="0"/>
    <s v="USD"/>
    <x v="412"/>
    <n v="1341856178"/>
    <b v="0"/>
    <n v="55"/>
    <b v="1"/>
    <s v="film &amp; video/documentary"/>
    <x v="349"/>
    <n v="57.654545454545456"/>
    <x v="0"/>
    <x v="4"/>
  </r>
  <r>
    <n v="413"/>
    <x v="413"/>
    <x v="412"/>
    <x v="122"/>
    <x v="348"/>
    <x v="0"/>
    <x v="0"/>
    <s v="USD"/>
    <x v="413"/>
    <n v="1340139811"/>
    <b v="0"/>
    <n v="171"/>
    <b v="1"/>
    <s v="film &amp; video/documentary"/>
    <x v="350"/>
    <n v="78.660818713450297"/>
    <x v="0"/>
    <x v="4"/>
  </r>
  <r>
    <n v="414"/>
    <x v="414"/>
    <x v="413"/>
    <x v="17"/>
    <x v="349"/>
    <x v="0"/>
    <x v="0"/>
    <s v="USD"/>
    <x v="414"/>
    <n v="1378949465"/>
    <b v="0"/>
    <n v="208"/>
    <b v="1"/>
    <s v="film &amp; video/documentary"/>
    <x v="351"/>
    <n v="91.480769230769226"/>
    <x v="0"/>
    <x v="4"/>
  </r>
  <r>
    <n v="415"/>
    <x v="415"/>
    <x v="414"/>
    <x v="123"/>
    <x v="350"/>
    <x v="0"/>
    <x v="5"/>
    <s v="CAD"/>
    <x v="415"/>
    <n v="1411417602"/>
    <b v="0"/>
    <n v="21"/>
    <b v="1"/>
    <s v="film &amp; video/documentary"/>
    <x v="352"/>
    <n v="68.09809523809524"/>
    <x v="0"/>
    <x v="4"/>
  </r>
  <r>
    <n v="416"/>
    <x v="416"/>
    <x v="415"/>
    <x v="28"/>
    <x v="351"/>
    <x v="0"/>
    <x v="0"/>
    <s v="USD"/>
    <x v="416"/>
    <n v="1389259831"/>
    <b v="0"/>
    <n v="25"/>
    <b v="1"/>
    <s v="film &amp; video/documentary"/>
    <x v="353"/>
    <n v="48.086800000000004"/>
    <x v="0"/>
    <x v="4"/>
  </r>
  <r>
    <n v="417"/>
    <x v="417"/>
    <x v="416"/>
    <x v="124"/>
    <x v="352"/>
    <x v="0"/>
    <x v="0"/>
    <s v="USD"/>
    <x v="417"/>
    <n v="1364426260"/>
    <b v="0"/>
    <n v="52"/>
    <b v="1"/>
    <s v="film &amp; video/documentary"/>
    <x v="354"/>
    <n v="202.42307692307693"/>
    <x v="0"/>
    <x v="4"/>
  </r>
  <r>
    <n v="418"/>
    <x v="418"/>
    <x v="417"/>
    <x v="125"/>
    <x v="353"/>
    <x v="0"/>
    <x v="0"/>
    <s v="USD"/>
    <x v="418"/>
    <n v="1435041997"/>
    <b v="0"/>
    <n v="104"/>
    <b v="1"/>
    <s v="film &amp; video/documentary"/>
    <x v="355"/>
    <n v="216.75"/>
    <x v="0"/>
    <x v="4"/>
  </r>
  <r>
    <n v="419"/>
    <x v="419"/>
    <x v="418"/>
    <x v="6"/>
    <x v="354"/>
    <x v="0"/>
    <x v="0"/>
    <s v="USD"/>
    <x v="419"/>
    <n v="1367352787"/>
    <b v="0"/>
    <n v="73"/>
    <b v="1"/>
    <s v="film &amp; video/documentary"/>
    <x v="356"/>
    <n v="110.06849315068493"/>
    <x v="0"/>
    <x v="4"/>
  </r>
  <r>
    <n v="420"/>
    <x v="420"/>
    <x v="419"/>
    <x v="126"/>
    <x v="355"/>
    <x v="2"/>
    <x v="0"/>
    <s v="USD"/>
    <x v="420"/>
    <n v="1392183631"/>
    <b v="0"/>
    <n v="3"/>
    <b v="0"/>
    <s v="film &amp; video/animation"/>
    <x v="357"/>
    <n v="4.833333333333333"/>
    <x v="0"/>
    <x v="5"/>
  </r>
  <r>
    <n v="421"/>
    <x v="421"/>
    <x v="420"/>
    <x v="36"/>
    <x v="356"/>
    <x v="2"/>
    <x v="0"/>
    <s v="USD"/>
    <x v="421"/>
    <n v="1434973656"/>
    <b v="0"/>
    <n v="6"/>
    <b v="0"/>
    <s v="film &amp; video/animation"/>
    <x v="358"/>
    <n v="50.166666666666664"/>
    <x v="0"/>
    <x v="5"/>
  </r>
  <r>
    <n v="422"/>
    <x v="422"/>
    <x v="421"/>
    <x v="79"/>
    <x v="357"/>
    <x v="2"/>
    <x v="0"/>
    <s v="USD"/>
    <x v="422"/>
    <n v="1407824097"/>
    <b v="0"/>
    <n v="12"/>
    <b v="0"/>
    <s v="film &amp; video/animation"/>
    <x v="359"/>
    <n v="35.833333333333336"/>
    <x v="0"/>
    <x v="5"/>
  </r>
  <r>
    <n v="423"/>
    <x v="423"/>
    <x v="422"/>
    <x v="22"/>
    <x v="358"/>
    <x v="2"/>
    <x v="0"/>
    <s v="USD"/>
    <x v="423"/>
    <n v="1367878430"/>
    <b v="0"/>
    <n v="13"/>
    <b v="0"/>
    <s v="film &amp; video/animation"/>
    <x v="360"/>
    <n v="11.76923076923077"/>
    <x v="0"/>
    <x v="5"/>
  </r>
  <r>
    <n v="424"/>
    <x v="424"/>
    <x v="423"/>
    <x v="9"/>
    <x v="359"/>
    <x v="2"/>
    <x v="0"/>
    <s v="USD"/>
    <x v="424"/>
    <n v="1327568499"/>
    <b v="0"/>
    <n v="5"/>
    <b v="0"/>
    <s v="film &amp; video/animation"/>
    <x v="361"/>
    <n v="40.78"/>
    <x v="0"/>
    <x v="5"/>
  </r>
  <r>
    <n v="425"/>
    <x v="425"/>
    <x v="424"/>
    <x v="63"/>
    <x v="360"/>
    <x v="2"/>
    <x v="0"/>
    <s v="USD"/>
    <x v="425"/>
    <n v="1443472804"/>
    <b v="0"/>
    <n v="2"/>
    <b v="0"/>
    <s v="film &amp; video/animation"/>
    <x v="362"/>
    <n v="3"/>
    <x v="0"/>
    <x v="5"/>
  </r>
  <r>
    <n v="426"/>
    <x v="426"/>
    <x v="425"/>
    <x v="3"/>
    <x v="361"/>
    <x v="2"/>
    <x v="0"/>
    <s v="USD"/>
    <x v="426"/>
    <n v="1454259914"/>
    <b v="0"/>
    <n v="8"/>
    <b v="0"/>
    <s v="film &amp; video/animation"/>
    <x v="363"/>
    <n v="16.625"/>
    <x v="0"/>
    <x v="5"/>
  </r>
  <r>
    <n v="427"/>
    <x v="427"/>
    <x v="426"/>
    <x v="115"/>
    <x v="117"/>
    <x v="2"/>
    <x v="0"/>
    <s v="USD"/>
    <x v="427"/>
    <n v="1444340940"/>
    <b v="0"/>
    <n v="0"/>
    <b v="0"/>
    <s v="film &amp; video/animation"/>
    <x v="109"/>
    <e v="#DIV/0!"/>
    <x v="0"/>
    <x v="5"/>
  </r>
  <r>
    <n v="428"/>
    <x v="428"/>
    <x v="427"/>
    <x v="14"/>
    <x v="362"/>
    <x v="2"/>
    <x v="0"/>
    <s v="USD"/>
    <x v="428"/>
    <n v="1400523845"/>
    <b v="0"/>
    <n v="13"/>
    <b v="0"/>
    <s v="film &amp; video/animation"/>
    <x v="364"/>
    <n v="52"/>
    <x v="0"/>
    <x v="5"/>
  </r>
  <r>
    <n v="429"/>
    <x v="429"/>
    <x v="428"/>
    <x v="10"/>
    <x v="117"/>
    <x v="2"/>
    <x v="0"/>
    <s v="USD"/>
    <x v="429"/>
    <n v="1252964282"/>
    <b v="0"/>
    <n v="0"/>
    <b v="0"/>
    <s v="film &amp; video/animation"/>
    <x v="109"/>
    <e v="#DIV/0!"/>
    <x v="0"/>
    <x v="5"/>
  </r>
  <r>
    <n v="430"/>
    <x v="430"/>
    <x v="429"/>
    <x v="28"/>
    <x v="363"/>
    <x v="2"/>
    <x v="0"/>
    <s v="USD"/>
    <x v="430"/>
    <n v="1377570867"/>
    <b v="0"/>
    <n v="5"/>
    <b v="0"/>
    <s v="film &amp; video/animation"/>
    <x v="365"/>
    <n v="4.8"/>
    <x v="0"/>
    <x v="5"/>
  </r>
  <r>
    <n v="431"/>
    <x v="431"/>
    <x v="430"/>
    <x v="9"/>
    <x v="364"/>
    <x v="2"/>
    <x v="1"/>
    <s v="GBP"/>
    <x v="431"/>
    <n v="1465160083"/>
    <b v="0"/>
    <n v="8"/>
    <b v="0"/>
    <s v="film &amp; video/animation"/>
    <x v="366"/>
    <n v="51.875"/>
    <x v="0"/>
    <x v="5"/>
  </r>
  <r>
    <n v="432"/>
    <x v="432"/>
    <x v="431"/>
    <x v="12"/>
    <x v="365"/>
    <x v="2"/>
    <x v="0"/>
    <s v="USD"/>
    <x v="432"/>
    <n v="1440264381"/>
    <b v="0"/>
    <n v="8"/>
    <b v="0"/>
    <s v="film &amp; video/animation"/>
    <x v="367"/>
    <n v="71.25"/>
    <x v="0"/>
    <x v="5"/>
  </r>
  <r>
    <n v="433"/>
    <x v="433"/>
    <x v="432"/>
    <x v="9"/>
    <x v="117"/>
    <x v="2"/>
    <x v="0"/>
    <s v="USD"/>
    <x v="433"/>
    <n v="1439392022"/>
    <b v="0"/>
    <n v="0"/>
    <b v="0"/>
    <s v="film &amp; video/animation"/>
    <x v="109"/>
    <e v="#DIV/0!"/>
    <x v="0"/>
    <x v="5"/>
  </r>
  <r>
    <n v="434"/>
    <x v="434"/>
    <x v="433"/>
    <x v="30"/>
    <x v="366"/>
    <x v="2"/>
    <x v="0"/>
    <s v="USD"/>
    <x v="434"/>
    <n v="1383076902"/>
    <b v="0"/>
    <n v="2"/>
    <b v="0"/>
    <s v="film &amp; video/animation"/>
    <x v="152"/>
    <n v="62.5"/>
    <x v="0"/>
    <x v="5"/>
  </r>
  <r>
    <n v="435"/>
    <x v="435"/>
    <x v="434"/>
    <x v="74"/>
    <x v="158"/>
    <x v="2"/>
    <x v="0"/>
    <s v="USD"/>
    <x v="435"/>
    <n v="1376502980"/>
    <b v="0"/>
    <n v="3"/>
    <b v="0"/>
    <s v="film &amp; video/animation"/>
    <x v="368"/>
    <n v="1"/>
    <x v="0"/>
    <x v="5"/>
  </r>
  <r>
    <n v="436"/>
    <x v="436"/>
    <x v="435"/>
    <x v="28"/>
    <x v="117"/>
    <x v="2"/>
    <x v="0"/>
    <s v="USD"/>
    <x v="436"/>
    <n v="1372668113"/>
    <b v="0"/>
    <n v="0"/>
    <b v="0"/>
    <s v="film &amp; video/animation"/>
    <x v="109"/>
    <e v="#DIV/0!"/>
    <x v="0"/>
    <x v="5"/>
  </r>
  <r>
    <n v="437"/>
    <x v="437"/>
    <x v="436"/>
    <x v="39"/>
    <x v="117"/>
    <x v="2"/>
    <x v="5"/>
    <s v="CAD"/>
    <x v="437"/>
    <n v="1470728326"/>
    <b v="0"/>
    <n v="0"/>
    <b v="0"/>
    <s v="film &amp; video/animation"/>
    <x v="109"/>
    <e v="#DIV/0!"/>
    <x v="0"/>
    <x v="5"/>
  </r>
  <r>
    <n v="438"/>
    <x v="438"/>
    <x v="437"/>
    <x v="22"/>
    <x v="367"/>
    <x v="2"/>
    <x v="0"/>
    <s v="USD"/>
    <x v="438"/>
    <n v="1445235358"/>
    <b v="0"/>
    <n v="11"/>
    <b v="0"/>
    <s v="film &amp; video/animation"/>
    <x v="369"/>
    <n v="170.54545454545453"/>
    <x v="0"/>
    <x v="5"/>
  </r>
  <r>
    <n v="439"/>
    <x v="439"/>
    <x v="438"/>
    <x v="52"/>
    <x v="117"/>
    <x v="2"/>
    <x v="0"/>
    <s v="USD"/>
    <x v="439"/>
    <n v="1412705818"/>
    <b v="0"/>
    <n v="0"/>
    <b v="0"/>
    <s v="film &amp; video/animation"/>
    <x v="109"/>
    <e v="#DIV/0!"/>
    <x v="0"/>
    <x v="5"/>
  </r>
  <r>
    <n v="440"/>
    <x v="440"/>
    <x v="439"/>
    <x v="10"/>
    <x v="139"/>
    <x v="2"/>
    <x v="0"/>
    <s v="USD"/>
    <x v="440"/>
    <n v="1456270753"/>
    <b v="0"/>
    <n v="1"/>
    <b v="0"/>
    <s v="film &amp; video/animation"/>
    <x v="370"/>
    <n v="5"/>
    <x v="0"/>
    <x v="5"/>
  </r>
  <r>
    <n v="441"/>
    <x v="441"/>
    <x v="440"/>
    <x v="44"/>
    <x v="117"/>
    <x v="2"/>
    <x v="1"/>
    <s v="GBP"/>
    <x v="441"/>
    <n v="1380826996"/>
    <b v="0"/>
    <n v="0"/>
    <b v="0"/>
    <s v="film &amp; video/animation"/>
    <x v="109"/>
    <e v="#DIV/0!"/>
    <x v="0"/>
    <x v="5"/>
  </r>
  <r>
    <n v="442"/>
    <x v="442"/>
    <x v="441"/>
    <x v="73"/>
    <x v="368"/>
    <x v="2"/>
    <x v="0"/>
    <s v="USD"/>
    <x v="442"/>
    <n v="1421788783"/>
    <b v="0"/>
    <n v="17"/>
    <b v="0"/>
    <s v="film &amp; video/animation"/>
    <x v="371"/>
    <n v="393.58823529411762"/>
    <x v="0"/>
    <x v="5"/>
  </r>
  <r>
    <n v="443"/>
    <x v="443"/>
    <x v="442"/>
    <x v="3"/>
    <x v="115"/>
    <x v="2"/>
    <x v="5"/>
    <s v="CAD"/>
    <x v="443"/>
    <n v="1389399701"/>
    <b v="0"/>
    <n v="2"/>
    <b v="0"/>
    <s v="film &amp; video/animation"/>
    <x v="370"/>
    <n v="5"/>
    <x v="0"/>
    <x v="5"/>
  </r>
  <r>
    <n v="444"/>
    <x v="444"/>
    <x v="443"/>
    <x v="28"/>
    <x v="155"/>
    <x v="2"/>
    <x v="0"/>
    <s v="USD"/>
    <x v="444"/>
    <n v="1324158361"/>
    <b v="0"/>
    <n v="1"/>
    <b v="0"/>
    <s v="film &amp; video/animation"/>
    <x v="152"/>
    <n v="50"/>
    <x v="0"/>
    <x v="5"/>
  </r>
  <r>
    <n v="445"/>
    <x v="445"/>
    <x v="444"/>
    <x v="127"/>
    <x v="369"/>
    <x v="2"/>
    <x v="0"/>
    <s v="USD"/>
    <x v="445"/>
    <n v="1430899375"/>
    <b v="0"/>
    <n v="2"/>
    <b v="0"/>
    <s v="film &amp; video/animation"/>
    <x v="372"/>
    <n v="1"/>
    <x v="0"/>
    <x v="5"/>
  </r>
  <r>
    <n v="446"/>
    <x v="446"/>
    <x v="445"/>
    <x v="124"/>
    <x v="370"/>
    <x v="2"/>
    <x v="0"/>
    <s v="USD"/>
    <x v="446"/>
    <n v="1422842420"/>
    <b v="0"/>
    <n v="16"/>
    <b v="0"/>
    <s v="film &amp; video/animation"/>
    <x v="373"/>
    <n v="47.875"/>
    <x v="0"/>
    <x v="5"/>
  </r>
  <r>
    <n v="447"/>
    <x v="447"/>
    <x v="446"/>
    <x v="11"/>
    <x v="139"/>
    <x v="2"/>
    <x v="1"/>
    <s v="GBP"/>
    <x v="447"/>
    <n v="1361884763"/>
    <b v="0"/>
    <n v="1"/>
    <b v="0"/>
    <s v="film &amp; video/animation"/>
    <x v="374"/>
    <n v="5"/>
    <x v="0"/>
    <x v="5"/>
  </r>
  <r>
    <n v="448"/>
    <x v="448"/>
    <x v="447"/>
    <x v="30"/>
    <x v="371"/>
    <x v="2"/>
    <x v="0"/>
    <s v="USD"/>
    <x v="448"/>
    <n v="1398363095"/>
    <b v="0"/>
    <n v="4"/>
    <b v="0"/>
    <s v="film &amp; video/animation"/>
    <x v="375"/>
    <n v="20.502500000000001"/>
    <x v="0"/>
    <x v="5"/>
  </r>
  <r>
    <n v="449"/>
    <x v="449"/>
    <x v="448"/>
    <x v="13"/>
    <x v="372"/>
    <x v="2"/>
    <x v="1"/>
    <s v="GBP"/>
    <x v="449"/>
    <n v="1379425085"/>
    <b v="0"/>
    <n v="5"/>
    <b v="0"/>
    <s v="film &amp; video/animation"/>
    <x v="376"/>
    <n v="9"/>
    <x v="0"/>
    <x v="5"/>
  </r>
  <r>
    <n v="450"/>
    <x v="450"/>
    <x v="449"/>
    <x v="63"/>
    <x v="373"/>
    <x v="2"/>
    <x v="0"/>
    <s v="USD"/>
    <x v="450"/>
    <n v="1389825800"/>
    <b v="0"/>
    <n v="7"/>
    <b v="0"/>
    <s v="film &amp; video/animation"/>
    <x v="377"/>
    <n v="56.571428571428569"/>
    <x v="0"/>
    <x v="5"/>
  </r>
  <r>
    <n v="451"/>
    <x v="451"/>
    <x v="450"/>
    <x v="22"/>
    <x v="117"/>
    <x v="2"/>
    <x v="0"/>
    <s v="USD"/>
    <x v="451"/>
    <n v="1388077791"/>
    <b v="0"/>
    <n v="0"/>
    <b v="0"/>
    <s v="film &amp; video/animation"/>
    <x v="109"/>
    <e v="#DIV/0!"/>
    <x v="0"/>
    <x v="5"/>
  </r>
  <r>
    <n v="452"/>
    <x v="452"/>
    <x v="451"/>
    <x v="47"/>
    <x v="374"/>
    <x v="2"/>
    <x v="0"/>
    <s v="USD"/>
    <x v="452"/>
    <n v="1428944015"/>
    <b v="0"/>
    <n v="12"/>
    <b v="0"/>
    <s v="film &amp; video/animation"/>
    <x v="378"/>
    <n v="40"/>
    <x v="0"/>
    <x v="5"/>
  </r>
  <r>
    <n v="453"/>
    <x v="453"/>
    <x v="452"/>
    <x v="128"/>
    <x v="375"/>
    <x v="2"/>
    <x v="0"/>
    <s v="USD"/>
    <x v="453"/>
    <n v="1422992879"/>
    <b v="0"/>
    <n v="2"/>
    <b v="0"/>
    <s v="film &amp; video/animation"/>
    <x v="379"/>
    <n v="13"/>
    <x v="0"/>
    <x v="5"/>
  </r>
  <r>
    <n v="454"/>
    <x v="454"/>
    <x v="453"/>
    <x v="3"/>
    <x v="376"/>
    <x v="2"/>
    <x v="0"/>
    <s v="USD"/>
    <x v="454"/>
    <n v="1414343571"/>
    <b v="0"/>
    <n v="5"/>
    <b v="0"/>
    <s v="film &amp; video/animation"/>
    <x v="380"/>
    <n v="16.399999999999999"/>
    <x v="0"/>
    <x v="5"/>
  </r>
  <r>
    <n v="455"/>
    <x v="455"/>
    <x v="454"/>
    <x v="99"/>
    <x v="372"/>
    <x v="2"/>
    <x v="0"/>
    <s v="USD"/>
    <x v="455"/>
    <n v="1330733022"/>
    <b v="0"/>
    <n v="2"/>
    <b v="0"/>
    <s v="film &amp; video/animation"/>
    <x v="381"/>
    <n v="22.5"/>
    <x v="0"/>
    <x v="5"/>
  </r>
  <r>
    <n v="456"/>
    <x v="456"/>
    <x v="455"/>
    <x v="129"/>
    <x v="377"/>
    <x v="2"/>
    <x v="0"/>
    <s v="USD"/>
    <x v="456"/>
    <n v="1380559201"/>
    <b v="0"/>
    <n v="3"/>
    <b v="0"/>
    <s v="film &amp; video/animation"/>
    <x v="382"/>
    <n v="20.333333333333332"/>
    <x v="0"/>
    <x v="5"/>
  </r>
  <r>
    <n v="457"/>
    <x v="457"/>
    <x v="456"/>
    <x v="22"/>
    <x v="117"/>
    <x v="2"/>
    <x v="5"/>
    <s v="CAD"/>
    <x v="457"/>
    <n v="1405621512"/>
    <b v="0"/>
    <n v="0"/>
    <b v="0"/>
    <s v="film &amp; video/animation"/>
    <x v="109"/>
    <e v="#DIV/0!"/>
    <x v="0"/>
    <x v="5"/>
  </r>
  <r>
    <n v="458"/>
    <x v="458"/>
    <x v="457"/>
    <x v="3"/>
    <x v="378"/>
    <x v="2"/>
    <x v="1"/>
    <s v="GBP"/>
    <x v="458"/>
    <n v="1365958060"/>
    <b v="0"/>
    <n v="49"/>
    <b v="0"/>
    <s v="film &amp; video/animation"/>
    <x v="383"/>
    <n v="16.755102040816325"/>
    <x v="0"/>
    <x v="5"/>
  </r>
  <r>
    <n v="459"/>
    <x v="459"/>
    <x v="458"/>
    <x v="130"/>
    <x v="379"/>
    <x v="2"/>
    <x v="0"/>
    <s v="USD"/>
    <x v="459"/>
    <n v="1316013727"/>
    <b v="0"/>
    <n v="1"/>
    <b v="0"/>
    <s v="film &amp; video/animation"/>
    <x v="384"/>
    <n v="25"/>
    <x v="0"/>
    <x v="5"/>
  </r>
  <r>
    <n v="460"/>
    <x v="460"/>
    <x v="459"/>
    <x v="0"/>
    <x v="379"/>
    <x v="2"/>
    <x v="0"/>
    <s v="USD"/>
    <x v="460"/>
    <n v="1398862875"/>
    <b v="0"/>
    <n v="2"/>
    <b v="0"/>
    <s v="film &amp; video/animation"/>
    <x v="385"/>
    <n v="12.5"/>
    <x v="0"/>
    <x v="5"/>
  </r>
  <r>
    <n v="461"/>
    <x v="461"/>
    <x v="460"/>
    <x v="131"/>
    <x v="117"/>
    <x v="2"/>
    <x v="1"/>
    <s v="GBP"/>
    <x v="461"/>
    <n v="1368476367"/>
    <b v="0"/>
    <n v="0"/>
    <b v="0"/>
    <s v="film &amp; video/animation"/>
    <x v="109"/>
    <e v="#DIV/0!"/>
    <x v="0"/>
    <x v="5"/>
  </r>
  <r>
    <n v="462"/>
    <x v="462"/>
    <x v="461"/>
    <x v="57"/>
    <x v="117"/>
    <x v="2"/>
    <x v="0"/>
    <s v="USD"/>
    <x v="462"/>
    <n v="1307761341"/>
    <b v="0"/>
    <n v="0"/>
    <b v="0"/>
    <s v="film &amp; video/animation"/>
    <x v="109"/>
    <e v="#DIV/0!"/>
    <x v="0"/>
    <x v="5"/>
  </r>
  <r>
    <n v="463"/>
    <x v="463"/>
    <x v="462"/>
    <x v="56"/>
    <x v="380"/>
    <x v="2"/>
    <x v="0"/>
    <s v="USD"/>
    <x v="463"/>
    <n v="1311699753"/>
    <b v="0"/>
    <n v="11"/>
    <b v="0"/>
    <s v="film &amp; video/animation"/>
    <x v="386"/>
    <n v="113.63636363636364"/>
    <x v="0"/>
    <x v="5"/>
  </r>
  <r>
    <n v="464"/>
    <x v="464"/>
    <x v="463"/>
    <x v="132"/>
    <x v="116"/>
    <x v="2"/>
    <x v="12"/>
    <s v="EUR"/>
    <x v="464"/>
    <n v="1461874935"/>
    <b v="0"/>
    <n v="1"/>
    <b v="0"/>
    <s v="film &amp; video/animation"/>
    <x v="387"/>
    <n v="1"/>
    <x v="0"/>
    <x v="5"/>
  </r>
  <r>
    <n v="465"/>
    <x v="465"/>
    <x v="464"/>
    <x v="133"/>
    <x v="381"/>
    <x v="2"/>
    <x v="0"/>
    <s v="USD"/>
    <x v="465"/>
    <n v="1402455174"/>
    <b v="0"/>
    <n v="8"/>
    <b v="0"/>
    <s v="film &amp; video/animation"/>
    <x v="388"/>
    <n v="17.25"/>
    <x v="0"/>
    <x v="5"/>
  </r>
  <r>
    <n v="466"/>
    <x v="466"/>
    <x v="465"/>
    <x v="3"/>
    <x v="382"/>
    <x v="2"/>
    <x v="0"/>
    <s v="USD"/>
    <x v="466"/>
    <n v="1344465464"/>
    <b v="0"/>
    <n v="5"/>
    <b v="0"/>
    <s v="film &amp; video/animation"/>
    <x v="389"/>
    <n v="15.2"/>
    <x v="0"/>
    <x v="5"/>
  </r>
  <r>
    <n v="467"/>
    <x v="467"/>
    <x v="466"/>
    <x v="22"/>
    <x v="383"/>
    <x v="2"/>
    <x v="0"/>
    <s v="USD"/>
    <x v="467"/>
    <n v="1344961134"/>
    <b v="0"/>
    <n v="39"/>
    <b v="0"/>
    <s v="film &amp; video/animation"/>
    <x v="390"/>
    <n v="110.64102564102564"/>
    <x v="0"/>
    <x v="5"/>
  </r>
  <r>
    <n v="468"/>
    <x v="468"/>
    <x v="467"/>
    <x v="51"/>
    <x v="117"/>
    <x v="2"/>
    <x v="0"/>
    <s v="USD"/>
    <x v="468"/>
    <n v="1336795283"/>
    <b v="0"/>
    <n v="0"/>
    <b v="0"/>
    <s v="film &amp; video/animation"/>
    <x v="109"/>
    <e v="#DIV/0!"/>
    <x v="0"/>
    <x v="5"/>
  </r>
  <r>
    <n v="469"/>
    <x v="469"/>
    <x v="468"/>
    <x v="12"/>
    <x v="117"/>
    <x v="2"/>
    <x v="1"/>
    <s v="GBP"/>
    <x v="469"/>
    <n v="1404776724"/>
    <b v="0"/>
    <n v="0"/>
    <b v="0"/>
    <s v="film &amp; video/animation"/>
    <x v="109"/>
    <e v="#DIV/0!"/>
    <x v="0"/>
    <x v="5"/>
  </r>
  <r>
    <n v="470"/>
    <x v="470"/>
    <x v="469"/>
    <x v="10"/>
    <x v="152"/>
    <x v="2"/>
    <x v="0"/>
    <s v="USD"/>
    <x v="470"/>
    <n v="1385524889"/>
    <b v="0"/>
    <n v="2"/>
    <b v="0"/>
    <s v="film &amp; video/animation"/>
    <x v="391"/>
    <n v="25.5"/>
    <x v="0"/>
    <x v="5"/>
  </r>
  <r>
    <n v="471"/>
    <x v="471"/>
    <x v="470"/>
    <x v="56"/>
    <x v="384"/>
    <x v="2"/>
    <x v="0"/>
    <s v="USD"/>
    <x v="471"/>
    <n v="1394039979"/>
    <b v="0"/>
    <n v="170"/>
    <b v="0"/>
    <s v="film &amp; video/animation"/>
    <x v="392"/>
    <n v="38.476470588235294"/>
    <x v="0"/>
    <x v="5"/>
  </r>
  <r>
    <n v="472"/>
    <x v="472"/>
    <x v="471"/>
    <x v="134"/>
    <x v="385"/>
    <x v="2"/>
    <x v="0"/>
    <s v="USD"/>
    <x v="472"/>
    <n v="1406239718"/>
    <b v="0"/>
    <n v="5"/>
    <b v="0"/>
    <s v="film &amp; video/animation"/>
    <x v="393"/>
    <n v="28.2"/>
    <x v="0"/>
    <x v="5"/>
  </r>
  <r>
    <n v="473"/>
    <x v="473"/>
    <x v="472"/>
    <x v="11"/>
    <x v="386"/>
    <x v="2"/>
    <x v="0"/>
    <s v="USD"/>
    <x v="473"/>
    <n v="1408380319"/>
    <b v="0"/>
    <n v="14"/>
    <b v="0"/>
    <s v="film &amp; video/animation"/>
    <x v="394"/>
    <n v="61.5"/>
    <x v="0"/>
    <x v="5"/>
  </r>
  <r>
    <n v="474"/>
    <x v="474"/>
    <x v="473"/>
    <x v="126"/>
    <x v="116"/>
    <x v="2"/>
    <x v="0"/>
    <s v="USD"/>
    <x v="474"/>
    <n v="1484726029"/>
    <b v="0"/>
    <n v="1"/>
    <b v="0"/>
    <s v="film &amp; video/animation"/>
    <x v="395"/>
    <n v="1"/>
    <x v="0"/>
    <x v="5"/>
  </r>
  <r>
    <n v="475"/>
    <x v="475"/>
    <x v="474"/>
    <x v="13"/>
    <x v="117"/>
    <x v="2"/>
    <x v="0"/>
    <s v="USD"/>
    <x v="475"/>
    <n v="1428285843"/>
    <b v="0"/>
    <n v="0"/>
    <b v="0"/>
    <s v="film &amp; video/animation"/>
    <x v="109"/>
    <e v="#DIV/0!"/>
    <x v="0"/>
    <x v="5"/>
  </r>
  <r>
    <n v="476"/>
    <x v="476"/>
    <x v="475"/>
    <x v="135"/>
    <x v="387"/>
    <x v="2"/>
    <x v="0"/>
    <s v="USD"/>
    <x v="476"/>
    <n v="1398727441"/>
    <b v="0"/>
    <n v="124"/>
    <b v="0"/>
    <s v="film &amp; video/animation"/>
    <x v="396"/>
    <n v="39.569274193548388"/>
    <x v="0"/>
    <x v="5"/>
  </r>
  <r>
    <n v="477"/>
    <x v="477"/>
    <x v="476"/>
    <x v="15"/>
    <x v="117"/>
    <x v="2"/>
    <x v="0"/>
    <s v="USD"/>
    <x v="477"/>
    <n v="1332187334"/>
    <b v="0"/>
    <n v="0"/>
    <b v="0"/>
    <s v="film &amp; video/animation"/>
    <x v="109"/>
    <e v="#DIV/0!"/>
    <x v="0"/>
    <x v="5"/>
  </r>
  <r>
    <n v="478"/>
    <x v="478"/>
    <x v="477"/>
    <x v="3"/>
    <x v="117"/>
    <x v="2"/>
    <x v="0"/>
    <s v="USD"/>
    <x v="478"/>
    <n v="1425333109"/>
    <b v="0"/>
    <n v="0"/>
    <b v="0"/>
    <s v="film &amp; video/animation"/>
    <x v="109"/>
    <e v="#DIV/0!"/>
    <x v="0"/>
    <x v="5"/>
  </r>
  <r>
    <n v="479"/>
    <x v="479"/>
    <x v="478"/>
    <x v="36"/>
    <x v="388"/>
    <x v="2"/>
    <x v="0"/>
    <s v="USD"/>
    <x v="479"/>
    <n v="1411379235"/>
    <b v="0"/>
    <n v="55"/>
    <b v="0"/>
    <s v="film &amp; video/animation"/>
    <x v="397"/>
    <n v="88.8"/>
    <x v="0"/>
    <x v="5"/>
  </r>
  <r>
    <n v="480"/>
    <x v="480"/>
    <x v="479"/>
    <x v="79"/>
    <x v="389"/>
    <x v="2"/>
    <x v="0"/>
    <s v="USD"/>
    <x v="480"/>
    <n v="1373457615"/>
    <b v="0"/>
    <n v="140"/>
    <b v="0"/>
    <s v="film &amp; video/animation"/>
    <x v="398"/>
    <n v="55.457142857142856"/>
    <x v="0"/>
    <x v="5"/>
  </r>
  <r>
    <n v="481"/>
    <x v="481"/>
    <x v="480"/>
    <x v="11"/>
    <x v="390"/>
    <x v="2"/>
    <x v="0"/>
    <s v="USD"/>
    <x v="481"/>
    <n v="1347293289"/>
    <b v="0"/>
    <n v="21"/>
    <b v="0"/>
    <s v="film &amp; video/animation"/>
    <x v="399"/>
    <n v="87.142857142857139"/>
    <x v="0"/>
    <x v="5"/>
  </r>
  <r>
    <n v="482"/>
    <x v="482"/>
    <x v="481"/>
    <x v="3"/>
    <x v="115"/>
    <x v="2"/>
    <x v="0"/>
    <s v="USD"/>
    <x v="482"/>
    <n v="1458336690"/>
    <b v="0"/>
    <n v="1"/>
    <b v="0"/>
    <s v="film &amp; video/animation"/>
    <x v="370"/>
    <n v="10"/>
    <x v="0"/>
    <x v="5"/>
  </r>
  <r>
    <n v="483"/>
    <x v="483"/>
    <x v="482"/>
    <x v="36"/>
    <x v="391"/>
    <x v="2"/>
    <x v="1"/>
    <s v="GBP"/>
    <x v="483"/>
    <n v="1354250672"/>
    <b v="0"/>
    <n v="147"/>
    <b v="0"/>
    <s v="film &amp; video/animation"/>
    <x v="400"/>
    <n v="51.224489795918366"/>
    <x v="0"/>
    <x v="5"/>
  </r>
  <r>
    <n v="484"/>
    <x v="484"/>
    <x v="483"/>
    <x v="58"/>
    <x v="392"/>
    <x v="2"/>
    <x v="1"/>
    <s v="GBP"/>
    <x v="484"/>
    <n v="1443220372"/>
    <b v="0"/>
    <n v="11"/>
    <b v="0"/>
    <s v="film &amp; video/animation"/>
    <x v="401"/>
    <n v="13.545454545454545"/>
    <x v="0"/>
    <x v="5"/>
  </r>
  <r>
    <n v="485"/>
    <x v="485"/>
    <x v="484"/>
    <x v="136"/>
    <x v="393"/>
    <x v="2"/>
    <x v="1"/>
    <s v="GBP"/>
    <x v="485"/>
    <n v="1366200499"/>
    <b v="0"/>
    <n v="125"/>
    <b v="0"/>
    <s v="film &amp; video/animation"/>
    <x v="402"/>
    <n v="66.520080000000007"/>
    <x v="0"/>
    <x v="5"/>
  </r>
  <r>
    <n v="486"/>
    <x v="486"/>
    <x v="485"/>
    <x v="137"/>
    <x v="155"/>
    <x v="2"/>
    <x v="2"/>
    <s v="AUD"/>
    <x v="486"/>
    <n v="1399070239"/>
    <b v="0"/>
    <n v="1"/>
    <b v="0"/>
    <s v="film &amp; video/animation"/>
    <x v="403"/>
    <n v="50"/>
    <x v="0"/>
    <x v="5"/>
  </r>
  <r>
    <n v="487"/>
    <x v="487"/>
    <x v="486"/>
    <x v="63"/>
    <x v="117"/>
    <x v="2"/>
    <x v="5"/>
    <s v="CAD"/>
    <x v="487"/>
    <n v="1477491394"/>
    <b v="0"/>
    <n v="0"/>
    <b v="0"/>
    <s v="film &amp; video/animation"/>
    <x v="109"/>
    <e v="#DIV/0!"/>
    <x v="0"/>
    <x v="5"/>
  </r>
  <r>
    <n v="488"/>
    <x v="488"/>
    <x v="487"/>
    <x v="14"/>
    <x v="117"/>
    <x v="2"/>
    <x v="0"/>
    <s v="USD"/>
    <x v="488"/>
    <n v="1481332700"/>
    <b v="0"/>
    <n v="0"/>
    <b v="0"/>
    <s v="film &amp; video/animation"/>
    <x v="109"/>
    <e v="#DIV/0!"/>
    <x v="0"/>
    <x v="5"/>
  </r>
  <r>
    <n v="489"/>
    <x v="489"/>
    <x v="488"/>
    <x v="138"/>
    <x v="394"/>
    <x v="2"/>
    <x v="0"/>
    <s v="USD"/>
    <x v="489"/>
    <n v="1323084816"/>
    <b v="0"/>
    <n v="3"/>
    <b v="0"/>
    <s v="film &amp; video/animation"/>
    <x v="404"/>
    <n v="71.666666666666671"/>
    <x v="0"/>
    <x v="5"/>
  </r>
  <r>
    <n v="490"/>
    <x v="490"/>
    <x v="489"/>
    <x v="28"/>
    <x v="117"/>
    <x v="2"/>
    <x v="0"/>
    <s v="USD"/>
    <x v="490"/>
    <n v="1343085285"/>
    <b v="0"/>
    <n v="0"/>
    <b v="0"/>
    <s v="film &amp; video/animation"/>
    <x v="109"/>
    <e v="#DIV/0!"/>
    <x v="0"/>
    <x v="5"/>
  </r>
  <r>
    <n v="491"/>
    <x v="491"/>
    <x v="490"/>
    <x v="3"/>
    <x v="117"/>
    <x v="2"/>
    <x v="0"/>
    <s v="USD"/>
    <x v="491"/>
    <n v="1451345699"/>
    <b v="0"/>
    <n v="0"/>
    <b v="0"/>
    <s v="film &amp; video/animation"/>
    <x v="109"/>
    <e v="#DIV/0!"/>
    <x v="0"/>
    <x v="5"/>
  </r>
  <r>
    <n v="492"/>
    <x v="492"/>
    <x v="491"/>
    <x v="139"/>
    <x v="117"/>
    <x v="2"/>
    <x v="11"/>
    <s v="SEK"/>
    <x v="492"/>
    <n v="1471135830"/>
    <b v="0"/>
    <n v="0"/>
    <b v="0"/>
    <s v="film &amp; video/animation"/>
    <x v="109"/>
    <e v="#DIV/0!"/>
    <x v="0"/>
    <x v="5"/>
  </r>
  <r>
    <n v="493"/>
    <x v="493"/>
    <x v="492"/>
    <x v="11"/>
    <x v="117"/>
    <x v="2"/>
    <x v="1"/>
    <s v="GBP"/>
    <x v="493"/>
    <n v="1429550738"/>
    <b v="0"/>
    <n v="0"/>
    <b v="0"/>
    <s v="film &amp; video/animation"/>
    <x v="109"/>
    <e v="#DIV/0!"/>
    <x v="0"/>
    <x v="5"/>
  </r>
  <r>
    <n v="494"/>
    <x v="494"/>
    <x v="493"/>
    <x v="22"/>
    <x v="395"/>
    <x v="2"/>
    <x v="0"/>
    <s v="USD"/>
    <x v="494"/>
    <n v="1402343765"/>
    <b v="0"/>
    <n v="3"/>
    <b v="0"/>
    <s v="film &amp; video/animation"/>
    <x v="405"/>
    <n v="10.333333333333334"/>
    <x v="0"/>
    <x v="5"/>
  </r>
  <r>
    <n v="495"/>
    <x v="495"/>
    <x v="494"/>
    <x v="39"/>
    <x v="117"/>
    <x v="2"/>
    <x v="0"/>
    <s v="USD"/>
    <x v="495"/>
    <n v="1434484305"/>
    <b v="0"/>
    <n v="0"/>
    <b v="0"/>
    <s v="film &amp; video/animation"/>
    <x v="109"/>
    <e v="#DIV/0!"/>
    <x v="0"/>
    <x v="5"/>
  </r>
  <r>
    <n v="496"/>
    <x v="496"/>
    <x v="495"/>
    <x v="127"/>
    <x v="116"/>
    <x v="2"/>
    <x v="0"/>
    <s v="USD"/>
    <x v="496"/>
    <n v="1386886874"/>
    <b v="0"/>
    <n v="1"/>
    <b v="0"/>
    <s v="film &amp; video/animation"/>
    <x v="406"/>
    <n v="1"/>
    <x v="0"/>
    <x v="5"/>
  </r>
  <r>
    <n v="497"/>
    <x v="497"/>
    <x v="496"/>
    <x v="140"/>
    <x v="134"/>
    <x v="2"/>
    <x v="0"/>
    <s v="USD"/>
    <x v="497"/>
    <n v="1414889665"/>
    <b v="0"/>
    <n v="3"/>
    <b v="0"/>
    <s v="film &amp; video/animation"/>
    <x v="407"/>
    <n v="10"/>
    <x v="0"/>
    <x v="5"/>
  </r>
  <r>
    <n v="498"/>
    <x v="498"/>
    <x v="497"/>
    <x v="141"/>
    <x v="396"/>
    <x v="2"/>
    <x v="0"/>
    <s v="USD"/>
    <x v="498"/>
    <n v="1321035449"/>
    <b v="0"/>
    <n v="22"/>
    <b v="0"/>
    <s v="film &amp; video/animation"/>
    <x v="408"/>
    <n v="136.09090909090909"/>
    <x v="0"/>
    <x v="5"/>
  </r>
  <r>
    <n v="499"/>
    <x v="499"/>
    <x v="498"/>
    <x v="22"/>
    <x v="397"/>
    <x v="2"/>
    <x v="0"/>
    <s v="USD"/>
    <x v="499"/>
    <n v="1250630968"/>
    <b v="0"/>
    <n v="26"/>
    <b v="0"/>
    <s v="film &amp; video/animation"/>
    <x v="409"/>
    <n v="73.461538461538467"/>
    <x v="0"/>
    <x v="5"/>
  </r>
  <r>
    <n v="500"/>
    <x v="500"/>
    <x v="499"/>
    <x v="115"/>
    <x v="394"/>
    <x v="2"/>
    <x v="0"/>
    <s v="USD"/>
    <x v="500"/>
    <n v="1268255751"/>
    <b v="0"/>
    <n v="4"/>
    <b v="0"/>
    <s v="film &amp; video/animation"/>
    <x v="410"/>
    <n v="53.75"/>
    <x v="0"/>
    <x v="5"/>
  </r>
  <r>
    <n v="501"/>
    <x v="501"/>
    <x v="500"/>
    <x v="3"/>
    <x v="117"/>
    <x v="2"/>
    <x v="0"/>
    <s v="USD"/>
    <x v="501"/>
    <n v="1307597851"/>
    <b v="0"/>
    <n v="0"/>
    <b v="0"/>
    <s v="film &amp; video/animation"/>
    <x v="109"/>
    <e v="#DIV/0!"/>
    <x v="0"/>
    <x v="5"/>
  </r>
  <r>
    <n v="502"/>
    <x v="502"/>
    <x v="501"/>
    <x v="22"/>
    <x v="398"/>
    <x v="2"/>
    <x v="0"/>
    <s v="USD"/>
    <x v="502"/>
    <n v="1329484625"/>
    <b v="0"/>
    <n v="4"/>
    <b v="0"/>
    <s v="film &amp; video/animation"/>
    <x v="411"/>
    <n v="57.5"/>
    <x v="0"/>
    <x v="5"/>
  </r>
  <r>
    <n v="503"/>
    <x v="503"/>
    <x v="502"/>
    <x v="115"/>
    <x v="399"/>
    <x v="2"/>
    <x v="1"/>
    <s v="GBP"/>
    <x v="503"/>
    <n v="1418906303"/>
    <b v="0"/>
    <n v="9"/>
    <b v="0"/>
    <s v="film &amp; video/animation"/>
    <x v="412"/>
    <n v="12.666666666666666"/>
    <x v="0"/>
    <x v="5"/>
  </r>
  <r>
    <n v="504"/>
    <x v="504"/>
    <x v="503"/>
    <x v="142"/>
    <x v="400"/>
    <x v="2"/>
    <x v="0"/>
    <s v="USD"/>
    <x v="504"/>
    <n v="1328916987"/>
    <b v="0"/>
    <n v="5"/>
    <b v="0"/>
    <s v="film &amp; video/animation"/>
    <x v="413"/>
    <n v="67"/>
    <x v="0"/>
    <x v="5"/>
  </r>
  <r>
    <n v="505"/>
    <x v="505"/>
    <x v="504"/>
    <x v="14"/>
    <x v="401"/>
    <x v="2"/>
    <x v="0"/>
    <s v="USD"/>
    <x v="505"/>
    <n v="1447122086"/>
    <b v="0"/>
    <n v="14"/>
    <b v="0"/>
    <s v="film &amp; video/animation"/>
    <x v="414"/>
    <n v="3.7142857142857144"/>
    <x v="0"/>
    <x v="5"/>
  </r>
  <r>
    <n v="506"/>
    <x v="506"/>
    <x v="505"/>
    <x v="61"/>
    <x v="156"/>
    <x v="2"/>
    <x v="0"/>
    <s v="USD"/>
    <x v="506"/>
    <n v="1373548520"/>
    <b v="0"/>
    <n v="1"/>
    <b v="0"/>
    <s v="film &amp; video/animation"/>
    <x v="415"/>
    <n v="250"/>
    <x v="0"/>
    <x v="5"/>
  </r>
  <r>
    <n v="507"/>
    <x v="507"/>
    <x v="506"/>
    <x v="22"/>
    <x v="141"/>
    <x v="2"/>
    <x v="0"/>
    <s v="USD"/>
    <x v="507"/>
    <n v="1346799657"/>
    <b v="0"/>
    <n v="10"/>
    <b v="0"/>
    <s v="film &amp; video/animation"/>
    <x v="416"/>
    <n v="64"/>
    <x v="0"/>
    <x v="5"/>
  </r>
  <r>
    <n v="508"/>
    <x v="508"/>
    <x v="507"/>
    <x v="63"/>
    <x v="402"/>
    <x v="2"/>
    <x v="0"/>
    <s v="USD"/>
    <x v="508"/>
    <n v="1332808501"/>
    <b v="0"/>
    <n v="3"/>
    <b v="0"/>
    <s v="film &amp; video/animation"/>
    <x v="417"/>
    <n v="133.33333333333334"/>
    <x v="0"/>
    <x v="5"/>
  </r>
  <r>
    <n v="509"/>
    <x v="509"/>
    <x v="508"/>
    <x v="10"/>
    <x v="115"/>
    <x v="2"/>
    <x v="1"/>
    <s v="GBP"/>
    <x v="509"/>
    <n v="1432912170"/>
    <b v="0"/>
    <n v="1"/>
    <b v="0"/>
    <s v="film &amp; video/animation"/>
    <x v="418"/>
    <n v="10"/>
    <x v="0"/>
    <x v="5"/>
  </r>
  <r>
    <n v="510"/>
    <x v="510"/>
    <x v="509"/>
    <x v="32"/>
    <x v="117"/>
    <x v="2"/>
    <x v="0"/>
    <s v="USD"/>
    <x v="510"/>
    <n v="1454213639"/>
    <b v="0"/>
    <n v="0"/>
    <b v="0"/>
    <s v="film &amp; video/animation"/>
    <x v="109"/>
    <e v="#DIV/0!"/>
    <x v="0"/>
    <x v="5"/>
  </r>
  <r>
    <n v="511"/>
    <x v="511"/>
    <x v="510"/>
    <x v="10"/>
    <x v="403"/>
    <x v="2"/>
    <x v="0"/>
    <s v="USD"/>
    <x v="511"/>
    <n v="1362640582"/>
    <b v="0"/>
    <n v="5"/>
    <b v="0"/>
    <s v="film &amp; video/animation"/>
    <x v="419"/>
    <n v="30"/>
    <x v="0"/>
    <x v="5"/>
  </r>
  <r>
    <n v="512"/>
    <x v="512"/>
    <x v="511"/>
    <x v="6"/>
    <x v="143"/>
    <x v="2"/>
    <x v="0"/>
    <s v="USD"/>
    <x v="512"/>
    <n v="1475776127"/>
    <b v="0"/>
    <n v="2"/>
    <b v="0"/>
    <s v="film &amp; video/animation"/>
    <x v="420"/>
    <n v="5.5"/>
    <x v="0"/>
    <x v="5"/>
  </r>
  <r>
    <n v="513"/>
    <x v="513"/>
    <x v="512"/>
    <x v="63"/>
    <x v="404"/>
    <x v="2"/>
    <x v="0"/>
    <s v="USD"/>
    <x v="513"/>
    <n v="1467387705"/>
    <b v="0"/>
    <n v="68"/>
    <b v="0"/>
    <s v="film &amp; video/animation"/>
    <x v="421"/>
    <n v="102.38235294117646"/>
    <x v="0"/>
    <x v="5"/>
  </r>
  <r>
    <n v="514"/>
    <x v="514"/>
    <x v="513"/>
    <x v="15"/>
    <x v="155"/>
    <x v="2"/>
    <x v="5"/>
    <s v="CAD"/>
    <x v="514"/>
    <n v="1405003447"/>
    <b v="0"/>
    <n v="3"/>
    <b v="0"/>
    <s v="film &amp; video/animation"/>
    <x v="422"/>
    <n v="16.666666666666668"/>
    <x v="0"/>
    <x v="5"/>
  </r>
  <r>
    <n v="515"/>
    <x v="515"/>
    <x v="514"/>
    <x v="143"/>
    <x v="405"/>
    <x v="2"/>
    <x v="0"/>
    <s v="USD"/>
    <x v="515"/>
    <n v="1447933601"/>
    <b v="0"/>
    <n v="34"/>
    <b v="0"/>
    <s v="film &amp; video/animation"/>
    <x v="423"/>
    <n v="725.02941176470586"/>
    <x v="0"/>
    <x v="5"/>
  </r>
  <r>
    <n v="516"/>
    <x v="516"/>
    <x v="515"/>
    <x v="10"/>
    <x v="117"/>
    <x v="2"/>
    <x v="1"/>
    <s v="GBP"/>
    <x v="516"/>
    <n v="1427568080"/>
    <b v="0"/>
    <n v="0"/>
    <b v="0"/>
    <s v="film &amp; video/animation"/>
    <x v="109"/>
    <e v="#DIV/0!"/>
    <x v="0"/>
    <x v="5"/>
  </r>
  <r>
    <n v="517"/>
    <x v="517"/>
    <x v="516"/>
    <x v="36"/>
    <x v="82"/>
    <x v="2"/>
    <x v="0"/>
    <s v="USD"/>
    <x v="517"/>
    <n v="1483454761"/>
    <b v="0"/>
    <n v="3"/>
    <b v="0"/>
    <s v="film &amp; video/animation"/>
    <x v="424"/>
    <n v="68.333333333333329"/>
    <x v="0"/>
    <x v="5"/>
  </r>
  <r>
    <n v="518"/>
    <x v="518"/>
    <x v="517"/>
    <x v="144"/>
    <x v="117"/>
    <x v="2"/>
    <x v="0"/>
    <s v="USD"/>
    <x v="518"/>
    <n v="1438958824"/>
    <b v="0"/>
    <n v="0"/>
    <b v="0"/>
    <s v="film &amp; video/animation"/>
    <x v="109"/>
    <e v="#DIV/0!"/>
    <x v="0"/>
    <x v="5"/>
  </r>
  <r>
    <n v="519"/>
    <x v="519"/>
    <x v="518"/>
    <x v="145"/>
    <x v="406"/>
    <x v="2"/>
    <x v="0"/>
    <s v="USD"/>
    <x v="519"/>
    <n v="1352107421"/>
    <b v="0"/>
    <n v="70"/>
    <b v="0"/>
    <s v="film &amp; video/animation"/>
    <x v="425"/>
    <n v="39.228571428571428"/>
    <x v="0"/>
    <x v="5"/>
  </r>
  <r>
    <n v="520"/>
    <x v="520"/>
    <x v="519"/>
    <x v="10"/>
    <x v="407"/>
    <x v="0"/>
    <x v="1"/>
    <s v="GBP"/>
    <x v="520"/>
    <n v="1447174261"/>
    <b v="0"/>
    <n v="34"/>
    <b v="1"/>
    <s v="theater/plays"/>
    <x v="426"/>
    <n v="150.14705882352942"/>
    <x v="1"/>
    <x v="6"/>
  </r>
  <r>
    <n v="521"/>
    <x v="521"/>
    <x v="520"/>
    <x v="10"/>
    <x v="408"/>
    <x v="0"/>
    <x v="0"/>
    <s v="USD"/>
    <x v="521"/>
    <n v="1475460819"/>
    <b v="0"/>
    <n v="56"/>
    <b v="1"/>
    <s v="theater/plays"/>
    <x v="427"/>
    <n v="93.428571428571431"/>
    <x v="1"/>
    <x v="6"/>
  </r>
  <r>
    <n v="522"/>
    <x v="522"/>
    <x v="521"/>
    <x v="9"/>
    <x v="409"/>
    <x v="0"/>
    <x v="0"/>
    <s v="USD"/>
    <x v="522"/>
    <n v="1456793925"/>
    <b v="0"/>
    <n v="31"/>
    <b v="1"/>
    <s v="theater/plays"/>
    <x v="89"/>
    <n v="110.96774193548387"/>
    <x v="1"/>
    <x v="6"/>
  </r>
  <r>
    <n v="523"/>
    <x v="523"/>
    <x v="522"/>
    <x v="10"/>
    <x v="410"/>
    <x v="0"/>
    <x v="0"/>
    <s v="USD"/>
    <x v="523"/>
    <n v="1440213076"/>
    <b v="0"/>
    <n v="84"/>
    <b v="1"/>
    <s v="theater/plays"/>
    <x v="428"/>
    <n v="71.785714285714292"/>
    <x v="1"/>
    <x v="6"/>
  </r>
  <r>
    <n v="524"/>
    <x v="524"/>
    <x v="523"/>
    <x v="8"/>
    <x v="411"/>
    <x v="0"/>
    <x v="1"/>
    <s v="GBP"/>
    <x v="524"/>
    <n v="1462209169"/>
    <b v="0"/>
    <n v="130"/>
    <b v="1"/>
    <s v="theater/plays"/>
    <x v="429"/>
    <n v="29.258076923076924"/>
    <x v="1"/>
    <x v="6"/>
  </r>
  <r>
    <n v="525"/>
    <x v="525"/>
    <x v="524"/>
    <x v="14"/>
    <x v="48"/>
    <x v="0"/>
    <x v="0"/>
    <s v="USD"/>
    <x v="525"/>
    <n v="1406713041"/>
    <b v="0"/>
    <n v="12"/>
    <b v="1"/>
    <s v="theater/plays"/>
    <x v="31"/>
    <n v="1000"/>
    <x v="1"/>
    <x v="6"/>
  </r>
  <r>
    <n v="526"/>
    <x v="526"/>
    <x v="525"/>
    <x v="15"/>
    <x v="412"/>
    <x v="0"/>
    <x v="1"/>
    <s v="GBP"/>
    <x v="526"/>
    <n v="1436278344"/>
    <b v="0"/>
    <n v="23"/>
    <b v="1"/>
    <s v="theater/plays"/>
    <x v="430"/>
    <n v="74.347826086956516"/>
    <x v="1"/>
    <x v="6"/>
  </r>
  <r>
    <n v="527"/>
    <x v="527"/>
    <x v="526"/>
    <x v="3"/>
    <x v="413"/>
    <x v="0"/>
    <x v="0"/>
    <s v="USD"/>
    <x v="527"/>
    <n v="1484715366"/>
    <b v="0"/>
    <n v="158"/>
    <b v="1"/>
    <s v="theater/plays"/>
    <x v="431"/>
    <n v="63.829113924050631"/>
    <x v="1"/>
    <x v="6"/>
  </r>
  <r>
    <n v="528"/>
    <x v="528"/>
    <x v="527"/>
    <x v="146"/>
    <x v="414"/>
    <x v="0"/>
    <x v="0"/>
    <s v="USD"/>
    <x v="528"/>
    <n v="1433109907"/>
    <b v="0"/>
    <n v="30"/>
    <b v="1"/>
    <s v="theater/plays"/>
    <x v="432"/>
    <n v="44.333333333333336"/>
    <x v="1"/>
    <x v="6"/>
  </r>
  <r>
    <n v="529"/>
    <x v="529"/>
    <x v="528"/>
    <x v="38"/>
    <x v="415"/>
    <x v="0"/>
    <x v="5"/>
    <s v="CAD"/>
    <x v="529"/>
    <n v="1482281094"/>
    <b v="0"/>
    <n v="18"/>
    <b v="1"/>
    <s v="theater/plays"/>
    <x v="433"/>
    <n v="86.944444444444443"/>
    <x v="1"/>
    <x v="6"/>
  </r>
  <r>
    <n v="530"/>
    <x v="530"/>
    <x v="529"/>
    <x v="147"/>
    <x v="416"/>
    <x v="0"/>
    <x v="0"/>
    <s v="USD"/>
    <x v="530"/>
    <n v="1433254268"/>
    <b v="0"/>
    <n v="29"/>
    <b v="1"/>
    <s v="theater/plays"/>
    <x v="434"/>
    <n v="126.55172413793103"/>
    <x v="1"/>
    <x v="6"/>
  </r>
  <r>
    <n v="531"/>
    <x v="531"/>
    <x v="530"/>
    <x v="23"/>
    <x v="417"/>
    <x v="0"/>
    <x v="0"/>
    <s v="USD"/>
    <x v="531"/>
    <n v="1478050429"/>
    <b v="0"/>
    <n v="31"/>
    <b v="1"/>
    <s v="theater/plays"/>
    <x v="31"/>
    <n v="129.03225806451613"/>
    <x v="1"/>
    <x v="6"/>
  </r>
  <r>
    <n v="532"/>
    <x v="532"/>
    <x v="531"/>
    <x v="3"/>
    <x v="418"/>
    <x v="0"/>
    <x v="0"/>
    <s v="USD"/>
    <x v="532"/>
    <n v="1460506208"/>
    <b v="0"/>
    <n v="173"/>
    <b v="1"/>
    <s v="theater/plays"/>
    <x v="435"/>
    <n v="71.242774566473983"/>
    <x v="1"/>
    <x v="6"/>
  </r>
  <r>
    <n v="533"/>
    <x v="533"/>
    <x v="532"/>
    <x v="13"/>
    <x v="20"/>
    <x v="0"/>
    <x v="1"/>
    <s v="GBP"/>
    <x v="533"/>
    <n v="1461320765"/>
    <b v="0"/>
    <n v="17"/>
    <b v="1"/>
    <s v="theater/plays"/>
    <x v="20"/>
    <n v="117.88235294117646"/>
    <x v="1"/>
    <x v="6"/>
  </r>
  <r>
    <n v="534"/>
    <x v="534"/>
    <x v="533"/>
    <x v="36"/>
    <x v="419"/>
    <x v="0"/>
    <x v="10"/>
    <s v="NOK"/>
    <x v="534"/>
    <n v="1443036470"/>
    <b v="0"/>
    <n v="48"/>
    <b v="1"/>
    <s v="theater/plays"/>
    <x v="436"/>
    <n v="327.08333333333331"/>
    <x v="1"/>
    <x v="6"/>
  </r>
  <r>
    <n v="535"/>
    <x v="535"/>
    <x v="534"/>
    <x v="13"/>
    <x v="420"/>
    <x v="0"/>
    <x v="1"/>
    <s v="GBP"/>
    <x v="535"/>
    <n v="1481115905"/>
    <b v="0"/>
    <n v="59"/>
    <b v="1"/>
    <s v="theater/plays"/>
    <x v="78"/>
    <n v="34.745762711864408"/>
    <x v="1"/>
    <x v="6"/>
  </r>
  <r>
    <n v="536"/>
    <x v="536"/>
    <x v="535"/>
    <x v="126"/>
    <x v="421"/>
    <x v="0"/>
    <x v="1"/>
    <s v="GBP"/>
    <x v="536"/>
    <n v="1435133807"/>
    <b v="0"/>
    <n v="39"/>
    <b v="1"/>
    <s v="theater/plays"/>
    <x v="437"/>
    <n v="100.06410256410257"/>
    <x v="1"/>
    <x v="6"/>
  </r>
  <r>
    <n v="537"/>
    <x v="537"/>
    <x v="536"/>
    <x v="13"/>
    <x v="422"/>
    <x v="0"/>
    <x v="0"/>
    <s v="USD"/>
    <x v="537"/>
    <n v="1444069591"/>
    <b v="0"/>
    <n v="59"/>
    <b v="1"/>
    <s v="theater/plays"/>
    <x v="11"/>
    <n v="40.847457627118644"/>
    <x v="1"/>
    <x v="6"/>
  </r>
  <r>
    <n v="538"/>
    <x v="538"/>
    <x v="537"/>
    <x v="10"/>
    <x v="423"/>
    <x v="0"/>
    <x v="0"/>
    <s v="USD"/>
    <x v="538"/>
    <n v="1460574263"/>
    <b v="0"/>
    <n v="60"/>
    <b v="1"/>
    <s v="theater/plays"/>
    <x v="438"/>
    <n v="252.01666666666668"/>
    <x v="1"/>
    <x v="6"/>
  </r>
  <r>
    <n v="539"/>
    <x v="539"/>
    <x v="538"/>
    <x v="2"/>
    <x v="424"/>
    <x v="0"/>
    <x v="1"/>
    <s v="GBP"/>
    <x v="539"/>
    <n v="1465866707"/>
    <b v="0"/>
    <n v="20"/>
    <b v="1"/>
    <s v="theater/plays"/>
    <x v="439"/>
    <n v="25.161000000000001"/>
    <x v="1"/>
    <x v="6"/>
  </r>
  <r>
    <n v="540"/>
    <x v="540"/>
    <x v="539"/>
    <x v="36"/>
    <x v="116"/>
    <x v="2"/>
    <x v="0"/>
    <s v="USD"/>
    <x v="540"/>
    <n v="1420486606"/>
    <b v="0"/>
    <n v="1"/>
    <b v="0"/>
    <s v="technology/web"/>
    <x v="440"/>
    <n v="1"/>
    <x v="2"/>
    <x v="7"/>
  </r>
  <r>
    <n v="541"/>
    <x v="541"/>
    <x v="540"/>
    <x v="37"/>
    <x v="379"/>
    <x v="2"/>
    <x v="0"/>
    <s v="USD"/>
    <x v="541"/>
    <n v="1443488834"/>
    <b v="0"/>
    <n v="1"/>
    <b v="0"/>
    <s v="technology/web"/>
    <x v="441"/>
    <n v="25"/>
    <x v="2"/>
    <x v="7"/>
  </r>
  <r>
    <n v="542"/>
    <x v="542"/>
    <x v="541"/>
    <x v="65"/>
    <x v="116"/>
    <x v="2"/>
    <x v="0"/>
    <s v="USD"/>
    <x v="542"/>
    <n v="1457113316"/>
    <b v="0"/>
    <n v="1"/>
    <b v="0"/>
    <s v="technology/web"/>
    <x v="442"/>
    <n v="1"/>
    <x v="2"/>
    <x v="7"/>
  </r>
  <r>
    <n v="543"/>
    <x v="543"/>
    <x v="542"/>
    <x v="29"/>
    <x v="119"/>
    <x v="2"/>
    <x v="2"/>
    <s v="AUD"/>
    <x v="543"/>
    <n v="1412215962"/>
    <b v="0"/>
    <n v="2"/>
    <b v="0"/>
    <s v="technology/web"/>
    <x v="443"/>
    <n v="35"/>
    <x v="2"/>
    <x v="7"/>
  </r>
  <r>
    <n v="544"/>
    <x v="544"/>
    <x v="543"/>
    <x v="2"/>
    <x v="360"/>
    <x v="2"/>
    <x v="0"/>
    <s v="USD"/>
    <x v="544"/>
    <n v="1465055160"/>
    <b v="0"/>
    <n v="2"/>
    <b v="0"/>
    <s v="technology/web"/>
    <x v="444"/>
    <n v="3"/>
    <x v="2"/>
    <x v="7"/>
  </r>
  <r>
    <n v="545"/>
    <x v="545"/>
    <x v="544"/>
    <x v="63"/>
    <x v="425"/>
    <x v="2"/>
    <x v="6"/>
    <s v="EUR"/>
    <x v="545"/>
    <n v="1444140789"/>
    <b v="0"/>
    <n v="34"/>
    <b v="0"/>
    <s v="technology/web"/>
    <x v="445"/>
    <n v="402.70588235294116"/>
    <x v="2"/>
    <x v="7"/>
  </r>
  <r>
    <n v="546"/>
    <x v="546"/>
    <x v="545"/>
    <x v="127"/>
    <x v="401"/>
    <x v="2"/>
    <x v="0"/>
    <s v="USD"/>
    <x v="546"/>
    <n v="1441209715"/>
    <b v="0"/>
    <n v="2"/>
    <b v="0"/>
    <s v="technology/web"/>
    <x v="446"/>
    <n v="26"/>
    <x v="2"/>
    <x v="7"/>
  </r>
  <r>
    <n v="547"/>
    <x v="547"/>
    <x v="546"/>
    <x v="51"/>
    <x v="117"/>
    <x v="2"/>
    <x v="1"/>
    <s v="GBP"/>
    <x v="547"/>
    <n v="1452530564"/>
    <b v="0"/>
    <n v="0"/>
    <b v="0"/>
    <s v="technology/web"/>
    <x v="109"/>
    <e v="#DIV/0!"/>
    <x v="2"/>
    <x v="7"/>
  </r>
  <r>
    <n v="548"/>
    <x v="548"/>
    <x v="547"/>
    <x v="3"/>
    <x v="426"/>
    <x v="2"/>
    <x v="1"/>
    <s v="GBP"/>
    <x v="548"/>
    <n v="1443562848"/>
    <b v="0"/>
    <n v="1"/>
    <b v="0"/>
    <s v="technology/web"/>
    <x v="447"/>
    <n v="9"/>
    <x v="2"/>
    <x v="7"/>
  </r>
  <r>
    <n v="549"/>
    <x v="549"/>
    <x v="548"/>
    <x v="30"/>
    <x v="427"/>
    <x v="2"/>
    <x v="1"/>
    <s v="GBP"/>
    <x v="549"/>
    <n v="1433776622"/>
    <b v="0"/>
    <n v="8"/>
    <b v="0"/>
    <s v="technology/web"/>
    <x v="448"/>
    <n v="8.5"/>
    <x v="2"/>
    <x v="7"/>
  </r>
  <r>
    <n v="550"/>
    <x v="550"/>
    <x v="549"/>
    <x v="10"/>
    <x v="428"/>
    <x v="2"/>
    <x v="5"/>
    <s v="CAD"/>
    <x v="550"/>
    <n v="1484756245"/>
    <b v="0"/>
    <n v="4"/>
    <b v="0"/>
    <s v="technology/web"/>
    <x v="449"/>
    <n v="8.75"/>
    <x v="2"/>
    <x v="7"/>
  </r>
  <r>
    <n v="551"/>
    <x v="551"/>
    <x v="550"/>
    <x v="96"/>
    <x v="429"/>
    <x v="2"/>
    <x v="0"/>
    <s v="USD"/>
    <x v="551"/>
    <n v="1434609424"/>
    <b v="0"/>
    <n v="28"/>
    <b v="0"/>
    <s v="technology/web"/>
    <x v="450"/>
    <n v="135.03571428571428"/>
    <x v="2"/>
    <x v="7"/>
  </r>
  <r>
    <n v="552"/>
    <x v="552"/>
    <x v="551"/>
    <x v="101"/>
    <x v="117"/>
    <x v="2"/>
    <x v="5"/>
    <s v="CAD"/>
    <x v="552"/>
    <n v="1447166896"/>
    <b v="0"/>
    <n v="0"/>
    <b v="0"/>
    <s v="technology/web"/>
    <x v="109"/>
    <e v="#DIV/0!"/>
    <x v="2"/>
    <x v="7"/>
  </r>
  <r>
    <n v="553"/>
    <x v="553"/>
    <x v="552"/>
    <x v="31"/>
    <x v="430"/>
    <x v="2"/>
    <x v="0"/>
    <s v="USD"/>
    <x v="553"/>
    <n v="1413393391"/>
    <b v="0"/>
    <n v="6"/>
    <b v="0"/>
    <s v="technology/web"/>
    <x v="451"/>
    <n v="20.5"/>
    <x v="2"/>
    <x v="7"/>
  </r>
  <r>
    <n v="554"/>
    <x v="554"/>
    <x v="553"/>
    <x v="148"/>
    <x v="431"/>
    <x v="2"/>
    <x v="0"/>
    <s v="USD"/>
    <x v="554"/>
    <n v="1411143972"/>
    <b v="0"/>
    <n v="22"/>
    <b v="0"/>
    <s v="technology/web"/>
    <x v="452"/>
    <n v="64.36363636363636"/>
    <x v="2"/>
    <x v="7"/>
  </r>
  <r>
    <n v="555"/>
    <x v="555"/>
    <x v="554"/>
    <x v="51"/>
    <x v="117"/>
    <x v="2"/>
    <x v="1"/>
    <s v="GBP"/>
    <x v="555"/>
    <n v="1463128143"/>
    <b v="0"/>
    <n v="0"/>
    <b v="0"/>
    <s v="technology/web"/>
    <x v="109"/>
    <e v="#DIV/0!"/>
    <x v="2"/>
    <x v="7"/>
  </r>
  <r>
    <n v="556"/>
    <x v="556"/>
    <x v="555"/>
    <x v="6"/>
    <x v="148"/>
    <x v="2"/>
    <x v="0"/>
    <s v="USD"/>
    <x v="556"/>
    <n v="1449520717"/>
    <b v="0"/>
    <n v="1"/>
    <b v="0"/>
    <s v="technology/web"/>
    <x v="453"/>
    <n v="200"/>
    <x v="2"/>
    <x v="7"/>
  </r>
  <r>
    <n v="557"/>
    <x v="557"/>
    <x v="556"/>
    <x v="60"/>
    <x v="432"/>
    <x v="2"/>
    <x v="12"/>
    <s v="EUR"/>
    <x v="557"/>
    <n v="1478126203"/>
    <b v="0"/>
    <n v="20"/>
    <b v="0"/>
    <s v="technology/web"/>
    <x v="454"/>
    <n v="68.3"/>
    <x v="2"/>
    <x v="7"/>
  </r>
  <r>
    <n v="558"/>
    <x v="558"/>
    <x v="557"/>
    <x v="47"/>
    <x v="117"/>
    <x v="2"/>
    <x v="0"/>
    <s v="USD"/>
    <x v="558"/>
    <n v="1424639505"/>
    <b v="0"/>
    <n v="0"/>
    <b v="0"/>
    <s v="technology/web"/>
    <x v="109"/>
    <e v="#DIV/0!"/>
    <x v="2"/>
    <x v="7"/>
  </r>
  <r>
    <n v="559"/>
    <x v="559"/>
    <x v="558"/>
    <x v="149"/>
    <x v="155"/>
    <x v="2"/>
    <x v="0"/>
    <s v="USD"/>
    <x v="559"/>
    <n v="1447397260"/>
    <b v="0"/>
    <n v="1"/>
    <b v="0"/>
    <s v="technology/web"/>
    <x v="455"/>
    <n v="50"/>
    <x v="2"/>
    <x v="7"/>
  </r>
  <r>
    <n v="560"/>
    <x v="560"/>
    <x v="559"/>
    <x v="57"/>
    <x v="433"/>
    <x v="2"/>
    <x v="5"/>
    <s v="CAD"/>
    <x v="560"/>
    <n v="1416249045"/>
    <b v="0"/>
    <n v="3"/>
    <b v="0"/>
    <s v="technology/web"/>
    <x v="362"/>
    <n v="4"/>
    <x v="2"/>
    <x v="7"/>
  </r>
  <r>
    <n v="561"/>
    <x v="561"/>
    <x v="560"/>
    <x v="36"/>
    <x v="434"/>
    <x v="2"/>
    <x v="0"/>
    <s v="USD"/>
    <x v="561"/>
    <n v="1442850513"/>
    <b v="0"/>
    <n v="2"/>
    <b v="0"/>
    <s v="technology/web"/>
    <x v="456"/>
    <n v="27.5"/>
    <x v="2"/>
    <x v="7"/>
  </r>
  <r>
    <n v="562"/>
    <x v="562"/>
    <x v="561"/>
    <x v="63"/>
    <x v="117"/>
    <x v="2"/>
    <x v="9"/>
    <s v="EUR"/>
    <x v="562"/>
    <n v="1479460815"/>
    <b v="0"/>
    <n v="0"/>
    <b v="0"/>
    <s v="technology/web"/>
    <x v="109"/>
    <e v="#DIV/0!"/>
    <x v="2"/>
    <x v="7"/>
  </r>
  <r>
    <n v="563"/>
    <x v="563"/>
    <x v="562"/>
    <x v="96"/>
    <x v="427"/>
    <x v="2"/>
    <x v="2"/>
    <s v="AUD"/>
    <x v="563"/>
    <n v="1421545247"/>
    <b v="0"/>
    <n v="2"/>
    <b v="0"/>
    <s v="technology/web"/>
    <x v="457"/>
    <n v="34"/>
    <x v="2"/>
    <x v="7"/>
  </r>
  <r>
    <n v="564"/>
    <x v="564"/>
    <x v="563"/>
    <x v="102"/>
    <x v="116"/>
    <x v="2"/>
    <x v="6"/>
    <s v="EUR"/>
    <x v="564"/>
    <n v="1455230275"/>
    <b v="0"/>
    <n v="1"/>
    <b v="0"/>
    <s v="technology/web"/>
    <x v="458"/>
    <n v="1"/>
    <x v="2"/>
    <x v="7"/>
  </r>
  <r>
    <n v="565"/>
    <x v="565"/>
    <x v="564"/>
    <x v="31"/>
    <x v="117"/>
    <x v="2"/>
    <x v="1"/>
    <s v="GBP"/>
    <x v="565"/>
    <n v="1433962249"/>
    <b v="0"/>
    <n v="0"/>
    <b v="0"/>
    <s v="technology/web"/>
    <x v="109"/>
    <e v="#DIV/0!"/>
    <x v="2"/>
    <x v="7"/>
  </r>
  <r>
    <n v="566"/>
    <x v="566"/>
    <x v="565"/>
    <x v="10"/>
    <x v="116"/>
    <x v="2"/>
    <x v="0"/>
    <s v="USD"/>
    <x v="566"/>
    <n v="1465921533"/>
    <b v="0"/>
    <n v="1"/>
    <b v="0"/>
    <s v="technology/web"/>
    <x v="459"/>
    <n v="1"/>
    <x v="2"/>
    <x v="7"/>
  </r>
  <r>
    <n v="567"/>
    <x v="567"/>
    <x v="566"/>
    <x v="3"/>
    <x v="117"/>
    <x v="2"/>
    <x v="0"/>
    <s v="USD"/>
    <x v="567"/>
    <n v="1417551194"/>
    <b v="0"/>
    <n v="0"/>
    <b v="0"/>
    <s v="technology/web"/>
    <x v="109"/>
    <e v="#DIV/0!"/>
    <x v="2"/>
    <x v="7"/>
  </r>
  <r>
    <n v="568"/>
    <x v="568"/>
    <x v="567"/>
    <x v="142"/>
    <x v="435"/>
    <x v="2"/>
    <x v="4"/>
    <s v="NZD"/>
    <x v="568"/>
    <n v="1449785223"/>
    <b v="0"/>
    <n v="5"/>
    <b v="0"/>
    <s v="technology/web"/>
    <x v="460"/>
    <n v="49"/>
    <x v="2"/>
    <x v="7"/>
  </r>
  <r>
    <n v="569"/>
    <x v="569"/>
    <x v="568"/>
    <x v="30"/>
    <x v="170"/>
    <x v="2"/>
    <x v="5"/>
    <s v="CAD"/>
    <x v="569"/>
    <n v="1449087612"/>
    <b v="0"/>
    <n v="1"/>
    <b v="0"/>
    <s v="technology/web"/>
    <x v="417"/>
    <n v="20"/>
    <x v="2"/>
    <x v="7"/>
  </r>
  <r>
    <n v="570"/>
    <x v="570"/>
    <x v="569"/>
    <x v="94"/>
    <x v="436"/>
    <x v="2"/>
    <x v="0"/>
    <s v="USD"/>
    <x v="570"/>
    <n v="1453230569"/>
    <b v="0"/>
    <n v="1"/>
    <b v="0"/>
    <s v="technology/web"/>
    <x v="461"/>
    <n v="142"/>
    <x v="2"/>
    <x v="7"/>
  </r>
  <r>
    <n v="571"/>
    <x v="571"/>
    <x v="570"/>
    <x v="31"/>
    <x v="437"/>
    <x v="2"/>
    <x v="0"/>
    <s v="USD"/>
    <x v="571"/>
    <n v="1436297723"/>
    <b v="0"/>
    <n v="2"/>
    <b v="0"/>
    <s v="technology/web"/>
    <x v="462"/>
    <n v="53"/>
    <x v="2"/>
    <x v="7"/>
  </r>
  <r>
    <n v="572"/>
    <x v="572"/>
    <x v="571"/>
    <x v="30"/>
    <x v="117"/>
    <x v="2"/>
    <x v="0"/>
    <s v="USD"/>
    <x v="572"/>
    <n v="1444065088"/>
    <b v="0"/>
    <n v="0"/>
    <b v="0"/>
    <s v="technology/web"/>
    <x v="109"/>
    <e v="#DIV/0!"/>
    <x v="2"/>
    <x v="7"/>
  </r>
  <r>
    <n v="573"/>
    <x v="573"/>
    <x v="572"/>
    <x v="150"/>
    <x v="438"/>
    <x v="2"/>
    <x v="0"/>
    <s v="USD"/>
    <x v="573"/>
    <n v="1416445931"/>
    <b v="0"/>
    <n v="9"/>
    <b v="0"/>
    <s v="technology/web"/>
    <x v="463"/>
    <n v="38.444444444444443"/>
    <x v="2"/>
    <x v="7"/>
  </r>
  <r>
    <n v="574"/>
    <x v="574"/>
    <x v="573"/>
    <x v="151"/>
    <x v="439"/>
    <x v="2"/>
    <x v="1"/>
    <s v="GBP"/>
    <x v="574"/>
    <n v="1474281507"/>
    <b v="0"/>
    <n v="4"/>
    <b v="0"/>
    <s v="technology/web"/>
    <x v="464"/>
    <n v="20"/>
    <x v="2"/>
    <x v="7"/>
  </r>
  <r>
    <n v="575"/>
    <x v="575"/>
    <x v="574"/>
    <x v="127"/>
    <x v="440"/>
    <x v="2"/>
    <x v="12"/>
    <s v="EUR"/>
    <x v="575"/>
    <n v="1431621443"/>
    <b v="0"/>
    <n v="4"/>
    <b v="0"/>
    <s v="technology/web"/>
    <x v="465"/>
    <n v="64.75"/>
    <x v="2"/>
    <x v="7"/>
  </r>
  <r>
    <n v="576"/>
    <x v="576"/>
    <x v="575"/>
    <x v="58"/>
    <x v="116"/>
    <x v="2"/>
    <x v="0"/>
    <s v="USD"/>
    <x v="576"/>
    <n v="1422357552"/>
    <b v="0"/>
    <n v="1"/>
    <b v="0"/>
    <s v="technology/web"/>
    <x v="466"/>
    <n v="1"/>
    <x v="2"/>
    <x v="7"/>
  </r>
  <r>
    <n v="577"/>
    <x v="577"/>
    <x v="576"/>
    <x v="10"/>
    <x v="115"/>
    <x v="2"/>
    <x v="0"/>
    <s v="USD"/>
    <x v="577"/>
    <n v="1458569302"/>
    <b v="0"/>
    <n v="1"/>
    <b v="0"/>
    <s v="technology/web"/>
    <x v="418"/>
    <n v="10"/>
    <x v="2"/>
    <x v="7"/>
  </r>
  <r>
    <n v="578"/>
    <x v="578"/>
    <x v="577"/>
    <x v="152"/>
    <x v="441"/>
    <x v="2"/>
    <x v="1"/>
    <s v="GBP"/>
    <x v="578"/>
    <n v="1439560393"/>
    <b v="0"/>
    <n v="7"/>
    <b v="0"/>
    <s v="technology/web"/>
    <x v="467"/>
    <n v="2"/>
    <x v="2"/>
    <x v="7"/>
  </r>
  <r>
    <n v="579"/>
    <x v="579"/>
    <x v="578"/>
    <x v="14"/>
    <x v="442"/>
    <x v="2"/>
    <x v="0"/>
    <s v="USD"/>
    <x v="579"/>
    <n v="1416947223"/>
    <b v="0"/>
    <n v="5"/>
    <b v="0"/>
    <s v="technology/web"/>
    <x v="468"/>
    <n v="35"/>
    <x v="2"/>
    <x v="7"/>
  </r>
  <r>
    <n v="580"/>
    <x v="580"/>
    <x v="579"/>
    <x v="9"/>
    <x v="116"/>
    <x v="2"/>
    <x v="0"/>
    <s v="USD"/>
    <x v="580"/>
    <n v="1471988867"/>
    <b v="0"/>
    <n v="1"/>
    <b v="0"/>
    <s v="technology/web"/>
    <x v="108"/>
    <n v="1"/>
    <x v="2"/>
    <x v="7"/>
  </r>
  <r>
    <n v="581"/>
    <x v="581"/>
    <x v="580"/>
    <x v="44"/>
    <x v="117"/>
    <x v="2"/>
    <x v="0"/>
    <s v="USD"/>
    <x v="581"/>
    <n v="1435882704"/>
    <b v="0"/>
    <n v="0"/>
    <b v="0"/>
    <s v="technology/web"/>
    <x v="109"/>
    <e v="#DIV/0!"/>
    <x v="2"/>
    <x v="7"/>
  </r>
  <r>
    <n v="582"/>
    <x v="582"/>
    <x v="581"/>
    <x v="57"/>
    <x v="117"/>
    <x v="2"/>
    <x v="0"/>
    <s v="USD"/>
    <x v="582"/>
    <n v="1424454319"/>
    <b v="0"/>
    <n v="0"/>
    <b v="0"/>
    <s v="technology/web"/>
    <x v="109"/>
    <e v="#DIV/0!"/>
    <x v="2"/>
    <x v="7"/>
  </r>
  <r>
    <n v="583"/>
    <x v="583"/>
    <x v="582"/>
    <x v="7"/>
    <x v="116"/>
    <x v="2"/>
    <x v="0"/>
    <s v="USD"/>
    <x v="583"/>
    <n v="1424212287"/>
    <b v="0"/>
    <n v="1"/>
    <b v="0"/>
    <s v="technology/web"/>
    <x v="469"/>
    <n v="1"/>
    <x v="2"/>
    <x v="7"/>
  </r>
  <r>
    <n v="584"/>
    <x v="584"/>
    <x v="583"/>
    <x v="28"/>
    <x v="115"/>
    <x v="2"/>
    <x v="0"/>
    <s v="USD"/>
    <x v="584"/>
    <n v="1423933916"/>
    <b v="0"/>
    <n v="2"/>
    <b v="0"/>
    <s v="technology/web"/>
    <x v="460"/>
    <n v="5"/>
    <x v="2"/>
    <x v="7"/>
  </r>
  <r>
    <n v="585"/>
    <x v="585"/>
    <x v="584"/>
    <x v="7"/>
    <x v="117"/>
    <x v="2"/>
    <x v="1"/>
    <s v="GBP"/>
    <x v="585"/>
    <n v="1444123377"/>
    <b v="0"/>
    <n v="0"/>
    <b v="0"/>
    <s v="technology/web"/>
    <x v="109"/>
    <e v="#DIV/0!"/>
    <x v="2"/>
    <x v="7"/>
  </r>
  <r>
    <n v="586"/>
    <x v="586"/>
    <x v="585"/>
    <x v="3"/>
    <x v="443"/>
    <x v="2"/>
    <x v="0"/>
    <s v="USD"/>
    <x v="586"/>
    <n v="1421440207"/>
    <b v="0"/>
    <n v="4"/>
    <b v="0"/>
    <s v="technology/web"/>
    <x v="470"/>
    <n v="14"/>
    <x v="2"/>
    <x v="7"/>
  </r>
  <r>
    <n v="587"/>
    <x v="587"/>
    <x v="586"/>
    <x v="11"/>
    <x v="444"/>
    <x v="2"/>
    <x v="5"/>
    <s v="CAD"/>
    <x v="587"/>
    <n v="1426615833"/>
    <b v="0"/>
    <n v="7"/>
    <b v="0"/>
    <s v="technology/web"/>
    <x v="471"/>
    <n v="389.28571428571428"/>
    <x v="2"/>
    <x v="7"/>
  </r>
  <r>
    <n v="588"/>
    <x v="588"/>
    <x v="587"/>
    <x v="7"/>
    <x v="356"/>
    <x v="2"/>
    <x v="13"/>
    <s v="EUR"/>
    <x v="588"/>
    <n v="1474223286"/>
    <b v="0"/>
    <n v="2"/>
    <b v="0"/>
    <s v="technology/web"/>
    <x v="472"/>
    <n v="150.5"/>
    <x v="2"/>
    <x v="7"/>
  </r>
  <r>
    <n v="589"/>
    <x v="589"/>
    <x v="588"/>
    <x v="51"/>
    <x v="116"/>
    <x v="2"/>
    <x v="0"/>
    <s v="USD"/>
    <x v="589"/>
    <n v="1435070699"/>
    <b v="0"/>
    <n v="1"/>
    <b v="0"/>
    <s v="technology/web"/>
    <x v="473"/>
    <n v="1"/>
    <x v="2"/>
    <x v="7"/>
  </r>
  <r>
    <n v="590"/>
    <x v="590"/>
    <x v="589"/>
    <x v="10"/>
    <x v="445"/>
    <x v="2"/>
    <x v="1"/>
    <s v="GBP"/>
    <x v="590"/>
    <n v="1452259131"/>
    <b v="0"/>
    <n v="9"/>
    <b v="0"/>
    <s v="technology/web"/>
    <x v="474"/>
    <n v="24.777777777777779"/>
    <x v="2"/>
    <x v="7"/>
  </r>
  <r>
    <n v="591"/>
    <x v="591"/>
    <x v="590"/>
    <x v="57"/>
    <x v="377"/>
    <x v="2"/>
    <x v="0"/>
    <s v="USD"/>
    <x v="591"/>
    <n v="1434978130"/>
    <b v="0"/>
    <n v="2"/>
    <b v="0"/>
    <s v="technology/web"/>
    <x v="475"/>
    <n v="30.5"/>
    <x v="2"/>
    <x v="7"/>
  </r>
  <r>
    <n v="592"/>
    <x v="592"/>
    <x v="591"/>
    <x v="51"/>
    <x v="156"/>
    <x v="2"/>
    <x v="0"/>
    <s v="USD"/>
    <x v="592"/>
    <n v="1414992860"/>
    <b v="0"/>
    <n v="1"/>
    <b v="0"/>
    <s v="technology/web"/>
    <x v="422"/>
    <n v="250"/>
    <x v="2"/>
    <x v="7"/>
  </r>
  <r>
    <n v="593"/>
    <x v="593"/>
    <x v="592"/>
    <x v="2"/>
    <x v="129"/>
    <x v="2"/>
    <x v="1"/>
    <s v="GBP"/>
    <x v="593"/>
    <n v="1425744945"/>
    <b v="0"/>
    <n v="7"/>
    <b v="0"/>
    <s v="technology/web"/>
    <x v="476"/>
    <n v="16.428571428571427"/>
    <x v="2"/>
    <x v="7"/>
  </r>
  <r>
    <n v="594"/>
    <x v="594"/>
    <x v="593"/>
    <x v="31"/>
    <x v="375"/>
    <x v="2"/>
    <x v="0"/>
    <s v="USD"/>
    <x v="594"/>
    <n v="1458240206"/>
    <b v="0"/>
    <n v="2"/>
    <b v="0"/>
    <s v="technology/web"/>
    <x v="477"/>
    <n v="13"/>
    <x v="2"/>
    <x v="7"/>
  </r>
  <r>
    <n v="595"/>
    <x v="595"/>
    <x v="594"/>
    <x v="57"/>
    <x v="446"/>
    <x v="2"/>
    <x v="0"/>
    <s v="USD"/>
    <x v="595"/>
    <n v="1426815638"/>
    <b v="0"/>
    <n v="8"/>
    <b v="0"/>
    <s v="technology/web"/>
    <x v="478"/>
    <n v="53.25"/>
    <x v="2"/>
    <x v="7"/>
  </r>
  <r>
    <n v="596"/>
    <x v="596"/>
    <x v="595"/>
    <x v="22"/>
    <x v="360"/>
    <x v="2"/>
    <x v="0"/>
    <s v="USD"/>
    <x v="596"/>
    <n v="1475530292"/>
    <b v="0"/>
    <n v="2"/>
    <b v="0"/>
    <s v="technology/web"/>
    <x v="479"/>
    <n v="3"/>
    <x v="2"/>
    <x v="7"/>
  </r>
  <r>
    <n v="597"/>
    <x v="597"/>
    <x v="596"/>
    <x v="51"/>
    <x v="170"/>
    <x v="2"/>
    <x v="0"/>
    <s v="USD"/>
    <x v="597"/>
    <n v="1466787335"/>
    <b v="0"/>
    <n v="2"/>
    <b v="0"/>
    <s v="technology/web"/>
    <x v="480"/>
    <n v="10"/>
    <x v="2"/>
    <x v="7"/>
  </r>
  <r>
    <n v="598"/>
    <x v="598"/>
    <x v="597"/>
    <x v="30"/>
    <x v="447"/>
    <x v="2"/>
    <x v="0"/>
    <s v="USD"/>
    <x v="598"/>
    <n v="1415145781"/>
    <b v="0"/>
    <n v="7"/>
    <b v="0"/>
    <s v="technology/web"/>
    <x v="481"/>
    <n v="121.42857142857143"/>
    <x v="2"/>
    <x v="7"/>
  </r>
  <r>
    <n v="599"/>
    <x v="599"/>
    <x v="598"/>
    <x v="63"/>
    <x v="395"/>
    <x v="2"/>
    <x v="0"/>
    <s v="USD"/>
    <x v="599"/>
    <n v="1423769402"/>
    <b v="0"/>
    <n v="2"/>
    <b v="0"/>
    <s v="technology/web"/>
    <x v="482"/>
    <n v="15.5"/>
    <x v="2"/>
    <x v="7"/>
  </r>
  <r>
    <n v="600"/>
    <x v="600"/>
    <x v="599"/>
    <x v="10"/>
    <x v="173"/>
    <x v="1"/>
    <x v="0"/>
    <s v="USD"/>
    <x v="600"/>
    <n v="1426014562"/>
    <b v="0"/>
    <n v="1"/>
    <b v="0"/>
    <s v="technology/web"/>
    <x v="172"/>
    <n v="100"/>
    <x v="2"/>
    <x v="7"/>
  </r>
  <r>
    <n v="601"/>
    <x v="601"/>
    <x v="600"/>
    <x v="3"/>
    <x v="133"/>
    <x v="1"/>
    <x v="5"/>
    <s v="CAD"/>
    <x v="601"/>
    <n v="1417034139"/>
    <b v="0"/>
    <n v="6"/>
    <b v="0"/>
    <s v="technology/web"/>
    <x v="483"/>
    <n v="23.333333333333332"/>
    <x v="2"/>
    <x v="7"/>
  </r>
  <r>
    <n v="602"/>
    <x v="602"/>
    <x v="601"/>
    <x v="54"/>
    <x v="117"/>
    <x v="1"/>
    <x v="0"/>
    <s v="USD"/>
    <x v="602"/>
    <n v="1432062215"/>
    <b v="0"/>
    <n v="0"/>
    <b v="0"/>
    <s v="technology/web"/>
    <x v="109"/>
    <e v="#DIV/0!"/>
    <x v="2"/>
    <x v="7"/>
  </r>
  <r>
    <n v="603"/>
    <x v="603"/>
    <x v="602"/>
    <x v="36"/>
    <x v="448"/>
    <x v="1"/>
    <x v="0"/>
    <s v="USD"/>
    <x v="603"/>
    <n v="1405437623"/>
    <b v="0"/>
    <n v="13"/>
    <b v="0"/>
    <s v="technology/web"/>
    <x v="484"/>
    <n v="45.386153846153846"/>
    <x v="2"/>
    <x v="7"/>
  </r>
  <r>
    <n v="604"/>
    <x v="604"/>
    <x v="603"/>
    <x v="15"/>
    <x v="117"/>
    <x v="1"/>
    <x v="0"/>
    <s v="USD"/>
    <x v="604"/>
    <n v="1406595056"/>
    <b v="0"/>
    <n v="0"/>
    <b v="0"/>
    <s v="technology/web"/>
    <x v="109"/>
    <e v="#DIV/0!"/>
    <x v="2"/>
    <x v="7"/>
  </r>
  <r>
    <n v="605"/>
    <x v="605"/>
    <x v="604"/>
    <x v="10"/>
    <x v="449"/>
    <x v="1"/>
    <x v="0"/>
    <s v="USD"/>
    <x v="605"/>
    <n v="1436430908"/>
    <b v="0"/>
    <n v="8"/>
    <b v="0"/>
    <s v="technology/web"/>
    <x v="485"/>
    <n v="16.375"/>
    <x v="2"/>
    <x v="7"/>
  </r>
  <r>
    <n v="606"/>
    <x v="606"/>
    <x v="605"/>
    <x v="10"/>
    <x v="115"/>
    <x v="1"/>
    <x v="9"/>
    <s v="EUR"/>
    <x v="606"/>
    <n v="1428507409"/>
    <b v="0"/>
    <n v="1"/>
    <b v="0"/>
    <s v="technology/web"/>
    <x v="418"/>
    <n v="10"/>
    <x v="2"/>
    <x v="7"/>
  </r>
  <r>
    <n v="607"/>
    <x v="607"/>
    <x v="606"/>
    <x v="49"/>
    <x v="117"/>
    <x v="1"/>
    <x v="0"/>
    <s v="USD"/>
    <x v="607"/>
    <n v="1445629736"/>
    <b v="0"/>
    <n v="0"/>
    <b v="0"/>
    <s v="technology/web"/>
    <x v="109"/>
    <e v="#DIV/0!"/>
    <x v="2"/>
    <x v="7"/>
  </r>
  <r>
    <n v="608"/>
    <x v="608"/>
    <x v="607"/>
    <x v="60"/>
    <x v="450"/>
    <x v="1"/>
    <x v="0"/>
    <s v="USD"/>
    <x v="608"/>
    <n v="1431813980"/>
    <b v="0"/>
    <n v="5"/>
    <b v="0"/>
    <s v="technology/web"/>
    <x v="486"/>
    <n v="292.2"/>
    <x v="2"/>
    <x v="7"/>
  </r>
  <r>
    <n v="609"/>
    <x v="609"/>
    <x v="608"/>
    <x v="153"/>
    <x v="139"/>
    <x v="1"/>
    <x v="1"/>
    <s v="GBP"/>
    <x v="609"/>
    <n v="1446166144"/>
    <b v="0"/>
    <n v="1"/>
    <b v="0"/>
    <s v="technology/web"/>
    <x v="487"/>
    <n v="5"/>
    <x v="2"/>
    <x v="7"/>
  </r>
  <r>
    <n v="610"/>
    <x v="610"/>
    <x v="609"/>
    <x v="154"/>
    <x v="117"/>
    <x v="1"/>
    <x v="0"/>
    <s v="USD"/>
    <x v="610"/>
    <n v="1427140586"/>
    <b v="0"/>
    <n v="0"/>
    <b v="0"/>
    <s v="technology/web"/>
    <x v="109"/>
    <e v="#DIV/0!"/>
    <x v="2"/>
    <x v="7"/>
  </r>
  <r>
    <n v="611"/>
    <x v="611"/>
    <x v="610"/>
    <x v="58"/>
    <x v="117"/>
    <x v="1"/>
    <x v="6"/>
    <s v="EUR"/>
    <x v="611"/>
    <n v="1448026037"/>
    <b v="0"/>
    <n v="0"/>
    <b v="0"/>
    <s v="technology/web"/>
    <x v="109"/>
    <e v="#DIV/0!"/>
    <x v="2"/>
    <x v="7"/>
  </r>
  <r>
    <n v="612"/>
    <x v="612"/>
    <x v="611"/>
    <x v="3"/>
    <x v="117"/>
    <x v="1"/>
    <x v="13"/>
    <s v="EUR"/>
    <x v="612"/>
    <n v="1470185146"/>
    <b v="0"/>
    <n v="0"/>
    <b v="0"/>
    <s v="technology/web"/>
    <x v="109"/>
    <e v="#DIV/0!"/>
    <x v="2"/>
    <x v="7"/>
  </r>
  <r>
    <n v="613"/>
    <x v="613"/>
    <x v="612"/>
    <x v="127"/>
    <x v="451"/>
    <x v="1"/>
    <x v="0"/>
    <s v="USD"/>
    <x v="613"/>
    <n v="1441022120"/>
    <b v="0"/>
    <n v="121"/>
    <b v="0"/>
    <s v="technology/web"/>
    <x v="488"/>
    <n v="105.93388429752066"/>
    <x v="2"/>
    <x v="7"/>
  </r>
  <r>
    <n v="614"/>
    <x v="614"/>
    <x v="613"/>
    <x v="3"/>
    <x v="117"/>
    <x v="1"/>
    <x v="0"/>
    <s v="USD"/>
    <x v="614"/>
    <n v="1464139740"/>
    <b v="0"/>
    <n v="0"/>
    <b v="0"/>
    <s v="technology/web"/>
    <x v="109"/>
    <e v="#DIV/0!"/>
    <x v="2"/>
    <x v="7"/>
  </r>
  <r>
    <n v="615"/>
    <x v="615"/>
    <x v="614"/>
    <x v="155"/>
    <x v="117"/>
    <x v="1"/>
    <x v="4"/>
    <s v="NZD"/>
    <x v="615"/>
    <n v="1440557759"/>
    <b v="0"/>
    <n v="0"/>
    <b v="0"/>
    <s v="technology/web"/>
    <x v="109"/>
    <e v="#DIV/0!"/>
    <x v="2"/>
    <x v="7"/>
  </r>
  <r>
    <n v="616"/>
    <x v="616"/>
    <x v="615"/>
    <x v="10"/>
    <x v="117"/>
    <x v="1"/>
    <x v="6"/>
    <s v="EUR"/>
    <x v="616"/>
    <n v="1485421307"/>
    <b v="0"/>
    <n v="0"/>
    <b v="0"/>
    <s v="technology/web"/>
    <x v="109"/>
    <e v="#DIV/0!"/>
    <x v="2"/>
    <x v="7"/>
  </r>
  <r>
    <n v="617"/>
    <x v="617"/>
    <x v="616"/>
    <x v="13"/>
    <x v="177"/>
    <x v="1"/>
    <x v="1"/>
    <s v="GBP"/>
    <x v="617"/>
    <n v="1427184843"/>
    <b v="0"/>
    <n v="3"/>
    <b v="0"/>
    <s v="technology/web"/>
    <x v="419"/>
    <n v="20"/>
    <x v="2"/>
    <x v="7"/>
  </r>
  <r>
    <n v="618"/>
    <x v="618"/>
    <x v="617"/>
    <x v="44"/>
    <x v="117"/>
    <x v="1"/>
    <x v="0"/>
    <s v="USD"/>
    <x v="618"/>
    <n v="1447097203"/>
    <b v="0"/>
    <n v="0"/>
    <b v="0"/>
    <s v="technology/web"/>
    <x v="109"/>
    <e v="#DIV/0!"/>
    <x v="2"/>
    <x v="7"/>
  </r>
  <r>
    <n v="619"/>
    <x v="619"/>
    <x v="618"/>
    <x v="156"/>
    <x v="116"/>
    <x v="1"/>
    <x v="0"/>
    <s v="USD"/>
    <x v="619"/>
    <n v="1411745790"/>
    <b v="0"/>
    <n v="1"/>
    <b v="0"/>
    <s v="technology/web"/>
    <x v="489"/>
    <n v="1"/>
    <x v="2"/>
    <x v="7"/>
  </r>
  <r>
    <n v="620"/>
    <x v="620"/>
    <x v="619"/>
    <x v="11"/>
    <x v="452"/>
    <x v="1"/>
    <x v="5"/>
    <s v="CAD"/>
    <x v="620"/>
    <n v="1405098738"/>
    <b v="0"/>
    <n v="1"/>
    <b v="0"/>
    <s v="technology/web"/>
    <x v="460"/>
    <n v="300"/>
    <x v="2"/>
    <x v="7"/>
  </r>
  <r>
    <n v="621"/>
    <x v="621"/>
    <x v="620"/>
    <x v="31"/>
    <x v="453"/>
    <x v="1"/>
    <x v="0"/>
    <s v="USD"/>
    <x v="621"/>
    <n v="1465342937"/>
    <b v="0"/>
    <n v="3"/>
    <b v="0"/>
    <s v="technology/web"/>
    <x v="490"/>
    <n v="87"/>
    <x v="2"/>
    <x v="7"/>
  </r>
  <r>
    <n v="622"/>
    <x v="622"/>
    <x v="621"/>
    <x v="12"/>
    <x v="454"/>
    <x v="1"/>
    <x v="0"/>
    <s v="USD"/>
    <x v="622"/>
    <n v="1465670138"/>
    <b v="0"/>
    <n v="9"/>
    <b v="0"/>
    <s v="technology/web"/>
    <x v="491"/>
    <n v="37.888888888888886"/>
    <x v="2"/>
    <x v="7"/>
  </r>
  <r>
    <n v="623"/>
    <x v="623"/>
    <x v="622"/>
    <x v="96"/>
    <x v="117"/>
    <x v="1"/>
    <x v="2"/>
    <s v="AUD"/>
    <x v="623"/>
    <n v="1430179997"/>
    <b v="0"/>
    <n v="0"/>
    <b v="0"/>
    <s v="technology/web"/>
    <x v="109"/>
    <e v="#DIV/0!"/>
    <x v="2"/>
    <x v="7"/>
  </r>
  <r>
    <n v="624"/>
    <x v="624"/>
    <x v="623"/>
    <x v="10"/>
    <x v="117"/>
    <x v="1"/>
    <x v="0"/>
    <s v="USD"/>
    <x v="624"/>
    <n v="1429055041"/>
    <b v="0"/>
    <n v="0"/>
    <b v="0"/>
    <s v="technology/web"/>
    <x v="109"/>
    <e v="#DIV/0!"/>
    <x v="2"/>
    <x v="7"/>
  </r>
  <r>
    <n v="625"/>
    <x v="625"/>
    <x v="624"/>
    <x v="31"/>
    <x v="117"/>
    <x v="1"/>
    <x v="5"/>
    <s v="CAD"/>
    <x v="625"/>
    <n v="1487971777"/>
    <b v="0"/>
    <n v="0"/>
    <b v="0"/>
    <s v="technology/web"/>
    <x v="109"/>
    <e v="#DIV/0!"/>
    <x v="2"/>
    <x v="7"/>
  </r>
  <r>
    <n v="626"/>
    <x v="626"/>
    <x v="625"/>
    <x v="31"/>
    <x v="455"/>
    <x v="1"/>
    <x v="0"/>
    <s v="USD"/>
    <x v="626"/>
    <n v="1436793939"/>
    <b v="0"/>
    <n v="39"/>
    <b v="0"/>
    <s v="technology/web"/>
    <x v="492"/>
    <n v="111.41025641025641"/>
    <x v="2"/>
    <x v="7"/>
  </r>
  <r>
    <n v="627"/>
    <x v="627"/>
    <x v="626"/>
    <x v="157"/>
    <x v="456"/>
    <x v="1"/>
    <x v="11"/>
    <s v="SEK"/>
    <x v="627"/>
    <n v="1452842511"/>
    <b v="0"/>
    <n v="1"/>
    <b v="0"/>
    <s v="technology/web"/>
    <x v="459"/>
    <n v="90"/>
    <x v="2"/>
    <x v="7"/>
  </r>
  <r>
    <n v="628"/>
    <x v="628"/>
    <x v="627"/>
    <x v="10"/>
    <x v="117"/>
    <x v="1"/>
    <x v="0"/>
    <s v="USD"/>
    <x v="628"/>
    <n v="1402677457"/>
    <b v="0"/>
    <n v="0"/>
    <b v="0"/>
    <s v="technology/web"/>
    <x v="109"/>
    <e v="#DIV/0!"/>
    <x v="2"/>
    <x v="7"/>
  </r>
  <r>
    <n v="629"/>
    <x v="629"/>
    <x v="628"/>
    <x v="61"/>
    <x v="457"/>
    <x v="1"/>
    <x v="2"/>
    <s v="AUD"/>
    <x v="629"/>
    <n v="1460647108"/>
    <b v="0"/>
    <n v="3"/>
    <b v="0"/>
    <s v="technology/web"/>
    <x v="493"/>
    <n v="116.66666666666667"/>
    <x v="2"/>
    <x v="7"/>
  </r>
  <r>
    <n v="630"/>
    <x v="630"/>
    <x v="629"/>
    <x v="158"/>
    <x v="115"/>
    <x v="1"/>
    <x v="0"/>
    <s v="USD"/>
    <x v="630"/>
    <n v="1438959121"/>
    <b v="0"/>
    <n v="1"/>
    <b v="0"/>
    <s v="technology/web"/>
    <x v="494"/>
    <n v="10"/>
    <x v="2"/>
    <x v="7"/>
  </r>
  <r>
    <n v="631"/>
    <x v="631"/>
    <x v="630"/>
    <x v="63"/>
    <x v="458"/>
    <x v="1"/>
    <x v="5"/>
    <s v="CAD"/>
    <x v="631"/>
    <n v="1461954729"/>
    <b v="0"/>
    <n v="9"/>
    <b v="0"/>
    <s v="technology/web"/>
    <x v="495"/>
    <n v="76.666666666666671"/>
    <x v="2"/>
    <x v="7"/>
  </r>
  <r>
    <n v="632"/>
    <x v="632"/>
    <x v="631"/>
    <x v="22"/>
    <x v="117"/>
    <x v="1"/>
    <x v="9"/>
    <s v="EUR"/>
    <x v="632"/>
    <n v="1445874565"/>
    <b v="0"/>
    <n v="0"/>
    <b v="0"/>
    <s v="technology/web"/>
    <x v="109"/>
    <e v="#DIV/0!"/>
    <x v="2"/>
    <x v="7"/>
  </r>
  <r>
    <n v="633"/>
    <x v="633"/>
    <x v="632"/>
    <x v="3"/>
    <x v="459"/>
    <x v="1"/>
    <x v="0"/>
    <s v="USD"/>
    <x v="633"/>
    <n v="1463469062"/>
    <b v="0"/>
    <n v="25"/>
    <b v="0"/>
    <s v="technology/web"/>
    <x v="496"/>
    <n v="49.8"/>
    <x v="2"/>
    <x v="7"/>
  </r>
  <r>
    <n v="634"/>
    <x v="634"/>
    <x v="633"/>
    <x v="10"/>
    <x v="116"/>
    <x v="1"/>
    <x v="0"/>
    <s v="USD"/>
    <x v="634"/>
    <n v="1422397029"/>
    <b v="0"/>
    <n v="1"/>
    <b v="0"/>
    <s v="technology/web"/>
    <x v="459"/>
    <n v="1"/>
    <x v="2"/>
    <x v="7"/>
  </r>
  <r>
    <n v="635"/>
    <x v="635"/>
    <x v="634"/>
    <x v="31"/>
    <x v="369"/>
    <x v="1"/>
    <x v="0"/>
    <s v="USD"/>
    <x v="635"/>
    <n v="1426212762"/>
    <b v="0"/>
    <n v="1"/>
    <b v="0"/>
    <s v="technology/web"/>
    <x v="168"/>
    <n v="2"/>
    <x v="2"/>
    <x v="7"/>
  </r>
  <r>
    <n v="636"/>
    <x v="636"/>
    <x v="635"/>
    <x v="13"/>
    <x v="460"/>
    <x v="1"/>
    <x v="1"/>
    <s v="GBP"/>
    <x v="636"/>
    <n v="1430996150"/>
    <b v="0"/>
    <n v="1"/>
    <b v="0"/>
    <s v="technology/web"/>
    <x v="418"/>
    <n v="4"/>
    <x v="2"/>
    <x v="7"/>
  </r>
  <r>
    <n v="637"/>
    <x v="637"/>
    <x v="636"/>
    <x v="57"/>
    <x v="117"/>
    <x v="1"/>
    <x v="1"/>
    <s v="GBP"/>
    <x v="637"/>
    <n v="1485558318"/>
    <b v="0"/>
    <n v="0"/>
    <b v="0"/>
    <s v="technology/web"/>
    <x v="109"/>
    <e v="#DIV/0!"/>
    <x v="2"/>
    <x v="7"/>
  </r>
  <r>
    <n v="638"/>
    <x v="638"/>
    <x v="637"/>
    <x v="61"/>
    <x v="461"/>
    <x v="1"/>
    <x v="12"/>
    <s v="EUR"/>
    <x v="638"/>
    <n v="1485267262"/>
    <b v="0"/>
    <n v="6"/>
    <b v="0"/>
    <s v="technology/web"/>
    <x v="497"/>
    <n v="3"/>
    <x v="2"/>
    <x v="7"/>
  </r>
  <r>
    <n v="639"/>
    <x v="639"/>
    <x v="638"/>
    <x v="80"/>
    <x v="116"/>
    <x v="1"/>
    <x v="0"/>
    <s v="USD"/>
    <x v="639"/>
    <n v="1408024795"/>
    <b v="0"/>
    <n v="1"/>
    <b v="0"/>
    <s v="technology/web"/>
    <x v="498"/>
    <n v="1"/>
    <x v="2"/>
    <x v="7"/>
  </r>
  <r>
    <n v="640"/>
    <x v="640"/>
    <x v="639"/>
    <x v="159"/>
    <x v="462"/>
    <x v="0"/>
    <x v="6"/>
    <s v="EUR"/>
    <x v="640"/>
    <n v="1478685915"/>
    <b v="0"/>
    <n v="2"/>
    <b v="1"/>
    <s v="technology/wearables"/>
    <x v="499"/>
    <n v="50.5"/>
    <x v="2"/>
    <x v="8"/>
  </r>
  <r>
    <n v="641"/>
    <x v="641"/>
    <x v="640"/>
    <x v="79"/>
    <x v="463"/>
    <x v="0"/>
    <x v="0"/>
    <s v="USD"/>
    <x v="641"/>
    <n v="1436881248"/>
    <b v="0"/>
    <n v="315"/>
    <b v="1"/>
    <s v="technology/wearables"/>
    <x v="500"/>
    <n v="151.31746031746033"/>
    <x v="2"/>
    <x v="8"/>
  </r>
  <r>
    <n v="642"/>
    <x v="642"/>
    <x v="641"/>
    <x v="22"/>
    <x v="464"/>
    <x v="0"/>
    <x v="12"/>
    <s v="EUR"/>
    <x v="642"/>
    <n v="1436888274"/>
    <b v="0"/>
    <n v="2174"/>
    <b v="1"/>
    <s v="technology/wearables"/>
    <x v="501"/>
    <n v="134.3592456301748"/>
    <x v="2"/>
    <x v="8"/>
  </r>
  <r>
    <n v="643"/>
    <x v="643"/>
    <x v="642"/>
    <x v="31"/>
    <x v="465"/>
    <x v="0"/>
    <x v="0"/>
    <s v="USD"/>
    <x v="643"/>
    <n v="1428333875"/>
    <b v="0"/>
    <n v="152"/>
    <b v="1"/>
    <s v="technology/wearables"/>
    <x v="502"/>
    <n v="174.02631578947367"/>
    <x v="2"/>
    <x v="8"/>
  </r>
  <r>
    <n v="644"/>
    <x v="644"/>
    <x v="643"/>
    <x v="31"/>
    <x v="466"/>
    <x v="0"/>
    <x v="0"/>
    <s v="USD"/>
    <x v="644"/>
    <n v="1410883139"/>
    <b v="0"/>
    <n v="1021"/>
    <b v="1"/>
    <s v="technology/wearables"/>
    <x v="503"/>
    <n v="73.486268364348675"/>
    <x v="2"/>
    <x v="8"/>
  </r>
  <r>
    <n v="645"/>
    <x v="645"/>
    <x v="644"/>
    <x v="13"/>
    <x v="467"/>
    <x v="0"/>
    <x v="0"/>
    <s v="USD"/>
    <x v="645"/>
    <n v="1468370274"/>
    <b v="0"/>
    <n v="237"/>
    <b v="1"/>
    <s v="technology/wearables"/>
    <x v="504"/>
    <n v="23.518987341772153"/>
    <x v="2"/>
    <x v="8"/>
  </r>
  <r>
    <n v="646"/>
    <x v="646"/>
    <x v="645"/>
    <x v="134"/>
    <x v="468"/>
    <x v="0"/>
    <x v="0"/>
    <s v="USD"/>
    <x v="646"/>
    <n v="1405196867"/>
    <b v="0"/>
    <n v="27"/>
    <b v="1"/>
    <s v="technology/wearables"/>
    <x v="505"/>
    <n v="39.074444444444445"/>
    <x v="2"/>
    <x v="8"/>
  </r>
  <r>
    <n v="647"/>
    <x v="647"/>
    <x v="646"/>
    <x v="13"/>
    <x v="469"/>
    <x v="0"/>
    <x v="5"/>
    <s v="CAD"/>
    <x v="647"/>
    <n v="1455647149"/>
    <b v="0"/>
    <n v="17"/>
    <b v="1"/>
    <s v="technology/wearables"/>
    <x v="506"/>
    <n v="125.94117647058823"/>
    <x v="2"/>
    <x v="8"/>
  </r>
  <r>
    <n v="648"/>
    <x v="648"/>
    <x v="647"/>
    <x v="19"/>
    <x v="470"/>
    <x v="0"/>
    <x v="0"/>
    <s v="USD"/>
    <x v="648"/>
    <n v="1410280708"/>
    <b v="0"/>
    <n v="27"/>
    <b v="1"/>
    <s v="technology/wearables"/>
    <x v="507"/>
    <n v="1644"/>
    <x v="2"/>
    <x v="8"/>
  </r>
  <r>
    <n v="649"/>
    <x v="649"/>
    <x v="648"/>
    <x v="30"/>
    <x v="471"/>
    <x v="0"/>
    <x v="0"/>
    <s v="USD"/>
    <x v="649"/>
    <n v="1409090013"/>
    <b v="0"/>
    <n v="82"/>
    <b v="1"/>
    <s v="technology/wearables"/>
    <x v="508"/>
    <n v="42.670731707317074"/>
    <x v="2"/>
    <x v="8"/>
  </r>
  <r>
    <n v="650"/>
    <x v="650"/>
    <x v="649"/>
    <x v="15"/>
    <x v="472"/>
    <x v="0"/>
    <x v="0"/>
    <s v="USD"/>
    <x v="650"/>
    <n v="1413766384"/>
    <b v="0"/>
    <n v="48"/>
    <b v="1"/>
    <s v="technology/wearables"/>
    <x v="509"/>
    <n v="35.125"/>
    <x v="2"/>
    <x v="8"/>
  </r>
  <r>
    <n v="651"/>
    <x v="651"/>
    <x v="650"/>
    <x v="31"/>
    <x v="473"/>
    <x v="0"/>
    <x v="0"/>
    <s v="USD"/>
    <x v="651"/>
    <n v="1415838311"/>
    <b v="0"/>
    <n v="105"/>
    <b v="1"/>
    <s v="technology/wearables"/>
    <x v="510"/>
    <n v="239.35238095238094"/>
    <x v="2"/>
    <x v="8"/>
  </r>
  <r>
    <n v="652"/>
    <x v="652"/>
    <x v="651"/>
    <x v="9"/>
    <x v="474"/>
    <x v="0"/>
    <x v="0"/>
    <s v="USD"/>
    <x v="652"/>
    <n v="1478018050"/>
    <b v="0"/>
    <n v="28"/>
    <b v="1"/>
    <s v="technology/wearables"/>
    <x v="511"/>
    <n v="107.64285714285714"/>
    <x v="2"/>
    <x v="8"/>
  </r>
  <r>
    <n v="653"/>
    <x v="653"/>
    <x v="652"/>
    <x v="96"/>
    <x v="475"/>
    <x v="0"/>
    <x v="0"/>
    <s v="USD"/>
    <x v="653"/>
    <n v="1436885440"/>
    <b v="0"/>
    <n v="1107"/>
    <b v="1"/>
    <s v="technology/wearables"/>
    <x v="512"/>
    <n v="95.830623306233065"/>
    <x v="2"/>
    <x v="8"/>
  </r>
  <r>
    <n v="654"/>
    <x v="654"/>
    <x v="653"/>
    <x v="14"/>
    <x v="476"/>
    <x v="0"/>
    <x v="0"/>
    <s v="USD"/>
    <x v="654"/>
    <n v="1433804313"/>
    <b v="0"/>
    <n v="1013"/>
    <b v="1"/>
    <s v="technology/wearables"/>
    <x v="513"/>
    <n v="31.663376110562684"/>
    <x v="2"/>
    <x v="8"/>
  </r>
  <r>
    <n v="655"/>
    <x v="655"/>
    <x v="654"/>
    <x v="6"/>
    <x v="477"/>
    <x v="0"/>
    <x v="0"/>
    <s v="USD"/>
    <x v="655"/>
    <n v="1423609112"/>
    <b v="0"/>
    <n v="274"/>
    <b v="1"/>
    <s v="technology/wearables"/>
    <x v="514"/>
    <n v="42.886861313868614"/>
    <x v="2"/>
    <x v="8"/>
  </r>
  <r>
    <n v="656"/>
    <x v="656"/>
    <x v="655"/>
    <x v="10"/>
    <x v="478"/>
    <x v="0"/>
    <x v="0"/>
    <s v="USD"/>
    <x v="656"/>
    <n v="1455736719"/>
    <b v="0"/>
    <n v="87"/>
    <b v="1"/>
    <s v="technology/wearables"/>
    <x v="515"/>
    <n v="122.73563218390805"/>
    <x v="2"/>
    <x v="8"/>
  </r>
  <r>
    <n v="657"/>
    <x v="657"/>
    <x v="656"/>
    <x v="36"/>
    <x v="479"/>
    <x v="0"/>
    <x v="0"/>
    <s v="USD"/>
    <x v="657"/>
    <n v="1448309872"/>
    <b v="0"/>
    <n v="99"/>
    <b v="1"/>
    <s v="technology/wearables"/>
    <x v="516"/>
    <n v="190.45454545454547"/>
    <x v="2"/>
    <x v="8"/>
  </r>
  <r>
    <n v="658"/>
    <x v="658"/>
    <x v="657"/>
    <x v="160"/>
    <x v="480"/>
    <x v="0"/>
    <x v="0"/>
    <s v="USD"/>
    <x v="658"/>
    <n v="1435117889"/>
    <b v="0"/>
    <n v="276"/>
    <b v="1"/>
    <s v="technology/wearables"/>
    <x v="517"/>
    <n v="109.33695652173913"/>
    <x v="2"/>
    <x v="8"/>
  </r>
  <r>
    <n v="659"/>
    <x v="659"/>
    <x v="658"/>
    <x v="9"/>
    <x v="481"/>
    <x v="0"/>
    <x v="0"/>
    <s v="USD"/>
    <x v="659"/>
    <n v="1437747295"/>
    <b v="0"/>
    <n v="21"/>
    <b v="1"/>
    <s v="technology/wearables"/>
    <x v="518"/>
    <n v="143.66666666666666"/>
    <x v="2"/>
    <x v="8"/>
  </r>
  <r>
    <n v="660"/>
    <x v="660"/>
    <x v="659"/>
    <x v="63"/>
    <x v="482"/>
    <x v="2"/>
    <x v="0"/>
    <s v="USD"/>
    <x v="660"/>
    <n v="1412963279"/>
    <b v="0"/>
    <n v="18"/>
    <b v="0"/>
    <s v="technology/wearables"/>
    <x v="519"/>
    <n v="84.944444444444443"/>
    <x v="2"/>
    <x v="8"/>
  </r>
  <r>
    <n v="661"/>
    <x v="661"/>
    <x v="660"/>
    <x v="3"/>
    <x v="483"/>
    <x v="2"/>
    <x v="0"/>
    <s v="USD"/>
    <x v="661"/>
    <n v="1474644559"/>
    <b v="0"/>
    <n v="9"/>
    <b v="0"/>
    <s v="technology/wearables"/>
    <x v="520"/>
    <n v="10.555555555555555"/>
    <x v="2"/>
    <x v="8"/>
  </r>
  <r>
    <n v="662"/>
    <x v="662"/>
    <x v="661"/>
    <x v="130"/>
    <x v="484"/>
    <x v="2"/>
    <x v="0"/>
    <s v="USD"/>
    <x v="662"/>
    <n v="1418812247"/>
    <b v="0"/>
    <n v="4"/>
    <b v="0"/>
    <s v="technology/wearables"/>
    <x v="177"/>
    <n v="39"/>
    <x v="2"/>
    <x v="8"/>
  </r>
  <r>
    <n v="663"/>
    <x v="663"/>
    <x v="662"/>
    <x v="61"/>
    <x v="485"/>
    <x v="2"/>
    <x v="8"/>
    <s v="DKK"/>
    <x v="663"/>
    <n v="1434658456"/>
    <b v="0"/>
    <n v="7"/>
    <b v="0"/>
    <s v="technology/wearables"/>
    <x v="521"/>
    <n v="100"/>
    <x v="2"/>
    <x v="8"/>
  </r>
  <r>
    <n v="664"/>
    <x v="664"/>
    <x v="663"/>
    <x v="14"/>
    <x v="486"/>
    <x v="2"/>
    <x v="0"/>
    <s v="USD"/>
    <x v="664"/>
    <n v="1426348775"/>
    <b v="0"/>
    <n v="29"/>
    <b v="0"/>
    <s v="technology/wearables"/>
    <x v="522"/>
    <n v="31.172413793103448"/>
    <x v="2"/>
    <x v="8"/>
  </r>
  <r>
    <n v="665"/>
    <x v="665"/>
    <x v="664"/>
    <x v="3"/>
    <x v="487"/>
    <x v="2"/>
    <x v="0"/>
    <s v="USD"/>
    <x v="665"/>
    <n v="1479143061"/>
    <b v="0"/>
    <n v="12"/>
    <b v="0"/>
    <s v="technology/wearables"/>
    <x v="523"/>
    <n v="155.33333333333334"/>
    <x v="2"/>
    <x v="8"/>
  </r>
  <r>
    <n v="666"/>
    <x v="666"/>
    <x v="665"/>
    <x v="61"/>
    <x v="138"/>
    <x v="2"/>
    <x v="0"/>
    <s v="USD"/>
    <x v="666"/>
    <n v="1405713498"/>
    <b v="0"/>
    <n v="4"/>
    <b v="0"/>
    <s v="technology/wearables"/>
    <x v="524"/>
    <n v="2"/>
    <x v="2"/>
    <x v="8"/>
  </r>
  <r>
    <n v="667"/>
    <x v="667"/>
    <x v="666"/>
    <x v="63"/>
    <x v="488"/>
    <x v="2"/>
    <x v="13"/>
    <s v="EUR"/>
    <x v="667"/>
    <n v="1474275463"/>
    <b v="0"/>
    <n v="28"/>
    <b v="0"/>
    <s v="technology/wearables"/>
    <x v="525"/>
    <n v="178.92857142857142"/>
    <x v="2"/>
    <x v="8"/>
  </r>
  <r>
    <n v="668"/>
    <x v="668"/>
    <x v="667"/>
    <x v="36"/>
    <x v="344"/>
    <x v="2"/>
    <x v="0"/>
    <s v="USD"/>
    <x v="668"/>
    <n v="1427486222"/>
    <b v="0"/>
    <n v="25"/>
    <b v="0"/>
    <s v="technology/wearables"/>
    <x v="526"/>
    <n v="27.36"/>
    <x v="2"/>
    <x v="8"/>
  </r>
  <r>
    <n v="669"/>
    <x v="669"/>
    <x v="668"/>
    <x v="61"/>
    <x v="489"/>
    <x v="2"/>
    <x v="11"/>
    <s v="SEK"/>
    <x v="669"/>
    <n v="1465225258"/>
    <b v="0"/>
    <n v="28"/>
    <b v="0"/>
    <s v="technology/wearables"/>
    <x v="527"/>
    <n v="1536.25"/>
    <x v="2"/>
    <x v="8"/>
  </r>
  <r>
    <n v="670"/>
    <x v="670"/>
    <x v="669"/>
    <x v="161"/>
    <x v="490"/>
    <x v="2"/>
    <x v="13"/>
    <s v="EUR"/>
    <x v="670"/>
    <n v="1463418120"/>
    <b v="0"/>
    <n v="310"/>
    <b v="0"/>
    <s v="technology/wearables"/>
    <x v="528"/>
    <n v="84.99677419354839"/>
    <x v="2"/>
    <x v="8"/>
  </r>
  <r>
    <n v="671"/>
    <x v="671"/>
    <x v="670"/>
    <x v="11"/>
    <x v="491"/>
    <x v="2"/>
    <x v="0"/>
    <s v="USD"/>
    <x v="671"/>
    <n v="1418315852"/>
    <b v="0"/>
    <n v="15"/>
    <b v="0"/>
    <s v="technology/wearables"/>
    <x v="529"/>
    <n v="788.5333333333333"/>
    <x v="2"/>
    <x v="8"/>
  </r>
  <r>
    <n v="672"/>
    <x v="672"/>
    <x v="671"/>
    <x v="63"/>
    <x v="492"/>
    <x v="2"/>
    <x v="0"/>
    <s v="USD"/>
    <x v="672"/>
    <n v="1417410964"/>
    <b v="0"/>
    <n v="215"/>
    <b v="0"/>
    <s v="technology/wearables"/>
    <x v="530"/>
    <n v="50.29767441860465"/>
    <x v="2"/>
    <x v="8"/>
  </r>
  <r>
    <n v="673"/>
    <x v="673"/>
    <x v="672"/>
    <x v="57"/>
    <x v="82"/>
    <x v="2"/>
    <x v="0"/>
    <s v="USD"/>
    <x v="673"/>
    <n v="1405714217"/>
    <b v="0"/>
    <n v="3"/>
    <b v="0"/>
    <s v="technology/wearables"/>
    <x v="531"/>
    <n v="68.333333333333329"/>
    <x v="2"/>
    <x v="8"/>
  </r>
  <r>
    <n v="674"/>
    <x v="674"/>
    <x v="673"/>
    <x v="63"/>
    <x v="493"/>
    <x v="2"/>
    <x v="0"/>
    <s v="USD"/>
    <x v="674"/>
    <n v="1402627627"/>
    <b v="0"/>
    <n v="2"/>
    <b v="0"/>
    <s v="technology/wearables"/>
    <x v="479"/>
    <n v="7.5"/>
    <x v="2"/>
    <x v="8"/>
  </r>
  <r>
    <n v="675"/>
    <x v="675"/>
    <x v="674"/>
    <x v="12"/>
    <x v="494"/>
    <x v="2"/>
    <x v="0"/>
    <s v="USD"/>
    <x v="675"/>
    <n v="1417558804"/>
    <b v="0"/>
    <n v="26"/>
    <b v="0"/>
    <s v="technology/wearables"/>
    <x v="532"/>
    <n v="34.269230769230766"/>
    <x v="2"/>
    <x v="8"/>
  </r>
  <r>
    <n v="676"/>
    <x v="676"/>
    <x v="675"/>
    <x v="57"/>
    <x v="495"/>
    <x v="2"/>
    <x v="5"/>
    <s v="CAD"/>
    <x v="676"/>
    <n v="1420741581"/>
    <b v="0"/>
    <n v="24"/>
    <b v="0"/>
    <s v="technology/wearables"/>
    <x v="533"/>
    <n v="61.291666666666664"/>
    <x v="2"/>
    <x v="8"/>
  </r>
  <r>
    <n v="677"/>
    <x v="677"/>
    <x v="676"/>
    <x v="63"/>
    <x v="496"/>
    <x v="2"/>
    <x v="13"/>
    <s v="EUR"/>
    <x v="677"/>
    <n v="1463218895"/>
    <b v="0"/>
    <n v="96"/>
    <b v="0"/>
    <s v="technology/wearables"/>
    <x v="534"/>
    <n v="133.25"/>
    <x v="2"/>
    <x v="8"/>
  </r>
  <r>
    <n v="678"/>
    <x v="678"/>
    <x v="677"/>
    <x v="88"/>
    <x v="497"/>
    <x v="2"/>
    <x v="0"/>
    <s v="USD"/>
    <x v="678"/>
    <n v="1461229338"/>
    <b v="0"/>
    <n v="17"/>
    <b v="0"/>
    <s v="technology/wearables"/>
    <x v="535"/>
    <n v="65.17647058823529"/>
    <x v="2"/>
    <x v="8"/>
  </r>
  <r>
    <n v="679"/>
    <x v="679"/>
    <x v="678"/>
    <x v="162"/>
    <x v="498"/>
    <x v="2"/>
    <x v="0"/>
    <s v="USD"/>
    <x v="679"/>
    <n v="1467736909"/>
    <b v="0"/>
    <n v="94"/>
    <b v="0"/>
    <s v="technology/wearables"/>
    <x v="536"/>
    <n v="93.90425531914893"/>
    <x v="2"/>
    <x v="8"/>
  </r>
  <r>
    <n v="680"/>
    <x v="680"/>
    <x v="679"/>
    <x v="96"/>
    <x v="499"/>
    <x v="2"/>
    <x v="0"/>
    <s v="USD"/>
    <x v="680"/>
    <n v="1407931331"/>
    <b v="0"/>
    <n v="129"/>
    <b v="0"/>
    <s v="technology/wearables"/>
    <x v="537"/>
    <n v="150.65116279069767"/>
    <x v="2"/>
    <x v="8"/>
  </r>
  <r>
    <n v="681"/>
    <x v="681"/>
    <x v="680"/>
    <x v="30"/>
    <x v="116"/>
    <x v="2"/>
    <x v="0"/>
    <s v="USD"/>
    <x v="681"/>
    <n v="1474917604"/>
    <b v="0"/>
    <n v="1"/>
    <b v="0"/>
    <s v="technology/wearables"/>
    <x v="167"/>
    <n v="1"/>
    <x v="2"/>
    <x v="8"/>
  </r>
  <r>
    <n v="682"/>
    <x v="682"/>
    <x v="681"/>
    <x v="63"/>
    <x v="500"/>
    <x v="2"/>
    <x v="0"/>
    <s v="USD"/>
    <x v="682"/>
    <n v="1486923722"/>
    <b v="0"/>
    <n v="4"/>
    <b v="0"/>
    <s v="technology/wearables"/>
    <x v="538"/>
    <n v="13.25"/>
    <x v="2"/>
    <x v="8"/>
  </r>
  <r>
    <n v="683"/>
    <x v="683"/>
    <x v="682"/>
    <x v="19"/>
    <x v="501"/>
    <x v="2"/>
    <x v="0"/>
    <s v="USD"/>
    <x v="683"/>
    <n v="1474493764"/>
    <b v="0"/>
    <n v="3"/>
    <b v="0"/>
    <s v="technology/wearables"/>
    <x v="539"/>
    <n v="99.333333333333329"/>
    <x v="2"/>
    <x v="8"/>
  </r>
  <r>
    <n v="684"/>
    <x v="684"/>
    <x v="683"/>
    <x v="163"/>
    <x v="502"/>
    <x v="2"/>
    <x v="0"/>
    <s v="USD"/>
    <x v="684"/>
    <n v="1403176891"/>
    <b v="0"/>
    <n v="135"/>
    <b v="0"/>
    <s v="technology/wearables"/>
    <x v="540"/>
    <n v="177.39259259259259"/>
    <x v="2"/>
    <x v="8"/>
  </r>
  <r>
    <n v="685"/>
    <x v="685"/>
    <x v="684"/>
    <x v="13"/>
    <x v="503"/>
    <x v="2"/>
    <x v="0"/>
    <s v="USD"/>
    <x v="685"/>
    <n v="1417207672"/>
    <b v="0"/>
    <n v="10"/>
    <b v="0"/>
    <s v="technology/wearables"/>
    <x v="541"/>
    <n v="55.3"/>
    <x v="2"/>
    <x v="8"/>
  </r>
  <r>
    <n v="686"/>
    <x v="686"/>
    <x v="685"/>
    <x v="69"/>
    <x v="117"/>
    <x v="2"/>
    <x v="13"/>
    <s v="EUR"/>
    <x v="686"/>
    <n v="1436026170"/>
    <b v="0"/>
    <n v="0"/>
    <b v="0"/>
    <s v="technology/wearables"/>
    <x v="109"/>
    <e v="#DIV/0!"/>
    <x v="2"/>
    <x v="8"/>
  </r>
  <r>
    <n v="687"/>
    <x v="687"/>
    <x v="686"/>
    <x v="57"/>
    <x v="504"/>
    <x v="2"/>
    <x v="14"/>
    <s v="MXN"/>
    <x v="687"/>
    <n v="1481133653"/>
    <b v="0"/>
    <n v="6"/>
    <b v="0"/>
    <s v="technology/wearables"/>
    <x v="542"/>
    <n v="591.66666666666663"/>
    <x v="2"/>
    <x v="8"/>
  </r>
  <r>
    <n v="688"/>
    <x v="688"/>
    <x v="687"/>
    <x v="22"/>
    <x v="505"/>
    <x v="2"/>
    <x v="0"/>
    <s v="USD"/>
    <x v="688"/>
    <n v="1442284253"/>
    <b v="0"/>
    <n v="36"/>
    <b v="0"/>
    <s v="technology/wearables"/>
    <x v="543"/>
    <n v="405.5"/>
    <x v="2"/>
    <x v="8"/>
  </r>
  <r>
    <n v="689"/>
    <x v="689"/>
    <x v="688"/>
    <x v="61"/>
    <x v="506"/>
    <x v="2"/>
    <x v="0"/>
    <s v="USD"/>
    <x v="689"/>
    <n v="1478016097"/>
    <b v="0"/>
    <n v="336"/>
    <b v="0"/>
    <s v="technology/wearables"/>
    <x v="544"/>
    <n v="343.14732142857144"/>
    <x v="2"/>
    <x v="8"/>
  </r>
  <r>
    <n v="690"/>
    <x v="690"/>
    <x v="689"/>
    <x v="22"/>
    <x v="507"/>
    <x v="2"/>
    <x v="0"/>
    <s v="USD"/>
    <x v="690"/>
    <n v="1469718841"/>
    <b v="0"/>
    <n v="34"/>
    <b v="0"/>
    <s v="technology/wearables"/>
    <x v="545"/>
    <n v="72.588235294117652"/>
    <x v="2"/>
    <x v="8"/>
  </r>
  <r>
    <n v="691"/>
    <x v="691"/>
    <x v="690"/>
    <x v="63"/>
    <x v="92"/>
    <x v="2"/>
    <x v="0"/>
    <s v="USD"/>
    <x v="691"/>
    <n v="1433292046"/>
    <b v="0"/>
    <n v="10"/>
    <b v="0"/>
    <s v="technology/wearables"/>
    <x v="546"/>
    <n v="26"/>
    <x v="2"/>
    <x v="8"/>
  </r>
  <r>
    <n v="692"/>
    <x v="692"/>
    <x v="691"/>
    <x v="22"/>
    <x v="508"/>
    <x v="2"/>
    <x v="1"/>
    <s v="GBP"/>
    <x v="692"/>
    <n v="1479805263"/>
    <b v="0"/>
    <n v="201"/>
    <b v="0"/>
    <s v="technology/wearables"/>
    <x v="547"/>
    <n v="6.4975124378109452"/>
    <x v="2"/>
    <x v="8"/>
  </r>
  <r>
    <n v="693"/>
    <x v="693"/>
    <x v="692"/>
    <x v="57"/>
    <x v="509"/>
    <x v="2"/>
    <x v="0"/>
    <s v="USD"/>
    <x v="693"/>
    <n v="1427829827"/>
    <b v="0"/>
    <n v="296"/>
    <b v="0"/>
    <s v="technology/wearables"/>
    <x v="548"/>
    <n v="119.38513513513513"/>
    <x v="2"/>
    <x v="8"/>
  </r>
  <r>
    <n v="694"/>
    <x v="694"/>
    <x v="693"/>
    <x v="60"/>
    <x v="510"/>
    <x v="2"/>
    <x v="0"/>
    <s v="USD"/>
    <x v="694"/>
    <n v="1483372559"/>
    <b v="0"/>
    <n v="7"/>
    <b v="0"/>
    <s v="technology/wearables"/>
    <x v="549"/>
    <n v="84.285714285714292"/>
    <x v="2"/>
    <x v="8"/>
  </r>
  <r>
    <n v="695"/>
    <x v="695"/>
    <x v="694"/>
    <x v="127"/>
    <x v="69"/>
    <x v="2"/>
    <x v="0"/>
    <s v="USD"/>
    <x v="695"/>
    <n v="1412166620"/>
    <b v="0"/>
    <n v="7"/>
    <b v="0"/>
    <s v="technology/wearables"/>
    <x v="550"/>
    <n v="90.857142857142861"/>
    <x v="2"/>
    <x v="8"/>
  </r>
  <r>
    <n v="696"/>
    <x v="696"/>
    <x v="695"/>
    <x v="164"/>
    <x v="116"/>
    <x v="2"/>
    <x v="9"/>
    <s v="EUR"/>
    <x v="696"/>
    <n v="1403734502"/>
    <b v="0"/>
    <n v="1"/>
    <b v="0"/>
    <s v="technology/wearables"/>
    <x v="551"/>
    <n v="1"/>
    <x v="2"/>
    <x v="8"/>
  </r>
  <r>
    <n v="697"/>
    <x v="697"/>
    <x v="696"/>
    <x v="10"/>
    <x v="511"/>
    <x v="2"/>
    <x v="12"/>
    <s v="EUR"/>
    <x v="697"/>
    <n v="1453206789"/>
    <b v="0"/>
    <n v="114"/>
    <b v="0"/>
    <s v="technology/wearables"/>
    <x v="552"/>
    <n v="20.342105263157894"/>
    <x v="2"/>
    <x v="8"/>
  </r>
  <r>
    <n v="698"/>
    <x v="698"/>
    <x v="697"/>
    <x v="57"/>
    <x v="512"/>
    <x v="2"/>
    <x v="0"/>
    <s v="USD"/>
    <x v="698"/>
    <n v="1408141245"/>
    <b v="0"/>
    <n v="29"/>
    <b v="0"/>
    <s v="technology/wearables"/>
    <x v="553"/>
    <n v="530.68965517241384"/>
    <x v="2"/>
    <x v="8"/>
  </r>
  <r>
    <n v="699"/>
    <x v="699"/>
    <x v="698"/>
    <x v="64"/>
    <x v="513"/>
    <x v="2"/>
    <x v="0"/>
    <s v="USD"/>
    <x v="699"/>
    <n v="1381923548"/>
    <b v="0"/>
    <n v="890"/>
    <b v="0"/>
    <s v="technology/wearables"/>
    <x v="554"/>
    <n v="120.39184269662923"/>
    <x v="2"/>
    <x v="8"/>
  </r>
  <r>
    <n v="700"/>
    <x v="700"/>
    <x v="699"/>
    <x v="36"/>
    <x v="124"/>
    <x v="2"/>
    <x v="3"/>
    <s v="EUR"/>
    <x v="700"/>
    <n v="1481473881"/>
    <b v="0"/>
    <n v="31"/>
    <b v="0"/>
    <s v="technology/wearables"/>
    <x v="555"/>
    <n v="13"/>
    <x v="2"/>
    <x v="8"/>
  </r>
  <r>
    <n v="701"/>
    <x v="701"/>
    <x v="700"/>
    <x v="165"/>
    <x v="514"/>
    <x v="2"/>
    <x v="1"/>
    <s v="GBP"/>
    <x v="701"/>
    <n v="1403538880"/>
    <b v="0"/>
    <n v="21"/>
    <b v="0"/>
    <s v="technology/wearables"/>
    <x v="556"/>
    <n v="291.33333333333331"/>
    <x v="2"/>
    <x v="8"/>
  </r>
  <r>
    <n v="702"/>
    <x v="702"/>
    <x v="701"/>
    <x v="36"/>
    <x v="515"/>
    <x v="2"/>
    <x v="0"/>
    <s v="USD"/>
    <x v="702"/>
    <n v="1477416387"/>
    <b v="0"/>
    <n v="37"/>
    <b v="0"/>
    <s v="technology/wearables"/>
    <x v="557"/>
    <n v="124.9191891891892"/>
    <x v="2"/>
    <x v="8"/>
  </r>
  <r>
    <n v="703"/>
    <x v="703"/>
    <x v="702"/>
    <x v="36"/>
    <x v="516"/>
    <x v="2"/>
    <x v="0"/>
    <s v="USD"/>
    <x v="703"/>
    <n v="1481150949"/>
    <b v="0"/>
    <n v="7"/>
    <b v="0"/>
    <s v="technology/wearables"/>
    <x v="558"/>
    <n v="119.57142857142857"/>
    <x v="2"/>
    <x v="8"/>
  </r>
  <r>
    <n v="704"/>
    <x v="704"/>
    <x v="703"/>
    <x v="56"/>
    <x v="517"/>
    <x v="2"/>
    <x v="5"/>
    <s v="CAD"/>
    <x v="704"/>
    <n v="1482381468"/>
    <b v="0"/>
    <n v="4"/>
    <b v="0"/>
    <s v="technology/wearables"/>
    <x v="559"/>
    <n v="120.25"/>
    <x v="2"/>
    <x v="8"/>
  </r>
  <r>
    <n v="705"/>
    <x v="705"/>
    <x v="704"/>
    <x v="57"/>
    <x v="518"/>
    <x v="2"/>
    <x v="9"/>
    <s v="EUR"/>
    <x v="705"/>
    <n v="1482407278"/>
    <b v="0"/>
    <n v="5"/>
    <b v="0"/>
    <s v="technology/wearables"/>
    <x v="560"/>
    <n v="195.4"/>
    <x v="2"/>
    <x v="8"/>
  </r>
  <r>
    <n v="706"/>
    <x v="706"/>
    <x v="705"/>
    <x v="57"/>
    <x v="117"/>
    <x v="2"/>
    <x v="3"/>
    <s v="EUR"/>
    <x v="706"/>
    <n v="1478130783"/>
    <b v="0"/>
    <n v="0"/>
    <b v="0"/>
    <s v="technology/wearables"/>
    <x v="109"/>
    <e v="#DIV/0!"/>
    <x v="2"/>
    <x v="8"/>
  </r>
  <r>
    <n v="707"/>
    <x v="707"/>
    <x v="706"/>
    <x v="118"/>
    <x v="519"/>
    <x v="2"/>
    <x v="1"/>
    <s v="GBP"/>
    <x v="707"/>
    <n v="1479830127"/>
    <b v="0"/>
    <n v="456"/>
    <b v="0"/>
    <s v="technology/wearables"/>
    <x v="561"/>
    <n v="117.69868421052631"/>
    <x v="2"/>
    <x v="8"/>
  </r>
  <r>
    <n v="708"/>
    <x v="708"/>
    <x v="707"/>
    <x v="79"/>
    <x v="520"/>
    <x v="2"/>
    <x v="1"/>
    <s v="GBP"/>
    <x v="708"/>
    <n v="1405432600"/>
    <b v="0"/>
    <n v="369"/>
    <b v="0"/>
    <s v="technology/wearables"/>
    <x v="562"/>
    <n v="23.948509485094849"/>
    <x v="2"/>
    <x v="8"/>
  </r>
  <r>
    <n v="709"/>
    <x v="709"/>
    <x v="708"/>
    <x v="36"/>
    <x v="377"/>
    <x v="2"/>
    <x v="0"/>
    <s v="USD"/>
    <x v="709"/>
    <n v="1415149159"/>
    <b v="0"/>
    <n v="2"/>
    <b v="0"/>
    <s v="technology/wearables"/>
    <x v="563"/>
    <n v="30.5"/>
    <x v="2"/>
    <x v="8"/>
  </r>
  <r>
    <n v="710"/>
    <x v="710"/>
    <x v="709"/>
    <x v="38"/>
    <x v="117"/>
    <x v="2"/>
    <x v="5"/>
    <s v="CAD"/>
    <x v="710"/>
    <n v="1405640302"/>
    <b v="0"/>
    <n v="0"/>
    <b v="0"/>
    <s v="technology/wearables"/>
    <x v="109"/>
    <e v="#DIV/0!"/>
    <x v="2"/>
    <x v="8"/>
  </r>
  <r>
    <n v="711"/>
    <x v="711"/>
    <x v="710"/>
    <x v="57"/>
    <x v="521"/>
    <x v="2"/>
    <x v="9"/>
    <s v="EUR"/>
    <x v="711"/>
    <n v="1478257268"/>
    <b v="0"/>
    <n v="338"/>
    <b v="0"/>
    <s v="technology/wearables"/>
    <x v="564"/>
    <n v="99.973372781065095"/>
    <x v="2"/>
    <x v="8"/>
  </r>
  <r>
    <n v="712"/>
    <x v="712"/>
    <x v="711"/>
    <x v="166"/>
    <x v="522"/>
    <x v="2"/>
    <x v="0"/>
    <s v="USD"/>
    <x v="712"/>
    <n v="1452874832"/>
    <b v="0"/>
    <n v="4"/>
    <b v="0"/>
    <s v="technology/wearables"/>
    <x v="565"/>
    <n v="26.25"/>
    <x v="2"/>
    <x v="8"/>
  </r>
  <r>
    <n v="713"/>
    <x v="713"/>
    <x v="712"/>
    <x v="31"/>
    <x v="523"/>
    <x v="2"/>
    <x v="13"/>
    <s v="EUR"/>
    <x v="713"/>
    <n v="1462538532"/>
    <b v="0"/>
    <n v="1"/>
    <b v="0"/>
    <s v="technology/wearables"/>
    <x v="566"/>
    <n v="199"/>
    <x v="2"/>
    <x v="8"/>
  </r>
  <r>
    <n v="714"/>
    <x v="714"/>
    <x v="713"/>
    <x v="36"/>
    <x v="524"/>
    <x v="2"/>
    <x v="0"/>
    <s v="USD"/>
    <x v="714"/>
    <n v="1483124082"/>
    <b v="0"/>
    <n v="28"/>
    <b v="0"/>
    <s v="technology/wearables"/>
    <x v="567"/>
    <n v="80.321428571428569"/>
    <x v="2"/>
    <x v="8"/>
  </r>
  <r>
    <n v="715"/>
    <x v="715"/>
    <x v="714"/>
    <x v="167"/>
    <x v="525"/>
    <x v="2"/>
    <x v="0"/>
    <s v="USD"/>
    <x v="715"/>
    <n v="1443233440"/>
    <b v="0"/>
    <n v="12"/>
    <b v="0"/>
    <s v="technology/wearables"/>
    <x v="568"/>
    <n v="115.75"/>
    <x v="2"/>
    <x v="8"/>
  </r>
  <r>
    <n v="716"/>
    <x v="716"/>
    <x v="715"/>
    <x v="39"/>
    <x v="526"/>
    <x v="2"/>
    <x v="0"/>
    <s v="USD"/>
    <x v="716"/>
    <n v="1414511307"/>
    <b v="0"/>
    <n v="16"/>
    <b v="0"/>
    <s v="technology/wearables"/>
    <x v="569"/>
    <n v="44.6875"/>
    <x v="2"/>
    <x v="8"/>
  </r>
  <r>
    <n v="717"/>
    <x v="717"/>
    <x v="716"/>
    <x v="57"/>
    <x v="527"/>
    <x v="2"/>
    <x v="0"/>
    <s v="USD"/>
    <x v="717"/>
    <n v="1407357002"/>
    <b v="0"/>
    <n v="4"/>
    <b v="0"/>
    <s v="technology/wearables"/>
    <x v="570"/>
    <n v="76.25"/>
    <x v="2"/>
    <x v="8"/>
  </r>
  <r>
    <n v="718"/>
    <x v="718"/>
    <x v="717"/>
    <x v="14"/>
    <x v="456"/>
    <x v="2"/>
    <x v="0"/>
    <s v="USD"/>
    <x v="718"/>
    <n v="1484684247"/>
    <b v="0"/>
    <n v="4"/>
    <b v="0"/>
    <s v="technology/wearables"/>
    <x v="571"/>
    <n v="22.5"/>
    <x v="2"/>
    <x v="8"/>
  </r>
  <r>
    <n v="719"/>
    <x v="719"/>
    <x v="718"/>
    <x v="36"/>
    <x v="528"/>
    <x v="2"/>
    <x v="0"/>
    <s v="USD"/>
    <x v="719"/>
    <n v="1454979476"/>
    <b v="0"/>
    <n v="10"/>
    <b v="0"/>
    <s v="technology/wearables"/>
    <x v="572"/>
    <n v="19.399999999999999"/>
    <x v="2"/>
    <x v="8"/>
  </r>
  <r>
    <n v="720"/>
    <x v="720"/>
    <x v="719"/>
    <x v="168"/>
    <x v="529"/>
    <x v="0"/>
    <x v="0"/>
    <s v="USD"/>
    <x v="720"/>
    <n v="1325432091"/>
    <b v="0"/>
    <n v="41"/>
    <b v="1"/>
    <s v="publishing/nonfiction"/>
    <x v="573"/>
    <n v="66.707317073170728"/>
    <x v="3"/>
    <x v="9"/>
  </r>
  <r>
    <n v="721"/>
    <x v="721"/>
    <x v="720"/>
    <x v="169"/>
    <x v="530"/>
    <x v="0"/>
    <x v="0"/>
    <s v="USD"/>
    <x v="721"/>
    <n v="1403012607"/>
    <b v="0"/>
    <n v="119"/>
    <b v="1"/>
    <s v="publishing/nonfiction"/>
    <x v="574"/>
    <n v="84.142857142857139"/>
    <x v="3"/>
    <x v="9"/>
  </r>
  <r>
    <n v="722"/>
    <x v="722"/>
    <x v="721"/>
    <x v="31"/>
    <x v="531"/>
    <x v="0"/>
    <x v="0"/>
    <s v="USD"/>
    <x v="722"/>
    <n v="1331320778"/>
    <b v="0"/>
    <n v="153"/>
    <b v="1"/>
    <s v="publishing/nonfiction"/>
    <x v="575"/>
    <n v="215.72549019607843"/>
    <x v="3"/>
    <x v="9"/>
  </r>
  <r>
    <n v="723"/>
    <x v="723"/>
    <x v="722"/>
    <x v="10"/>
    <x v="532"/>
    <x v="0"/>
    <x v="0"/>
    <s v="USD"/>
    <x v="723"/>
    <n v="1435606549"/>
    <b v="0"/>
    <n v="100"/>
    <b v="1"/>
    <s v="publishing/nonfiction"/>
    <x v="576"/>
    <n v="54.69"/>
    <x v="3"/>
    <x v="9"/>
  </r>
  <r>
    <n v="724"/>
    <x v="724"/>
    <x v="723"/>
    <x v="39"/>
    <x v="533"/>
    <x v="0"/>
    <x v="0"/>
    <s v="USD"/>
    <x v="724"/>
    <n v="1306855163"/>
    <b v="0"/>
    <n v="143"/>
    <b v="1"/>
    <s v="publishing/nonfiction"/>
    <x v="577"/>
    <n v="51.62944055944056"/>
    <x v="3"/>
    <x v="9"/>
  </r>
  <r>
    <n v="725"/>
    <x v="725"/>
    <x v="724"/>
    <x v="22"/>
    <x v="534"/>
    <x v="0"/>
    <x v="0"/>
    <s v="USD"/>
    <x v="725"/>
    <n v="1447426912"/>
    <b v="0"/>
    <n v="140"/>
    <b v="1"/>
    <s v="publishing/nonfiction"/>
    <x v="28"/>
    <n v="143.35714285714286"/>
    <x v="3"/>
    <x v="9"/>
  </r>
  <r>
    <n v="726"/>
    <x v="726"/>
    <x v="725"/>
    <x v="30"/>
    <x v="535"/>
    <x v="0"/>
    <x v="0"/>
    <s v="USD"/>
    <x v="726"/>
    <n v="1363136487"/>
    <b v="0"/>
    <n v="35"/>
    <b v="1"/>
    <s v="publishing/nonfiction"/>
    <x v="578"/>
    <n v="72.428571428571431"/>
    <x v="3"/>
    <x v="9"/>
  </r>
  <r>
    <n v="727"/>
    <x v="727"/>
    <x v="726"/>
    <x v="8"/>
    <x v="536"/>
    <x v="0"/>
    <x v="0"/>
    <s v="USD"/>
    <x v="727"/>
    <n v="1354580949"/>
    <b v="0"/>
    <n v="149"/>
    <b v="1"/>
    <s v="publishing/nonfiction"/>
    <x v="579"/>
    <n v="36.530201342281877"/>
    <x v="3"/>
    <x v="9"/>
  </r>
  <r>
    <n v="728"/>
    <x v="728"/>
    <x v="727"/>
    <x v="51"/>
    <x v="537"/>
    <x v="0"/>
    <x v="0"/>
    <s v="USD"/>
    <x v="728"/>
    <n v="1310069157"/>
    <b v="0"/>
    <n v="130"/>
    <b v="1"/>
    <s v="publishing/nonfiction"/>
    <x v="580"/>
    <n v="60.903461538461535"/>
    <x v="3"/>
    <x v="9"/>
  </r>
  <r>
    <n v="729"/>
    <x v="729"/>
    <x v="728"/>
    <x v="23"/>
    <x v="538"/>
    <x v="0"/>
    <x v="0"/>
    <s v="USD"/>
    <x v="729"/>
    <n v="1342844861"/>
    <b v="0"/>
    <n v="120"/>
    <b v="1"/>
    <s v="publishing/nonfiction"/>
    <x v="314"/>
    <n v="43.55"/>
    <x v="3"/>
    <x v="9"/>
  </r>
  <r>
    <n v="730"/>
    <x v="730"/>
    <x v="729"/>
    <x v="22"/>
    <x v="539"/>
    <x v="0"/>
    <x v="0"/>
    <s v="USD"/>
    <x v="730"/>
    <n v="1320688391"/>
    <b v="0"/>
    <n v="265"/>
    <b v="1"/>
    <s v="publishing/nonfiction"/>
    <x v="581"/>
    <n v="99.766037735849054"/>
    <x v="3"/>
    <x v="9"/>
  </r>
  <r>
    <n v="731"/>
    <x v="731"/>
    <x v="730"/>
    <x v="10"/>
    <x v="540"/>
    <x v="0"/>
    <x v="0"/>
    <s v="USD"/>
    <x v="731"/>
    <n v="1322852747"/>
    <b v="0"/>
    <n v="71"/>
    <b v="1"/>
    <s v="publishing/nonfiction"/>
    <x v="582"/>
    <n v="88.732394366197184"/>
    <x v="3"/>
    <x v="9"/>
  </r>
  <r>
    <n v="732"/>
    <x v="732"/>
    <x v="731"/>
    <x v="170"/>
    <x v="541"/>
    <x v="0"/>
    <x v="1"/>
    <s v="GBP"/>
    <x v="732"/>
    <n v="1375265461"/>
    <b v="0"/>
    <n v="13"/>
    <b v="1"/>
    <s v="publishing/nonfiction"/>
    <x v="583"/>
    <n v="4.9230769230769234"/>
    <x v="3"/>
    <x v="9"/>
  </r>
  <r>
    <n v="733"/>
    <x v="733"/>
    <x v="732"/>
    <x v="30"/>
    <x v="542"/>
    <x v="0"/>
    <x v="1"/>
    <s v="GBP"/>
    <x v="733"/>
    <n v="1384941892"/>
    <b v="0"/>
    <n v="169"/>
    <b v="1"/>
    <s v="publishing/nonfiction"/>
    <x v="584"/>
    <n v="17.822485207100591"/>
    <x v="3"/>
    <x v="9"/>
  </r>
  <r>
    <n v="734"/>
    <x v="734"/>
    <x v="733"/>
    <x v="0"/>
    <x v="543"/>
    <x v="0"/>
    <x v="5"/>
    <s v="CAD"/>
    <x v="734"/>
    <n v="1428465420"/>
    <b v="0"/>
    <n v="57"/>
    <b v="1"/>
    <s v="publishing/nonfiction"/>
    <x v="585"/>
    <n v="187.19298245614036"/>
    <x v="3"/>
    <x v="9"/>
  </r>
  <r>
    <n v="735"/>
    <x v="735"/>
    <x v="734"/>
    <x v="171"/>
    <x v="544"/>
    <x v="0"/>
    <x v="0"/>
    <s v="USD"/>
    <x v="735"/>
    <n v="1414975346"/>
    <b v="0"/>
    <n v="229"/>
    <b v="1"/>
    <s v="publishing/nonfiction"/>
    <x v="586"/>
    <n v="234.80786026200875"/>
    <x v="3"/>
    <x v="9"/>
  </r>
  <r>
    <n v="736"/>
    <x v="736"/>
    <x v="735"/>
    <x v="172"/>
    <x v="545"/>
    <x v="0"/>
    <x v="0"/>
    <s v="USD"/>
    <x v="736"/>
    <n v="1383327440"/>
    <b v="0"/>
    <n v="108"/>
    <b v="1"/>
    <s v="publishing/nonfiction"/>
    <x v="587"/>
    <n v="105.04629629629629"/>
    <x v="3"/>
    <x v="9"/>
  </r>
  <r>
    <n v="737"/>
    <x v="737"/>
    <x v="736"/>
    <x v="10"/>
    <x v="546"/>
    <x v="0"/>
    <x v="0"/>
    <s v="USD"/>
    <x v="737"/>
    <n v="1390890987"/>
    <b v="0"/>
    <n v="108"/>
    <b v="1"/>
    <s v="publishing/nonfiction"/>
    <x v="588"/>
    <n v="56.666666666666664"/>
    <x v="3"/>
    <x v="9"/>
  </r>
  <r>
    <n v="738"/>
    <x v="738"/>
    <x v="737"/>
    <x v="15"/>
    <x v="547"/>
    <x v="0"/>
    <x v="0"/>
    <s v="USD"/>
    <x v="738"/>
    <n v="1414765794"/>
    <b v="0"/>
    <n v="41"/>
    <b v="1"/>
    <s v="publishing/nonfiction"/>
    <x v="589"/>
    <n v="39.048780487804876"/>
    <x v="3"/>
    <x v="9"/>
  </r>
  <r>
    <n v="739"/>
    <x v="739"/>
    <x v="738"/>
    <x v="12"/>
    <x v="548"/>
    <x v="0"/>
    <x v="0"/>
    <s v="USD"/>
    <x v="739"/>
    <n v="1404907429"/>
    <b v="0"/>
    <n v="139"/>
    <b v="1"/>
    <s v="publishing/nonfiction"/>
    <x v="590"/>
    <n v="68.345323741007192"/>
    <x v="3"/>
    <x v="9"/>
  </r>
  <r>
    <n v="740"/>
    <x v="740"/>
    <x v="739"/>
    <x v="9"/>
    <x v="549"/>
    <x v="0"/>
    <x v="0"/>
    <s v="USD"/>
    <x v="740"/>
    <n v="1433647882"/>
    <b v="0"/>
    <n v="19"/>
    <b v="1"/>
    <s v="publishing/nonfiction"/>
    <x v="202"/>
    <n v="169.57894736842104"/>
    <x v="3"/>
    <x v="9"/>
  </r>
  <r>
    <n v="741"/>
    <x v="741"/>
    <x v="740"/>
    <x v="93"/>
    <x v="550"/>
    <x v="0"/>
    <x v="0"/>
    <s v="USD"/>
    <x v="741"/>
    <n v="1367940806"/>
    <b v="0"/>
    <n v="94"/>
    <b v="1"/>
    <s v="publishing/nonfiction"/>
    <x v="591"/>
    <n v="141.42340425531913"/>
    <x v="3"/>
    <x v="9"/>
  </r>
  <r>
    <n v="742"/>
    <x v="742"/>
    <x v="741"/>
    <x v="123"/>
    <x v="551"/>
    <x v="0"/>
    <x v="0"/>
    <s v="USD"/>
    <x v="742"/>
    <n v="1392847312"/>
    <b v="0"/>
    <n v="23"/>
    <b v="1"/>
    <s v="publishing/nonfiction"/>
    <x v="592"/>
    <n v="67.391304347826093"/>
    <x v="3"/>
    <x v="9"/>
  </r>
  <r>
    <n v="743"/>
    <x v="743"/>
    <x v="742"/>
    <x v="131"/>
    <x v="552"/>
    <x v="0"/>
    <x v="0"/>
    <s v="USD"/>
    <x v="743"/>
    <n v="1332435685"/>
    <b v="0"/>
    <n v="15"/>
    <b v="1"/>
    <s v="publishing/nonfiction"/>
    <x v="593"/>
    <n v="54.266666666666666"/>
    <x v="3"/>
    <x v="9"/>
  </r>
  <r>
    <n v="744"/>
    <x v="744"/>
    <x v="743"/>
    <x v="10"/>
    <x v="553"/>
    <x v="0"/>
    <x v="0"/>
    <s v="USD"/>
    <x v="744"/>
    <n v="1352847503"/>
    <b v="0"/>
    <n v="62"/>
    <b v="1"/>
    <s v="publishing/nonfiction"/>
    <x v="594"/>
    <n v="82.516129032258064"/>
    <x v="3"/>
    <x v="9"/>
  </r>
  <r>
    <n v="745"/>
    <x v="745"/>
    <x v="744"/>
    <x v="173"/>
    <x v="554"/>
    <x v="0"/>
    <x v="0"/>
    <s v="USD"/>
    <x v="745"/>
    <n v="1364996645"/>
    <b v="0"/>
    <n v="74"/>
    <b v="1"/>
    <s v="publishing/nonfiction"/>
    <x v="595"/>
    <n v="53.729729729729726"/>
    <x v="3"/>
    <x v="9"/>
  </r>
  <r>
    <n v="746"/>
    <x v="746"/>
    <x v="745"/>
    <x v="174"/>
    <x v="555"/>
    <x v="0"/>
    <x v="0"/>
    <s v="USD"/>
    <x v="746"/>
    <n v="1346806909"/>
    <b v="0"/>
    <n v="97"/>
    <b v="1"/>
    <s v="publishing/nonfiction"/>
    <x v="596"/>
    <n v="34.206185567010309"/>
    <x v="3"/>
    <x v="9"/>
  </r>
  <r>
    <n v="747"/>
    <x v="747"/>
    <x v="746"/>
    <x v="39"/>
    <x v="556"/>
    <x v="0"/>
    <x v="9"/>
    <s v="EUR"/>
    <x v="747"/>
    <n v="1418649019"/>
    <b v="0"/>
    <n v="55"/>
    <b v="1"/>
    <s v="publishing/nonfiction"/>
    <x v="597"/>
    <n v="127.32727272727273"/>
    <x v="3"/>
    <x v="9"/>
  </r>
  <r>
    <n v="748"/>
    <x v="748"/>
    <x v="747"/>
    <x v="13"/>
    <x v="557"/>
    <x v="0"/>
    <x v="0"/>
    <s v="USD"/>
    <x v="748"/>
    <n v="1405109966"/>
    <b v="0"/>
    <n v="44"/>
    <b v="1"/>
    <s v="publishing/nonfiction"/>
    <x v="598"/>
    <n v="45.56818181818182"/>
    <x v="3"/>
    <x v="9"/>
  </r>
  <r>
    <n v="749"/>
    <x v="749"/>
    <x v="748"/>
    <x v="3"/>
    <x v="558"/>
    <x v="0"/>
    <x v="0"/>
    <s v="USD"/>
    <x v="749"/>
    <n v="1483050930"/>
    <b v="0"/>
    <n v="110"/>
    <b v="1"/>
    <s v="publishing/nonfiction"/>
    <x v="599"/>
    <n v="95.963636363636368"/>
    <x v="3"/>
    <x v="9"/>
  </r>
  <r>
    <n v="750"/>
    <x v="750"/>
    <x v="749"/>
    <x v="175"/>
    <x v="559"/>
    <x v="0"/>
    <x v="0"/>
    <s v="USD"/>
    <x v="750"/>
    <n v="1359147872"/>
    <b v="0"/>
    <n v="59"/>
    <b v="1"/>
    <s v="publishing/nonfiction"/>
    <x v="600"/>
    <n v="77.271186440677965"/>
    <x v="3"/>
    <x v="9"/>
  </r>
  <r>
    <n v="751"/>
    <x v="751"/>
    <x v="750"/>
    <x v="9"/>
    <x v="560"/>
    <x v="0"/>
    <x v="0"/>
    <s v="USD"/>
    <x v="751"/>
    <n v="1308496075"/>
    <b v="0"/>
    <n v="62"/>
    <b v="1"/>
    <s v="publishing/nonfiction"/>
    <x v="23"/>
    <n v="57.338709677419352"/>
    <x v="3"/>
    <x v="9"/>
  </r>
  <r>
    <n v="752"/>
    <x v="752"/>
    <x v="751"/>
    <x v="10"/>
    <x v="561"/>
    <x v="0"/>
    <x v="2"/>
    <s v="AUD"/>
    <x v="752"/>
    <n v="1474884417"/>
    <b v="0"/>
    <n v="105"/>
    <b v="1"/>
    <s v="publishing/nonfiction"/>
    <x v="601"/>
    <n v="53.19047619047619"/>
    <x v="3"/>
    <x v="9"/>
  </r>
  <r>
    <n v="753"/>
    <x v="753"/>
    <x v="752"/>
    <x v="3"/>
    <x v="562"/>
    <x v="0"/>
    <x v="0"/>
    <s v="USD"/>
    <x v="753"/>
    <n v="1421330991"/>
    <b v="0"/>
    <n v="26"/>
    <b v="1"/>
    <s v="publishing/nonfiction"/>
    <x v="602"/>
    <n v="492.30769230769232"/>
    <x v="3"/>
    <x v="9"/>
  </r>
  <r>
    <n v="754"/>
    <x v="754"/>
    <x v="753"/>
    <x v="13"/>
    <x v="563"/>
    <x v="0"/>
    <x v="0"/>
    <s v="USD"/>
    <x v="754"/>
    <n v="1354816721"/>
    <b v="0"/>
    <n v="49"/>
    <b v="1"/>
    <s v="publishing/nonfiction"/>
    <x v="603"/>
    <n v="42.346938775510203"/>
    <x v="3"/>
    <x v="9"/>
  </r>
  <r>
    <n v="755"/>
    <x v="755"/>
    <x v="754"/>
    <x v="30"/>
    <x v="564"/>
    <x v="0"/>
    <x v="0"/>
    <s v="USD"/>
    <x v="755"/>
    <n v="1366381877"/>
    <b v="0"/>
    <n v="68"/>
    <b v="1"/>
    <s v="publishing/nonfiction"/>
    <x v="604"/>
    <n v="37.466029411764708"/>
    <x v="3"/>
    <x v="9"/>
  </r>
  <r>
    <n v="756"/>
    <x v="756"/>
    <x v="755"/>
    <x v="176"/>
    <x v="565"/>
    <x v="0"/>
    <x v="0"/>
    <s v="USD"/>
    <x v="756"/>
    <n v="1297880659"/>
    <b v="0"/>
    <n v="22"/>
    <b v="1"/>
    <s v="publishing/nonfiction"/>
    <x v="605"/>
    <n v="37.454545454545453"/>
    <x v="3"/>
    <x v="9"/>
  </r>
  <r>
    <n v="757"/>
    <x v="757"/>
    <x v="756"/>
    <x v="49"/>
    <x v="566"/>
    <x v="0"/>
    <x v="0"/>
    <s v="USD"/>
    <x v="757"/>
    <n v="1353547114"/>
    <b v="0"/>
    <n v="18"/>
    <b v="1"/>
    <s v="publishing/nonfiction"/>
    <x v="606"/>
    <n v="33.055555555555557"/>
    <x v="3"/>
    <x v="9"/>
  </r>
  <r>
    <n v="758"/>
    <x v="758"/>
    <x v="757"/>
    <x v="30"/>
    <x v="567"/>
    <x v="0"/>
    <x v="0"/>
    <s v="USD"/>
    <x v="758"/>
    <n v="1283976268"/>
    <b v="0"/>
    <n v="19"/>
    <b v="1"/>
    <s v="publishing/nonfiction"/>
    <x v="607"/>
    <n v="134.21052631578948"/>
    <x v="3"/>
    <x v="9"/>
  </r>
  <r>
    <n v="759"/>
    <x v="759"/>
    <x v="758"/>
    <x v="10"/>
    <x v="568"/>
    <x v="0"/>
    <x v="1"/>
    <s v="GBP"/>
    <x v="759"/>
    <n v="1401436539"/>
    <b v="0"/>
    <n v="99"/>
    <b v="1"/>
    <s v="publishing/nonfiction"/>
    <x v="608"/>
    <n v="51.474747474747474"/>
    <x v="3"/>
    <x v="9"/>
  </r>
  <r>
    <n v="760"/>
    <x v="760"/>
    <x v="759"/>
    <x v="41"/>
    <x v="117"/>
    <x v="2"/>
    <x v="0"/>
    <s v="USD"/>
    <x v="760"/>
    <n v="1477592413"/>
    <b v="0"/>
    <n v="0"/>
    <b v="0"/>
    <s v="publishing/fiction"/>
    <x v="109"/>
    <e v="#DIV/0!"/>
    <x v="3"/>
    <x v="10"/>
  </r>
  <r>
    <n v="761"/>
    <x v="761"/>
    <x v="760"/>
    <x v="10"/>
    <x v="569"/>
    <x v="2"/>
    <x v="0"/>
    <s v="USD"/>
    <x v="761"/>
    <n v="1388772126"/>
    <b v="0"/>
    <n v="6"/>
    <b v="0"/>
    <s v="publishing/fiction"/>
    <x v="609"/>
    <n v="39.166666666666664"/>
    <x v="3"/>
    <x v="10"/>
  </r>
  <r>
    <n v="762"/>
    <x v="762"/>
    <x v="761"/>
    <x v="8"/>
    <x v="117"/>
    <x v="2"/>
    <x v="14"/>
    <s v="MXN"/>
    <x v="762"/>
    <n v="1479328570"/>
    <b v="0"/>
    <n v="0"/>
    <b v="0"/>
    <s v="publishing/fiction"/>
    <x v="109"/>
    <e v="#DIV/0!"/>
    <x v="3"/>
    <x v="10"/>
  </r>
  <r>
    <n v="763"/>
    <x v="763"/>
    <x v="762"/>
    <x v="177"/>
    <x v="139"/>
    <x v="2"/>
    <x v="1"/>
    <s v="GBP"/>
    <x v="763"/>
    <n v="1373971408"/>
    <b v="0"/>
    <n v="1"/>
    <b v="0"/>
    <s v="publishing/fiction"/>
    <x v="610"/>
    <n v="5"/>
    <x v="3"/>
    <x v="10"/>
  </r>
  <r>
    <n v="764"/>
    <x v="764"/>
    <x v="763"/>
    <x v="10"/>
    <x v="117"/>
    <x v="2"/>
    <x v="0"/>
    <s v="USD"/>
    <x v="764"/>
    <n v="1439266161"/>
    <b v="0"/>
    <n v="0"/>
    <b v="0"/>
    <s v="publishing/fiction"/>
    <x v="109"/>
    <e v="#DIV/0!"/>
    <x v="3"/>
    <x v="10"/>
  </r>
  <r>
    <n v="765"/>
    <x v="765"/>
    <x v="764"/>
    <x v="39"/>
    <x v="570"/>
    <x v="2"/>
    <x v="0"/>
    <s v="USD"/>
    <x v="765"/>
    <n v="1411131684"/>
    <b v="0"/>
    <n v="44"/>
    <b v="0"/>
    <s v="publishing/fiction"/>
    <x v="611"/>
    <n v="57.295454545454547"/>
    <x v="3"/>
    <x v="10"/>
  </r>
  <r>
    <n v="766"/>
    <x v="766"/>
    <x v="765"/>
    <x v="23"/>
    <x v="117"/>
    <x v="2"/>
    <x v="5"/>
    <s v="CAD"/>
    <x v="766"/>
    <n v="1421520483"/>
    <b v="0"/>
    <n v="0"/>
    <b v="0"/>
    <s v="publishing/fiction"/>
    <x v="109"/>
    <e v="#DIV/0!"/>
    <x v="3"/>
    <x v="10"/>
  </r>
  <r>
    <n v="767"/>
    <x v="767"/>
    <x v="766"/>
    <x v="10"/>
    <x v="571"/>
    <x v="2"/>
    <x v="0"/>
    <s v="USD"/>
    <x v="767"/>
    <n v="1429586810"/>
    <b v="0"/>
    <n v="3"/>
    <b v="0"/>
    <s v="publishing/fiction"/>
    <x v="612"/>
    <n v="59"/>
    <x v="3"/>
    <x v="10"/>
  </r>
  <r>
    <n v="768"/>
    <x v="768"/>
    <x v="767"/>
    <x v="30"/>
    <x v="117"/>
    <x v="2"/>
    <x v="0"/>
    <s v="USD"/>
    <x v="768"/>
    <n v="1384577890"/>
    <b v="0"/>
    <n v="0"/>
    <b v="0"/>
    <s v="publishing/fiction"/>
    <x v="109"/>
    <e v="#DIV/0!"/>
    <x v="3"/>
    <x v="10"/>
  </r>
  <r>
    <n v="769"/>
    <x v="769"/>
    <x v="768"/>
    <x v="23"/>
    <x v="572"/>
    <x v="2"/>
    <x v="0"/>
    <s v="USD"/>
    <x v="769"/>
    <n v="1385510094"/>
    <b v="0"/>
    <n v="52"/>
    <b v="0"/>
    <s v="publishing/fiction"/>
    <x v="613"/>
    <n v="31.846153846153847"/>
    <x v="3"/>
    <x v="10"/>
  </r>
  <r>
    <n v="770"/>
    <x v="770"/>
    <x v="769"/>
    <x v="178"/>
    <x v="117"/>
    <x v="2"/>
    <x v="0"/>
    <s v="USD"/>
    <x v="770"/>
    <n v="1358294369"/>
    <b v="0"/>
    <n v="0"/>
    <b v="0"/>
    <s v="publishing/fiction"/>
    <x v="109"/>
    <e v="#DIV/0!"/>
    <x v="3"/>
    <x v="10"/>
  </r>
  <r>
    <n v="771"/>
    <x v="771"/>
    <x v="770"/>
    <x v="114"/>
    <x v="115"/>
    <x v="2"/>
    <x v="0"/>
    <s v="USD"/>
    <x v="771"/>
    <n v="1449863202"/>
    <b v="0"/>
    <n v="1"/>
    <b v="0"/>
    <s v="publishing/fiction"/>
    <x v="614"/>
    <n v="10"/>
    <x v="3"/>
    <x v="10"/>
  </r>
  <r>
    <n v="772"/>
    <x v="772"/>
    <x v="771"/>
    <x v="15"/>
    <x v="155"/>
    <x v="2"/>
    <x v="0"/>
    <s v="USD"/>
    <x v="772"/>
    <n v="1252718519"/>
    <b v="0"/>
    <n v="1"/>
    <b v="0"/>
    <s v="publishing/fiction"/>
    <x v="422"/>
    <n v="50"/>
    <x v="3"/>
    <x v="10"/>
  </r>
  <r>
    <n v="773"/>
    <x v="773"/>
    <x v="772"/>
    <x v="179"/>
    <x v="573"/>
    <x v="2"/>
    <x v="1"/>
    <s v="GBP"/>
    <x v="773"/>
    <n v="1428341985"/>
    <b v="0"/>
    <n v="2"/>
    <b v="0"/>
    <s v="publishing/fiction"/>
    <x v="615"/>
    <n v="16"/>
    <x v="3"/>
    <x v="10"/>
  </r>
  <r>
    <n v="774"/>
    <x v="774"/>
    <x v="773"/>
    <x v="2"/>
    <x v="574"/>
    <x v="2"/>
    <x v="0"/>
    <s v="USD"/>
    <x v="774"/>
    <n v="1390589018"/>
    <b v="0"/>
    <n v="9"/>
    <b v="0"/>
    <s v="publishing/fiction"/>
    <x v="616"/>
    <n v="39"/>
    <x v="3"/>
    <x v="10"/>
  </r>
  <r>
    <n v="775"/>
    <x v="775"/>
    <x v="774"/>
    <x v="3"/>
    <x v="575"/>
    <x v="2"/>
    <x v="0"/>
    <s v="USD"/>
    <x v="775"/>
    <n v="1321406795"/>
    <b v="0"/>
    <n v="5"/>
    <b v="0"/>
    <s v="publishing/fiction"/>
    <x v="617"/>
    <n v="34"/>
    <x v="3"/>
    <x v="10"/>
  </r>
  <r>
    <n v="776"/>
    <x v="776"/>
    <x v="775"/>
    <x v="39"/>
    <x v="576"/>
    <x v="2"/>
    <x v="0"/>
    <s v="USD"/>
    <x v="776"/>
    <n v="1441297645"/>
    <b v="0"/>
    <n v="57"/>
    <b v="0"/>
    <s v="publishing/fiction"/>
    <x v="618"/>
    <n v="63.122807017543863"/>
    <x v="3"/>
    <x v="10"/>
  </r>
  <r>
    <n v="777"/>
    <x v="777"/>
    <x v="776"/>
    <x v="9"/>
    <x v="577"/>
    <x v="2"/>
    <x v="0"/>
    <s v="USD"/>
    <x v="777"/>
    <n v="1372721577"/>
    <b v="0"/>
    <n v="3"/>
    <b v="0"/>
    <s v="publishing/fiction"/>
    <x v="449"/>
    <n v="7"/>
    <x v="3"/>
    <x v="10"/>
  </r>
  <r>
    <n v="778"/>
    <x v="778"/>
    <x v="777"/>
    <x v="2"/>
    <x v="369"/>
    <x v="2"/>
    <x v="0"/>
    <s v="USD"/>
    <x v="778"/>
    <n v="1396284680"/>
    <b v="0"/>
    <n v="1"/>
    <b v="0"/>
    <s v="publishing/fiction"/>
    <x v="177"/>
    <n v="2"/>
    <x v="3"/>
    <x v="10"/>
  </r>
  <r>
    <n v="779"/>
    <x v="779"/>
    <x v="778"/>
    <x v="36"/>
    <x v="402"/>
    <x v="2"/>
    <x v="0"/>
    <s v="USD"/>
    <x v="779"/>
    <n v="1284567905"/>
    <b v="0"/>
    <n v="6"/>
    <b v="0"/>
    <s v="publishing/fiction"/>
    <x v="129"/>
    <n v="66.666666666666671"/>
    <x v="3"/>
    <x v="10"/>
  </r>
  <r>
    <n v="780"/>
    <x v="780"/>
    <x v="779"/>
    <x v="28"/>
    <x v="578"/>
    <x v="0"/>
    <x v="0"/>
    <s v="USD"/>
    <x v="780"/>
    <n v="1301847025"/>
    <b v="0"/>
    <n v="27"/>
    <b v="1"/>
    <s v="music/rock"/>
    <x v="87"/>
    <n v="38.518518518518519"/>
    <x v="4"/>
    <x v="11"/>
  </r>
  <r>
    <n v="781"/>
    <x v="781"/>
    <x v="780"/>
    <x v="134"/>
    <x v="579"/>
    <x v="0"/>
    <x v="0"/>
    <s v="USD"/>
    <x v="781"/>
    <n v="1368057674"/>
    <b v="0"/>
    <n v="25"/>
    <b v="1"/>
    <s v="music/rock"/>
    <x v="619"/>
    <n v="42.609200000000001"/>
    <x v="4"/>
    <x v="11"/>
  </r>
  <r>
    <n v="782"/>
    <x v="782"/>
    <x v="781"/>
    <x v="176"/>
    <x v="485"/>
    <x v="0"/>
    <x v="0"/>
    <s v="USD"/>
    <x v="782"/>
    <n v="1343326302"/>
    <b v="0"/>
    <n v="14"/>
    <b v="1"/>
    <s v="music/rock"/>
    <x v="31"/>
    <n v="50"/>
    <x v="4"/>
    <x v="11"/>
  </r>
  <r>
    <n v="783"/>
    <x v="783"/>
    <x v="782"/>
    <x v="15"/>
    <x v="580"/>
    <x v="0"/>
    <x v="0"/>
    <s v="USD"/>
    <x v="783"/>
    <n v="1332182049"/>
    <b v="0"/>
    <n v="35"/>
    <b v="1"/>
    <s v="music/rock"/>
    <x v="620"/>
    <n v="63.485714285714288"/>
    <x v="4"/>
    <x v="11"/>
  </r>
  <r>
    <n v="784"/>
    <x v="784"/>
    <x v="783"/>
    <x v="28"/>
    <x v="581"/>
    <x v="0"/>
    <x v="0"/>
    <s v="USD"/>
    <x v="784"/>
    <n v="1391571319"/>
    <b v="0"/>
    <n v="10"/>
    <b v="1"/>
    <s v="music/rock"/>
    <x v="78"/>
    <n v="102.5"/>
    <x v="4"/>
    <x v="11"/>
  </r>
  <r>
    <n v="785"/>
    <x v="785"/>
    <x v="784"/>
    <x v="2"/>
    <x v="582"/>
    <x v="0"/>
    <x v="0"/>
    <s v="USD"/>
    <x v="785"/>
    <n v="1359468915"/>
    <b v="0"/>
    <n v="29"/>
    <b v="1"/>
    <s v="music/rock"/>
    <x v="621"/>
    <n v="31.142758620689655"/>
    <x v="4"/>
    <x v="11"/>
  </r>
  <r>
    <n v="786"/>
    <x v="786"/>
    <x v="785"/>
    <x v="10"/>
    <x v="583"/>
    <x v="0"/>
    <x v="0"/>
    <s v="USD"/>
    <x v="786"/>
    <n v="1331774434"/>
    <b v="0"/>
    <n v="44"/>
    <b v="1"/>
    <s v="music/rock"/>
    <x v="622"/>
    <n v="162.27272727272728"/>
    <x v="4"/>
    <x v="11"/>
  </r>
  <r>
    <n v="787"/>
    <x v="787"/>
    <x v="786"/>
    <x v="38"/>
    <x v="584"/>
    <x v="0"/>
    <x v="0"/>
    <s v="USD"/>
    <x v="787"/>
    <n v="1380726226"/>
    <b v="0"/>
    <n v="17"/>
    <b v="1"/>
    <s v="music/rock"/>
    <x v="623"/>
    <n v="80.588235294117652"/>
    <x v="4"/>
    <x v="11"/>
  </r>
  <r>
    <n v="788"/>
    <x v="788"/>
    <x v="787"/>
    <x v="28"/>
    <x v="585"/>
    <x v="0"/>
    <x v="0"/>
    <s v="USD"/>
    <x v="788"/>
    <n v="1338336588"/>
    <b v="0"/>
    <n v="34"/>
    <b v="1"/>
    <s v="music/rock"/>
    <x v="624"/>
    <n v="59.85441176470588"/>
    <x v="4"/>
    <x v="11"/>
  </r>
  <r>
    <n v="789"/>
    <x v="789"/>
    <x v="788"/>
    <x v="180"/>
    <x v="586"/>
    <x v="0"/>
    <x v="0"/>
    <s v="USD"/>
    <x v="789"/>
    <n v="1357187280"/>
    <b v="0"/>
    <n v="14"/>
    <b v="1"/>
    <s v="music/rock"/>
    <x v="625"/>
    <n v="132.85714285714286"/>
    <x v="4"/>
    <x v="11"/>
  </r>
  <r>
    <n v="790"/>
    <x v="790"/>
    <x v="789"/>
    <x v="3"/>
    <x v="587"/>
    <x v="0"/>
    <x v="0"/>
    <s v="USD"/>
    <x v="790"/>
    <n v="1357088939"/>
    <b v="0"/>
    <n v="156"/>
    <b v="1"/>
    <s v="music/rock"/>
    <x v="626"/>
    <n v="92.547820512820508"/>
    <x v="4"/>
    <x v="11"/>
  </r>
  <r>
    <n v="791"/>
    <x v="791"/>
    <x v="790"/>
    <x v="51"/>
    <x v="588"/>
    <x v="0"/>
    <x v="0"/>
    <s v="USD"/>
    <x v="791"/>
    <n v="1381430646"/>
    <b v="0"/>
    <n v="128"/>
    <b v="1"/>
    <s v="music/rock"/>
    <x v="627"/>
    <n v="60.859375"/>
    <x v="4"/>
    <x v="11"/>
  </r>
  <r>
    <n v="792"/>
    <x v="792"/>
    <x v="791"/>
    <x v="30"/>
    <x v="589"/>
    <x v="0"/>
    <x v="0"/>
    <s v="USD"/>
    <x v="792"/>
    <n v="1381265883"/>
    <b v="0"/>
    <n v="60"/>
    <b v="1"/>
    <s v="music/rock"/>
    <x v="628"/>
    <n v="41.851833333333339"/>
    <x v="4"/>
    <x v="11"/>
  </r>
  <r>
    <n v="793"/>
    <x v="793"/>
    <x v="792"/>
    <x v="181"/>
    <x v="590"/>
    <x v="0"/>
    <x v="0"/>
    <s v="USD"/>
    <x v="793"/>
    <n v="1371491244"/>
    <b v="0"/>
    <n v="32"/>
    <b v="1"/>
    <s v="music/rock"/>
    <x v="629"/>
    <n v="88.325937499999995"/>
    <x v="4"/>
    <x v="11"/>
  </r>
  <r>
    <n v="794"/>
    <x v="794"/>
    <x v="793"/>
    <x v="6"/>
    <x v="591"/>
    <x v="0"/>
    <x v="0"/>
    <s v="USD"/>
    <x v="794"/>
    <n v="1310438737"/>
    <b v="0"/>
    <n v="53"/>
    <b v="1"/>
    <s v="music/rock"/>
    <x v="630"/>
    <n v="158.96226415094338"/>
    <x v="4"/>
    <x v="11"/>
  </r>
  <r>
    <n v="795"/>
    <x v="795"/>
    <x v="794"/>
    <x v="32"/>
    <x v="592"/>
    <x v="0"/>
    <x v="0"/>
    <s v="USD"/>
    <x v="795"/>
    <n v="1330094566"/>
    <b v="0"/>
    <n v="184"/>
    <b v="1"/>
    <s v="music/rock"/>
    <x v="631"/>
    <n v="85.054347826086953"/>
    <x v="4"/>
    <x v="11"/>
  </r>
  <r>
    <n v="796"/>
    <x v="796"/>
    <x v="795"/>
    <x v="3"/>
    <x v="593"/>
    <x v="0"/>
    <x v="0"/>
    <s v="USD"/>
    <x v="796"/>
    <n v="1376687485"/>
    <b v="0"/>
    <n v="90"/>
    <b v="1"/>
    <s v="music/rock"/>
    <x v="40"/>
    <n v="112.61111111111111"/>
    <x v="4"/>
    <x v="11"/>
  </r>
  <r>
    <n v="797"/>
    <x v="797"/>
    <x v="796"/>
    <x v="9"/>
    <x v="594"/>
    <x v="0"/>
    <x v="0"/>
    <s v="USD"/>
    <x v="797"/>
    <n v="1332978688"/>
    <b v="0"/>
    <n v="71"/>
    <b v="1"/>
    <s v="music/rock"/>
    <x v="632"/>
    <n v="45.436619718309856"/>
    <x v="4"/>
    <x v="11"/>
  </r>
  <r>
    <n v="798"/>
    <x v="798"/>
    <x v="797"/>
    <x v="8"/>
    <x v="595"/>
    <x v="0"/>
    <x v="0"/>
    <s v="USD"/>
    <x v="798"/>
    <n v="1409494187"/>
    <b v="0"/>
    <n v="87"/>
    <b v="1"/>
    <s v="music/rock"/>
    <x v="633"/>
    <n v="46.218390804597703"/>
    <x v="4"/>
    <x v="11"/>
  </r>
  <r>
    <n v="799"/>
    <x v="799"/>
    <x v="798"/>
    <x v="10"/>
    <x v="596"/>
    <x v="0"/>
    <x v="0"/>
    <s v="USD"/>
    <x v="799"/>
    <n v="1332950446"/>
    <b v="0"/>
    <n v="28"/>
    <b v="1"/>
    <s v="music/rock"/>
    <x v="634"/>
    <n v="178.60714285714286"/>
    <x v="4"/>
    <x v="11"/>
  </r>
  <r>
    <n v="800"/>
    <x v="800"/>
    <x v="799"/>
    <x v="15"/>
    <x v="597"/>
    <x v="0"/>
    <x v="1"/>
    <s v="GBP"/>
    <x v="800"/>
    <n v="1407839054"/>
    <b v="0"/>
    <n v="56"/>
    <b v="1"/>
    <s v="music/rock"/>
    <x v="635"/>
    <n v="40.75"/>
    <x v="4"/>
    <x v="11"/>
  </r>
  <r>
    <n v="801"/>
    <x v="801"/>
    <x v="800"/>
    <x v="13"/>
    <x v="598"/>
    <x v="0"/>
    <x v="0"/>
    <s v="USD"/>
    <x v="801"/>
    <n v="1306955120"/>
    <b v="0"/>
    <n v="51"/>
    <b v="1"/>
    <s v="music/rock"/>
    <x v="636"/>
    <n v="43.733921568627444"/>
    <x v="4"/>
    <x v="11"/>
  </r>
  <r>
    <n v="802"/>
    <x v="802"/>
    <x v="801"/>
    <x v="12"/>
    <x v="599"/>
    <x v="0"/>
    <x v="0"/>
    <s v="USD"/>
    <x v="802"/>
    <n v="1343867524"/>
    <b v="0"/>
    <n v="75"/>
    <b v="1"/>
    <s v="music/rock"/>
    <x v="303"/>
    <n v="81.066666666666663"/>
    <x v="4"/>
    <x v="11"/>
  </r>
  <r>
    <n v="803"/>
    <x v="803"/>
    <x v="802"/>
    <x v="98"/>
    <x v="600"/>
    <x v="0"/>
    <x v="0"/>
    <s v="USD"/>
    <x v="803"/>
    <n v="1304376478"/>
    <b v="0"/>
    <n v="38"/>
    <b v="1"/>
    <s v="music/rock"/>
    <x v="637"/>
    <n v="74.60526315789474"/>
    <x v="4"/>
    <x v="11"/>
  </r>
  <r>
    <n v="804"/>
    <x v="804"/>
    <x v="803"/>
    <x v="62"/>
    <x v="601"/>
    <x v="0"/>
    <x v="0"/>
    <s v="USD"/>
    <x v="804"/>
    <n v="1309919526"/>
    <b v="0"/>
    <n v="18"/>
    <b v="1"/>
    <s v="music/rock"/>
    <x v="31"/>
    <n v="305.55555555555554"/>
    <x v="4"/>
    <x v="11"/>
  </r>
  <r>
    <n v="805"/>
    <x v="805"/>
    <x v="804"/>
    <x v="9"/>
    <x v="602"/>
    <x v="0"/>
    <x v="0"/>
    <s v="USD"/>
    <x v="805"/>
    <n v="1306525512"/>
    <b v="0"/>
    <n v="54"/>
    <b v="1"/>
    <s v="music/rock"/>
    <x v="2"/>
    <n v="58.333333333333336"/>
    <x v="4"/>
    <x v="11"/>
  </r>
  <r>
    <n v="806"/>
    <x v="806"/>
    <x v="805"/>
    <x v="6"/>
    <x v="603"/>
    <x v="0"/>
    <x v="0"/>
    <s v="USD"/>
    <x v="806"/>
    <n v="1312821339"/>
    <b v="0"/>
    <n v="71"/>
    <b v="1"/>
    <s v="music/rock"/>
    <x v="638"/>
    <n v="117.67605633802818"/>
    <x v="4"/>
    <x v="11"/>
  </r>
  <r>
    <n v="807"/>
    <x v="807"/>
    <x v="806"/>
    <x v="23"/>
    <x v="604"/>
    <x v="0"/>
    <x v="0"/>
    <s v="USD"/>
    <x v="807"/>
    <n v="1485270311"/>
    <b v="0"/>
    <n v="57"/>
    <b v="1"/>
    <s v="music/rock"/>
    <x v="639"/>
    <n v="73.771929824561397"/>
    <x v="4"/>
    <x v="11"/>
  </r>
  <r>
    <n v="808"/>
    <x v="808"/>
    <x v="807"/>
    <x v="37"/>
    <x v="605"/>
    <x v="0"/>
    <x v="5"/>
    <s v="CAD"/>
    <x v="808"/>
    <n v="1416363886"/>
    <b v="0"/>
    <n v="43"/>
    <b v="1"/>
    <s v="music/rock"/>
    <x v="31"/>
    <n v="104.65116279069767"/>
    <x v="4"/>
    <x v="11"/>
  </r>
  <r>
    <n v="809"/>
    <x v="809"/>
    <x v="808"/>
    <x v="23"/>
    <x v="606"/>
    <x v="0"/>
    <x v="0"/>
    <s v="USD"/>
    <x v="809"/>
    <n v="1387569630"/>
    <b v="0"/>
    <n v="52"/>
    <b v="1"/>
    <s v="music/rock"/>
    <x v="640"/>
    <n v="79.82692307692308"/>
    <x v="4"/>
    <x v="11"/>
  </r>
  <r>
    <n v="810"/>
    <x v="810"/>
    <x v="809"/>
    <x v="15"/>
    <x v="607"/>
    <x v="0"/>
    <x v="0"/>
    <s v="USD"/>
    <x v="810"/>
    <n v="1343870462"/>
    <b v="0"/>
    <n v="27"/>
    <b v="1"/>
    <s v="music/rock"/>
    <x v="2"/>
    <n v="58.333333333333336"/>
    <x v="4"/>
    <x v="11"/>
  </r>
  <r>
    <n v="811"/>
    <x v="811"/>
    <x v="810"/>
    <x v="28"/>
    <x v="578"/>
    <x v="0"/>
    <x v="0"/>
    <s v="USD"/>
    <x v="811"/>
    <n v="1371569202"/>
    <b v="0"/>
    <n v="12"/>
    <b v="1"/>
    <s v="music/rock"/>
    <x v="87"/>
    <n v="86.666666666666671"/>
    <x v="4"/>
    <x v="11"/>
  </r>
  <r>
    <n v="812"/>
    <x v="812"/>
    <x v="811"/>
    <x v="20"/>
    <x v="608"/>
    <x v="0"/>
    <x v="0"/>
    <s v="USD"/>
    <x v="812"/>
    <n v="1357604752"/>
    <b v="0"/>
    <n v="33"/>
    <b v="1"/>
    <s v="music/rock"/>
    <x v="641"/>
    <n v="27.606060606060606"/>
    <x v="4"/>
    <x v="11"/>
  </r>
  <r>
    <n v="813"/>
    <x v="813"/>
    <x v="812"/>
    <x v="15"/>
    <x v="609"/>
    <x v="0"/>
    <x v="0"/>
    <s v="USD"/>
    <x v="813"/>
    <n v="1340233365"/>
    <b v="0"/>
    <n v="96"/>
    <b v="1"/>
    <s v="music/rock"/>
    <x v="642"/>
    <n v="24.999375000000001"/>
    <x v="4"/>
    <x v="11"/>
  </r>
  <r>
    <n v="814"/>
    <x v="814"/>
    <x v="813"/>
    <x v="28"/>
    <x v="610"/>
    <x v="0"/>
    <x v="0"/>
    <s v="USD"/>
    <x v="814"/>
    <n v="1305568201"/>
    <b v="0"/>
    <n v="28"/>
    <b v="1"/>
    <s v="music/rock"/>
    <x v="643"/>
    <n v="45.464285714285715"/>
    <x v="4"/>
    <x v="11"/>
  </r>
  <r>
    <n v="815"/>
    <x v="815"/>
    <x v="814"/>
    <x v="23"/>
    <x v="611"/>
    <x v="0"/>
    <x v="0"/>
    <s v="USD"/>
    <x v="815"/>
    <n v="1412287303"/>
    <b v="0"/>
    <n v="43"/>
    <b v="1"/>
    <s v="music/rock"/>
    <x v="644"/>
    <n v="99.534883720930239"/>
    <x v="4"/>
    <x v="11"/>
  </r>
  <r>
    <n v="816"/>
    <x v="816"/>
    <x v="815"/>
    <x v="39"/>
    <x v="612"/>
    <x v="0"/>
    <x v="0"/>
    <s v="USD"/>
    <x v="816"/>
    <n v="1362776043"/>
    <b v="0"/>
    <n v="205"/>
    <b v="1"/>
    <s v="music/rock"/>
    <x v="645"/>
    <n v="39.31"/>
    <x v="4"/>
    <x v="11"/>
  </r>
  <r>
    <n v="817"/>
    <x v="817"/>
    <x v="816"/>
    <x v="15"/>
    <x v="613"/>
    <x v="0"/>
    <x v="0"/>
    <s v="USD"/>
    <x v="817"/>
    <n v="1326810211"/>
    <b v="0"/>
    <n v="23"/>
    <b v="1"/>
    <s v="music/rock"/>
    <x v="646"/>
    <n v="89.419999999999987"/>
    <x v="4"/>
    <x v="11"/>
  </r>
  <r>
    <n v="818"/>
    <x v="818"/>
    <x v="817"/>
    <x v="18"/>
    <x v="614"/>
    <x v="0"/>
    <x v="0"/>
    <s v="USD"/>
    <x v="818"/>
    <n v="1343682681"/>
    <b v="0"/>
    <n v="19"/>
    <b v="1"/>
    <s v="music/rock"/>
    <x v="647"/>
    <n v="28.684210526315791"/>
    <x v="4"/>
    <x v="11"/>
  </r>
  <r>
    <n v="819"/>
    <x v="819"/>
    <x v="818"/>
    <x v="44"/>
    <x v="140"/>
    <x v="0"/>
    <x v="0"/>
    <s v="USD"/>
    <x v="819"/>
    <n v="1386806254"/>
    <b v="0"/>
    <n v="14"/>
    <b v="1"/>
    <s v="music/rock"/>
    <x v="648"/>
    <n v="31.071428571428573"/>
    <x v="4"/>
    <x v="11"/>
  </r>
  <r>
    <n v="820"/>
    <x v="820"/>
    <x v="819"/>
    <x v="13"/>
    <x v="615"/>
    <x v="0"/>
    <x v="0"/>
    <s v="USD"/>
    <x v="820"/>
    <n v="1399666342"/>
    <b v="0"/>
    <n v="38"/>
    <b v="1"/>
    <s v="music/rock"/>
    <x v="649"/>
    <n v="70.55263157894737"/>
    <x v="4"/>
    <x v="11"/>
  </r>
  <r>
    <n v="821"/>
    <x v="821"/>
    <x v="820"/>
    <x v="182"/>
    <x v="616"/>
    <x v="0"/>
    <x v="0"/>
    <s v="USD"/>
    <x v="821"/>
    <n v="1427753265"/>
    <b v="0"/>
    <n v="78"/>
    <b v="1"/>
    <s v="music/rock"/>
    <x v="31"/>
    <n v="224.12820512820514"/>
    <x v="4"/>
    <x v="11"/>
  </r>
  <r>
    <n v="822"/>
    <x v="822"/>
    <x v="821"/>
    <x v="9"/>
    <x v="617"/>
    <x v="0"/>
    <x v="0"/>
    <s v="USD"/>
    <x v="822"/>
    <n v="1346885050"/>
    <b v="0"/>
    <n v="69"/>
    <b v="1"/>
    <s v="music/rock"/>
    <x v="650"/>
    <n v="51.811594202898547"/>
    <x v="4"/>
    <x v="11"/>
  </r>
  <r>
    <n v="823"/>
    <x v="823"/>
    <x v="822"/>
    <x v="134"/>
    <x v="618"/>
    <x v="0"/>
    <x v="0"/>
    <s v="USD"/>
    <x v="823"/>
    <n v="1424474452"/>
    <b v="0"/>
    <n v="33"/>
    <b v="1"/>
    <s v="music/rock"/>
    <x v="651"/>
    <n v="43.515151515151516"/>
    <x v="4"/>
    <x v="11"/>
  </r>
  <r>
    <n v="824"/>
    <x v="824"/>
    <x v="823"/>
    <x v="183"/>
    <x v="619"/>
    <x v="0"/>
    <x v="0"/>
    <s v="USD"/>
    <x v="824"/>
    <n v="1268459318"/>
    <b v="0"/>
    <n v="54"/>
    <b v="1"/>
    <s v="music/rock"/>
    <x v="652"/>
    <n v="39.816666666666663"/>
    <x v="4"/>
    <x v="11"/>
  </r>
  <r>
    <n v="825"/>
    <x v="825"/>
    <x v="824"/>
    <x v="78"/>
    <x v="620"/>
    <x v="0"/>
    <x v="0"/>
    <s v="USD"/>
    <x v="825"/>
    <n v="1349335284"/>
    <b v="0"/>
    <n v="99"/>
    <b v="1"/>
    <s v="music/rock"/>
    <x v="653"/>
    <n v="126.8080808080808"/>
    <x v="4"/>
    <x v="11"/>
  </r>
  <r>
    <n v="826"/>
    <x v="826"/>
    <x v="825"/>
    <x v="62"/>
    <x v="621"/>
    <x v="0"/>
    <x v="0"/>
    <s v="USD"/>
    <x v="826"/>
    <n v="1330908930"/>
    <b v="0"/>
    <n v="49"/>
    <b v="1"/>
    <s v="music/rock"/>
    <x v="654"/>
    <n v="113.87755102040816"/>
    <x v="4"/>
    <x v="11"/>
  </r>
  <r>
    <n v="827"/>
    <x v="827"/>
    <x v="826"/>
    <x v="43"/>
    <x v="622"/>
    <x v="0"/>
    <x v="0"/>
    <s v="USD"/>
    <x v="827"/>
    <n v="1326972107"/>
    <b v="0"/>
    <n v="11"/>
    <b v="1"/>
    <s v="music/rock"/>
    <x v="101"/>
    <n v="28.181818181818183"/>
    <x v="4"/>
    <x v="11"/>
  </r>
  <r>
    <n v="828"/>
    <x v="828"/>
    <x v="827"/>
    <x v="46"/>
    <x v="623"/>
    <x v="0"/>
    <x v="0"/>
    <s v="USD"/>
    <x v="828"/>
    <n v="1339549982"/>
    <b v="0"/>
    <n v="38"/>
    <b v="1"/>
    <s v="music/rock"/>
    <x v="644"/>
    <n v="36.60526315789474"/>
    <x v="4"/>
    <x v="11"/>
  </r>
  <r>
    <n v="829"/>
    <x v="829"/>
    <x v="828"/>
    <x v="2"/>
    <x v="624"/>
    <x v="0"/>
    <x v="1"/>
    <s v="GBP"/>
    <x v="829"/>
    <n v="1463253240"/>
    <b v="0"/>
    <n v="16"/>
    <b v="1"/>
    <s v="music/rock"/>
    <x v="87"/>
    <n v="32.5"/>
    <x v="4"/>
    <x v="11"/>
  </r>
  <r>
    <n v="830"/>
    <x v="830"/>
    <x v="829"/>
    <x v="40"/>
    <x v="625"/>
    <x v="0"/>
    <x v="0"/>
    <s v="USD"/>
    <x v="830"/>
    <n v="1361363825"/>
    <b v="0"/>
    <n v="32"/>
    <b v="1"/>
    <s v="music/rock"/>
    <x v="655"/>
    <n v="60.65625"/>
    <x v="4"/>
    <x v="11"/>
  </r>
  <r>
    <n v="831"/>
    <x v="831"/>
    <x v="830"/>
    <x v="15"/>
    <x v="98"/>
    <x v="0"/>
    <x v="0"/>
    <s v="USD"/>
    <x v="831"/>
    <n v="1332948694"/>
    <b v="0"/>
    <n v="20"/>
    <b v="1"/>
    <s v="music/rock"/>
    <x v="656"/>
    <n v="175"/>
    <x v="4"/>
    <x v="11"/>
  </r>
  <r>
    <n v="832"/>
    <x v="832"/>
    <x v="831"/>
    <x v="36"/>
    <x v="626"/>
    <x v="0"/>
    <x v="0"/>
    <s v="USD"/>
    <x v="832"/>
    <n v="1321978335"/>
    <b v="0"/>
    <n v="154"/>
    <b v="1"/>
    <s v="music/rock"/>
    <x v="657"/>
    <n v="97.993896103896105"/>
    <x v="4"/>
    <x v="11"/>
  </r>
  <r>
    <n v="833"/>
    <x v="833"/>
    <x v="832"/>
    <x v="12"/>
    <x v="627"/>
    <x v="0"/>
    <x v="0"/>
    <s v="USD"/>
    <x v="833"/>
    <n v="1395349475"/>
    <b v="0"/>
    <n v="41"/>
    <b v="1"/>
    <s v="music/rock"/>
    <x v="658"/>
    <n v="148.78048780487805"/>
    <x v="4"/>
    <x v="11"/>
  </r>
  <r>
    <n v="834"/>
    <x v="834"/>
    <x v="833"/>
    <x v="62"/>
    <x v="628"/>
    <x v="0"/>
    <x v="0"/>
    <s v="USD"/>
    <x v="834"/>
    <n v="1369770292"/>
    <b v="0"/>
    <n v="75"/>
    <b v="1"/>
    <s v="music/rock"/>
    <x v="659"/>
    <n v="96.08"/>
    <x v="4"/>
    <x v="11"/>
  </r>
  <r>
    <n v="835"/>
    <x v="835"/>
    <x v="834"/>
    <x v="13"/>
    <x v="629"/>
    <x v="0"/>
    <x v="0"/>
    <s v="USD"/>
    <x v="835"/>
    <n v="1333709958"/>
    <b v="0"/>
    <n v="40"/>
    <b v="1"/>
    <s v="music/rock"/>
    <x v="660"/>
    <n v="58.625"/>
    <x v="4"/>
    <x v="11"/>
  </r>
  <r>
    <n v="836"/>
    <x v="836"/>
    <x v="835"/>
    <x v="10"/>
    <x v="630"/>
    <x v="0"/>
    <x v="0"/>
    <s v="USD"/>
    <x v="836"/>
    <n v="1378516918"/>
    <b v="0"/>
    <n v="46"/>
    <b v="1"/>
    <s v="music/rock"/>
    <x v="661"/>
    <n v="109.70695652173914"/>
    <x v="4"/>
    <x v="11"/>
  </r>
  <r>
    <n v="837"/>
    <x v="837"/>
    <x v="836"/>
    <x v="30"/>
    <x v="631"/>
    <x v="0"/>
    <x v="0"/>
    <s v="USD"/>
    <x v="837"/>
    <n v="1396396662"/>
    <b v="0"/>
    <n v="62"/>
    <b v="1"/>
    <s v="music/rock"/>
    <x v="662"/>
    <n v="49.112903225806448"/>
    <x v="4"/>
    <x v="11"/>
  </r>
  <r>
    <n v="838"/>
    <x v="838"/>
    <x v="837"/>
    <x v="13"/>
    <x v="632"/>
    <x v="0"/>
    <x v="0"/>
    <s v="USD"/>
    <x v="838"/>
    <n v="1324243985"/>
    <b v="0"/>
    <n v="61"/>
    <b v="1"/>
    <s v="music/rock"/>
    <x v="663"/>
    <n v="47.672131147540981"/>
    <x v="4"/>
    <x v="11"/>
  </r>
  <r>
    <n v="839"/>
    <x v="839"/>
    <x v="838"/>
    <x v="10"/>
    <x v="633"/>
    <x v="0"/>
    <x v="0"/>
    <s v="USD"/>
    <x v="839"/>
    <n v="1345745956"/>
    <b v="0"/>
    <n v="96"/>
    <b v="1"/>
    <s v="music/rock"/>
    <x v="664"/>
    <n v="60.737812499999997"/>
    <x v="4"/>
    <x v="11"/>
  </r>
  <r>
    <n v="840"/>
    <x v="840"/>
    <x v="839"/>
    <x v="3"/>
    <x v="634"/>
    <x v="0"/>
    <x v="0"/>
    <s v="USD"/>
    <x v="840"/>
    <n v="1472102787"/>
    <b v="0"/>
    <n v="190"/>
    <b v="1"/>
    <s v="music/metal"/>
    <x v="665"/>
    <n v="63.37715789473684"/>
    <x v="4"/>
    <x v="12"/>
  </r>
  <r>
    <n v="841"/>
    <x v="841"/>
    <x v="840"/>
    <x v="10"/>
    <x v="635"/>
    <x v="0"/>
    <x v="0"/>
    <s v="USD"/>
    <x v="841"/>
    <n v="1413058063"/>
    <b v="1"/>
    <n v="94"/>
    <b v="1"/>
    <s v="music/metal"/>
    <x v="666"/>
    <n v="53.893617021276597"/>
    <x v="4"/>
    <x v="12"/>
  </r>
  <r>
    <n v="842"/>
    <x v="842"/>
    <x v="841"/>
    <x v="30"/>
    <x v="636"/>
    <x v="0"/>
    <x v="5"/>
    <s v="CAD"/>
    <x v="842"/>
    <n v="1378735983"/>
    <b v="1"/>
    <n v="39"/>
    <b v="1"/>
    <s v="music/metal"/>
    <x v="667"/>
    <n v="66.871794871794876"/>
    <x v="4"/>
    <x v="12"/>
  </r>
  <r>
    <n v="843"/>
    <x v="843"/>
    <x v="842"/>
    <x v="9"/>
    <x v="637"/>
    <x v="0"/>
    <x v="0"/>
    <s v="USD"/>
    <x v="843"/>
    <n v="1479708680"/>
    <b v="0"/>
    <n v="127"/>
    <b v="1"/>
    <s v="music/metal"/>
    <x v="668"/>
    <n v="63.102362204724407"/>
    <x v="4"/>
    <x v="12"/>
  </r>
  <r>
    <n v="844"/>
    <x v="844"/>
    <x v="843"/>
    <x v="9"/>
    <x v="638"/>
    <x v="0"/>
    <x v="0"/>
    <s v="USD"/>
    <x v="844"/>
    <n v="1411489552"/>
    <b v="1"/>
    <n v="159"/>
    <b v="1"/>
    <s v="music/metal"/>
    <x v="669"/>
    <n v="36.628930817610062"/>
    <x v="4"/>
    <x v="12"/>
  </r>
  <r>
    <n v="845"/>
    <x v="845"/>
    <x v="844"/>
    <x v="10"/>
    <x v="639"/>
    <x v="0"/>
    <x v="0"/>
    <s v="USD"/>
    <x v="845"/>
    <n v="1469595396"/>
    <b v="0"/>
    <n v="177"/>
    <b v="1"/>
    <s v="music/metal"/>
    <x v="670"/>
    <n v="34.005706214689269"/>
    <x v="4"/>
    <x v="12"/>
  </r>
  <r>
    <n v="846"/>
    <x v="846"/>
    <x v="845"/>
    <x v="184"/>
    <x v="640"/>
    <x v="0"/>
    <x v="1"/>
    <s v="GBP"/>
    <x v="846"/>
    <n v="1393233855"/>
    <b v="0"/>
    <n v="47"/>
    <b v="1"/>
    <s v="music/metal"/>
    <x v="671"/>
    <n v="28.553404255319148"/>
    <x v="4"/>
    <x v="12"/>
  </r>
  <r>
    <n v="847"/>
    <x v="847"/>
    <x v="846"/>
    <x v="185"/>
    <x v="115"/>
    <x v="0"/>
    <x v="0"/>
    <s v="USD"/>
    <x v="847"/>
    <n v="1433963376"/>
    <b v="0"/>
    <n v="1"/>
    <b v="1"/>
    <s v="music/metal"/>
    <x v="31"/>
    <n v="10"/>
    <x v="4"/>
    <x v="12"/>
  </r>
  <r>
    <n v="848"/>
    <x v="848"/>
    <x v="847"/>
    <x v="43"/>
    <x v="452"/>
    <x v="0"/>
    <x v="0"/>
    <s v="USD"/>
    <x v="848"/>
    <n v="1426446033"/>
    <b v="0"/>
    <n v="16"/>
    <b v="1"/>
    <s v="music/metal"/>
    <x v="31"/>
    <n v="18.75"/>
    <x v="4"/>
    <x v="12"/>
  </r>
  <r>
    <n v="849"/>
    <x v="849"/>
    <x v="848"/>
    <x v="23"/>
    <x v="641"/>
    <x v="0"/>
    <x v="0"/>
    <s v="USD"/>
    <x v="849"/>
    <n v="1424057664"/>
    <b v="0"/>
    <n v="115"/>
    <b v="1"/>
    <s v="music/metal"/>
    <x v="672"/>
    <n v="41.704347826086959"/>
    <x v="4"/>
    <x v="12"/>
  </r>
  <r>
    <n v="850"/>
    <x v="850"/>
    <x v="849"/>
    <x v="23"/>
    <x v="642"/>
    <x v="0"/>
    <x v="0"/>
    <s v="USD"/>
    <x v="850"/>
    <n v="1458762717"/>
    <b v="0"/>
    <n v="133"/>
    <b v="1"/>
    <s v="music/metal"/>
    <x v="673"/>
    <n v="46.669172932330824"/>
    <x v="4"/>
    <x v="12"/>
  </r>
  <r>
    <n v="851"/>
    <x v="851"/>
    <x v="850"/>
    <x v="13"/>
    <x v="643"/>
    <x v="0"/>
    <x v="6"/>
    <s v="EUR"/>
    <x v="851"/>
    <n v="1464815253"/>
    <b v="0"/>
    <n v="70"/>
    <b v="1"/>
    <s v="music/metal"/>
    <x v="674"/>
    <n v="37.271428571428572"/>
    <x v="4"/>
    <x v="12"/>
  </r>
  <r>
    <n v="852"/>
    <x v="852"/>
    <x v="851"/>
    <x v="8"/>
    <x v="644"/>
    <x v="0"/>
    <x v="0"/>
    <s v="USD"/>
    <x v="852"/>
    <n v="1476386395"/>
    <b v="0"/>
    <n v="62"/>
    <b v="1"/>
    <s v="music/metal"/>
    <x v="675"/>
    <n v="59.258064516129032"/>
    <x v="4"/>
    <x v="12"/>
  </r>
  <r>
    <n v="853"/>
    <x v="853"/>
    <x v="852"/>
    <x v="43"/>
    <x v="452"/>
    <x v="0"/>
    <x v="0"/>
    <s v="USD"/>
    <x v="853"/>
    <n v="1421524709"/>
    <b v="0"/>
    <n v="10"/>
    <b v="1"/>
    <s v="music/metal"/>
    <x v="31"/>
    <n v="30"/>
    <x v="4"/>
    <x v="12"/>
  </r>
  <r>
    <n v="854"/>
    <x v="854"/>
    <x v="853"/>
    <x v="186"/>
    <x v="645"/>
    <x v="0"/>
    <x v="0"/>
    <s v="USD"/>
    <x v="854"/>
    <n v="1480309546"/>
    <b v="0"/>
    <n v="499"/>
    <b v="1"/>
    <s v="music/metal"/>
    <x v="676"/>
    <n v="65.8623246492986"/>
    <x v="4"/>
    <x v="12"/>
  </r>
  <r>
    <n v="855"/>
    <x v="855"/>
    <x v="854"/>
    <x v="187"/>
    <x v="646"/>
    <x v="0"/>
    <x v="0"/>
    <s v="USD"/>
    <x v="855"/>
    <n v="1466737217"/>
    <b v="0"/>
    <n v="47"/>
    <b v="1"/>
    <s v="music/metal"/>
    <x v="677"/>
    <n v="31.914893617021278"/>
    <x v="4"/>
    <x v="12"/>
  </r>
  <r>
    <n v="856"/>
    <x v="856"/>
    <x v="855"/>
    <x v="49"/>
    <x v="614"/>
    <x v="0"/>
    <x v="12"/>
    <s v="EUR"/>
    <x v="856"/>
    <n v="1472282956"/>
    <b v="0"/>
    <n v="28"/>
    <b v="1"/>
    <s v="music/metal"/>
    <x v="678"/>
    <n v="19.464285714285715"/>
    <x v="4"/>
    <x v="12"/>
  </r>
  <r>
    <n v="857"/>
    <x v="857"/>
    <x v="856"/>
    <x v="38"/>
    <x v="647"/>
    <x v="0"/>
    <x v="3"/>
    <s v="EUR"/>
    <x v="857"/>
    <n v="1444831031"/>
    <b v="0"/>
    <n v="24"/>
    <b v="1"/>
    <s v="music/metal"/>
    <x v="31"/>
    <n v="50"/>
    <x v="4"/>
    <x v="12"/>
  </r>
  <r>
    <n v="858"/>
    <x v="858"/>
    <x v="857"/>
    <x v="38"/>
    <x v="648"/>
    <x v="0"/>
    <x v="1"/>
    <s v="GBP"/>
    <x v="858"/>
    <n v="1426528418"/>
    <b v="0"/>
    <n v="76"/>
    <b v="1"/>
    <s v="music/metal"/>
    <x v="679"/>
    <n v="22.737763157894737"/>
    <x v="4"/>
    <x v="12"/>
  </r>
  <r>
    <n v="859"/>
    <x v="859"/>
    <x v="858"/>
    <x v="23"/>
    <x v="649"/>
    <x v="0"/>
    <x v="0"/>
    <s v="USD"/>
    <x v="859"/>
    <n v="1430768468"/>
    <b v="0"/>
    <n v="98"/>
    <b v="1"/>
    <s v="music/metal"/>
    <x v="680"/>
    <n v="42.724489795918366"/>
    <x v="4"/>
    <x v="12"/>
  </r>
  <r>
    <n v="860"/>
    <x v="860"/>
    <x v="859"/>
    <x v="32"/>
    <x v="650"/>
    <x v="2"/>
    <x v="0"/>
    <s v="USD"/>
    <x v="860"/>
    <n v="1382528113"/>
    <b v="0"/>
    <n v="48"/>
    <b v="0"/>
    <s v="music/jazz"/>
    <x v="681"/>
    <n v="52.916666666666664"/>
    <x v="4"/>
    <x v="13"/>
  </r>
  <r>
    <n v="861"/>
    <x v="861"/>
    <x v="860"/>
    <x v="37"/>
    <x v="462"/>
    <x v="2"/>
    <x v="0"/>
    <s v="USD"/>
    <x v="861"/>
    <n v="1471475404"/>
    <b v="0"/>
    <n v="2"/>
    <b v="0"/>
    <s v="music/jazz"/>
    <x v="682"/>
    <n v="50.5"/>
    <x v="4"/>
    <x v="13"/>
  </r>
  <r>
    <n v="862"/>
    <x v="862"/>
    <x v="861"/>
    <x v="63"/>
    <x v="575"/>
    <x v="2"/>
    <x v="1"/>
    <s v="GBP"/>
    <x v="862"/>
    <n v="1381583948"/>
    <b v="0"/>
    <n v="4"/>
    <b v="0"/>
    <s v="music/jazz"/>
    <x v="683"/>
    <n v="42.5"/>
    <x v="4"/>
    <x v="13"/>
  </r>
  <r>
    <n v="863"/>
    <x v="863"/>
    <x v="862"/>
    <x v="13"/>
    <x v="456"/>
    <x v="2"/>
    <x v="0"/>
    <s v="USD"/>
    <x v="863"/>
    <n v="1326422966"/>
    <b v="0"/>
    <n v="5"/>
    <b v="0"/>
    <s v="music/jazz"/>
    <x v="684"/>
    <n v="18"/>
    <x v="4"/>
    <x v="13"/>
  </r>
  <r>
    <n v="864"/>
    <x v="864"/>
    <x v="863"/>
    <x v="115"/>
    <x v="651"/>
    <x v="2"/>
    <x v="0"/>
    <s v="USD"/>
    <x v="864"/>
    <n v="1379990038"/>
    <b v="0"/>
    <n v="79"/>
    <b v="0"/>
    <s v="music/jazz"/>
    <x v="685"/>
    <n v="34.177215189873415"/>
    <x v="4"/>
    <x v="13"/>
  </r>
  <r>
    <n v="865"/>
    <x v="865"/>
    <x v="864"/>
    <x v="41"/>
    <x v="372"/>
    <x v="2"/>
    <x v="0"/>
    <s v="USD"/>
    <x v="865"/>
    <n v="1353177197"/>
    <b v="0"/>
    <n v="2"/>
    <b v="0"/>
    <s v="music/jazz"/>
    <x v="686"/>
    <n v="22.5"/>
    <x v="4"/>
    <x v="13"/>
  </r>
  <r>
    <n v="866"/>
    <x v="866"/>
    <x v="865"/>
    <x v="8"/>
    <x v="141"/>
    <x v="2"/>
    <x v="0"/>
    <s v="USD"/>
    <x v="866"/>
    <n v="1421853518"/>
    <b v="0"/>
    <n v="11"/>
    <b v="0"/>
    <s v="music/jazz"/>
    <x v="687"/>
    <n v="58.18181818181818"/>
    <x v="4"/>
    <x v="13"/>
  </r>
  <r>
    <n v="867"/>
    <x v="867"/>
    <x v="866"/>
    <x v="10"/>
    <x v="652"/>
    <x v="2"/>
    <x v="0"/>
    <s v="USD"/>
    <x v="867"/>
    <n v="1254450706"/>
    <b v="0"/>
    <n v="11"/>
    <b v="0"/>
    <s v="music/jazz"/>
    <x v="688"/>
    <n v="109.18181818181819"/>
    <x v="4"/>
    <x v="13"/>
  </r>
  <r>
    <n v="868"/>
    <x v="868"/>
    <x v="867"/>
    <x v="101"/>
    <x v="155"/>
    <x v="2"/>
    <x v="0"/>
    <s v="USD"/>
    <x v="868"/>
    <n v="1386463198"/>
    <b v="0"/>
    <n v="1"/>
    <b v="0"/>
    <s v="music/jazz"/>
    <x v="689"/>
    <n v="50"/>
    <x v="4"/>
    <x v="13"/>
  </r>
  <r>
    <n v="869"/>
    <x v="869"/>
    <x v="868"/>
    <x v="188"/>
    <x v="578"/>
    <x v="2"/>
    <x v="0"/>
    <s v="USD"/>
    <x v="869"/>
    <n v="1362860257"/>
    <b v="0"/>
    <n v="3"/>
    <b v="0"/>
    <s v="music/jazz"/>
    <x v="690"/>
    <n v="346.66666666666669"/>
    <x v="4"/>
    <x v="13"/>
  </r>
  <r>
    <n v="870"/>
    <x v="870"/>
    <x v="869"/>
    <x v="22"/>
    <x v="653"/>
    <x v="2"/>
    <x v="1"/>
    <s v="GBP"/>
    <x v="870"/>
    <n v="1375403523"/>
    <b v="0"/>
    <n v="5"/>
    <b v="0"/>
    <s v="music/jazz"/>
    <x v="691"/>
    <n v="12.4"/>
    <x v="4"/>
    <x v="13"/>
  </r>
  <r>
    <n v="871"/>
    <x v="871"/>
    <x v="870"/>
    <x v="12"/>
    <x v="144"/>
    <x v="2"/>
    <x v="0"/>
    <s v="USD"/>
    <x v="871"/>
    <n v="1383139695"/>
    <b v="0"/>
    <n v="12"/>
    <b v="0"/>
    <s v="music/jazz"/>
    <x v="692"/>
    <n v="27.083333333333332"/>
    <x v="4"/>
    <x v="13"/>
  </r>
  <r>
    <n v="872"/>
    <x v="872"/>
    <x v="871"/>
    <x v="6"/>
    <x v="654"/>
    <x v="2"/>
    <x v="0"/>
    <s v="USD"/>
    <x v="872"/>
    <n v="1295898527"/>
    <b v="0"/>
    <n v="2"/>
    <b v="0"/>
    <s v="music/jazz"/>
    <x v="693"/>
    <n v="32.5"/>
    <x v="4"/>
    <x v="13"/>
  </r>
  <r>
    <n v="873"/>
    <x v="873"/>
    <x v="872"/>
    <x v="8"/>
    <x v="372"/>
    <x v="2"/>
    <x v="0"/>
    <s v="USD"/>
    <x v="873"/>
    <n v="1349150440"/>
    <b v="0"/>
    <n v="5"/>
    <b v="0"/>
    <s v="music/jazz"/>
    <x v="694"/>
    <n v="9"/>
    <x v="4"/>
    <x v="13"/>
  </r>
  <r>
    <n v="874"/>
    <x v="874"/>
    <x v="873"/>
    <x v="9"/>
    <x v="655"/>
    <x v="2"/>
    <x v="0"/>
    <s v="USD"/>
    <x v="874"/>
    <n v="1365084034"/>
    <b v="0"/>
    <n v="21"/>
    <b v="0"/>
    <s v="music/jazz"/>
    <x v="695"/>
    <n v="34.761904761904759"/>
    <x v="4"/>
    <x v="13"/>
  </r>
  <r>
    <n v="875"/>
    <x v="875"/>
    <x v="874"/>
    <x v="10"/>
    <x v="117"/>
    <x v="2"/>
    <x v="0"/>
    <s v="USD"/>
    <x v="875"/>
    <n v="1441128131"/>
    <b v="0"/>
    <n v="0"/>
    <b v="0"/>
    <s v="music/jazz"/>
    <x v="109"/>
    <e v="#DIV/0!"/>
    <x v="4"/>
    <x v="13"/>
  </r>
  <r>
    <n v="876"/>
    <x v="876"/>
    <x v="875"/>
    <x v="189"/>
    <x v="656"/>
    <x v="2"/>
    <x v="1"/>
    <s v="GBP"/>
    <x v="876"/>
    <n v="1357127727"/>
    <b v="0"/>
    <n v="45"/>
    <b v="0"/>
    <s v="music/jazz"/>
    <x v="696"/>
    <n v="28.577777777777779"/>
    <x v="4"/>
    <x v="13"/>
  </r>
  <r>
    <n v="877"/>
    <x v="877"/>
    <x v="876"/>
    <x v="13"/>
    <x v="77"/>
    <x v="2"/>
    <x v="0"/>
    <s v="USD"/>
    <x v="877"/>
    <n v="1384887360"/>
    <b v="0"/>
    <n v="29"/>
    <b v="0"/>
    <s v="music/jazz"/>
    <x v="697"/>
    <n v="46.586206896551722"/>
    <x v="4"/>
    <x v="13"/>
  </r>
  <r>
    <n v="878"/>
    <x v="878"/>
    <x v="877"/>
    <x v="10"/>
    <x v="654"/>
    <x v="2"/>
    <x v="0"/>
    <s v="USD"/>
    <x v="878"/>
    <n v="1290490524"/>
    <b v="0"/>
    <n v="2"/>
    <b v="0"/>
    <s v="music/jazz"/>
    <x v="698"/>
    <n v="32.5"/>
    <x v="4"/>
    <x v="13"/>
  </r>
  <r>
    <n v="879"/>
    <x v="879"/>
    <x v="878"/>
    <x v="190"/>
    <x v="657"/>
    <x v="2"/>
    <x v="0"/>
    <s v="USD"/>
    <x v="879"/>
    <n v="1336506905"/>
    <b v="0"/>
    <n v="30"/>
    <b v="0"/>
    <s v="music/jazz"/>
    <x v="699"/>
    <n v="21.466666666666665"/>
    <x v="4"/>
    <x v="13"/>
  </r>
  <r>
    <n v="880"/>
    <x v="880"/>
    <x v="879"/>
    <x v="191"/>
    <x v="658"/>
    <x v="2"/>
    <x v="0"/>
    <s v="USD"/>
    <x v="880"/>
    <n v="1348731738"/>
    <b v="0"/>
    <n v="8"/>
    <b v="0"/>
    <s v="music/indie rock"/>
    <x v="700"/>
    <n v="14.125"/>
    <x v="4"/>
    <x v="14"/>
  </r>
  <r>
    <n v="881"/>
    <x v="881"/>
    <x v="880"/>
    <x v="192"/>
    <x v="134"/>
    <x v="2"/>
    <x v="0"/>
    <s v="USD"/>
    <x v="881"/>
    <n v="1322632886"/>
    <b v="0"/>
    <n v="1"/>
    <b v="0"/>
    <s v="music/indie rock"/>
    <x v="417"/>
    <n v="30"/>
    <x v="4"/>
    <x v="14"/>
  </r>
  <r>
    <n v="882"/>
    <x v="882"/>
    <x v="881"/>
    <x v="15"/>
    <x v="659"/>
    <x v="2"/>
    <x v="0"/>
    <s v="USD"/>
    <x v="882"/>
    <n v="1312490350"/>
    <b v="0"/>
    <n v="14"/>
    <b v="0"/>
    <s v="music/indie rock"/>
    <x v="701"/>
    <n v="21.571428571428573"/>
    <x v="4"/>
    <x v="14"/>
  </r>
  <r>
    <n v="883"/>
    <x v="883"/>
    <x v="882"/>
    <x v="10"/>
    <x v="660"/>
    <x v="2"/>
    <x v="0"/>
    <s v="USD"/>
    <x v="883"/>
    <n v="1451773635"/>
    <b v="0"/>
    <n v="24"/>
    <b v="0"/>
    <s v="music/indie rock"/>
    <x v="702"/>
    <n v="83.375"/>
    <x v="4"/>
    <x v="14"/>
  </r>
  <r>
    <n v="884"/>
    <x v="884"/>
    <x v="883"/>
    <x v="13"/>
    <x v="170"/>
    <x v="2"/>
    <x v="0"/>
    <s v="USD"/>
    <x v="884"/>
    <n v="1331666146"/>
    <b v="0"/>
    <n v="2"/>
    <b v="0"/>
    <s v="music/indie rock"/>
    <x v="460"/>
    <n v="10"/>
    <x v="4"/>
    <x v="14"/>
  </r>
  <r>
    <n v="885"/>
    <x v="885"/>
    <x v="884"/>
    <x v="28"/>
    <x v="661"/>
    <x v="2"/>
    <x v="0"/>
    <s v="USD"/>
    <x v="885"/>
    <n v="1481322911"/>
    <b v="0"/>
    <n v="21"/>
    <b v="0"/>
    <s v="music/indie rock"/>
    <x v="703"/>
    <n v="35.714285714285715"/>
    <x v="4"/>
    <x v="14"/>
  </r>
  <r>
    <n v="886"/>
    <x v="886"/>
    <x v="885"/>
    <x v="2"/>
    <x v="82"/>
    <x v="2"/>
    <x v="0"/>
    <s v="USD"/>
    <x v="886"/>
    <n v="1471812813"/>
    <b v="0"/>
    <n v="7"/>
    <b v="0"/>
    <s v="music/indie rock"/>
    <x v="704"/>
    <n v="29.285714285714285"/>
    <x v="4"/>
    <x v="14"/>
  </r>
  <r>
    <n v="887"/>
    <x v="887"/>
    <x v="886"/>
    <x v="28"/>
    <x v="117"/>
    <x v="2"/>
    <x v="0"/>
    <s v="USD"/>
    <x v="887"/>
    <n v="1335567655"/>
    <b v="0"/>
    <n v="0"/>
    <b v="0"/>
    <s v="music/indie rock"/>
    <x v="109"/>
    <e v="#DIV/0!"/>
    <x v="4"/>
    <x v="14"/>
  </r>
  <r>
    <n v="888"/>
    <x v="888"/>
    <x v="887"/>
    <x v="28"/>
    <x v="662"/>
    <x v="2"/>
    <x v="0"/>
    <s v="USD"/>
    <x v="888"/>
    <n v="1311789885"/>
    <b v="0"/>
    <n v="4"/>
    <b v="0"/>
    <s v="music/indie rock"/>
    <x v="705"/>
    <n v="18"/>
    <x v="4"/>
    <x v="14"/>
  </r>
  <r>
    <n v="889"/>
    <x v="889"/>
    <x v="888"/>
    <x v="31"/>
    <x v="663"/>
    <x v="2"/>
    <x v="0"/>
    <s v="USD"/>
    <x v="889"/>
    <n v="1409942943"/>
    <b v="0"/>
    <n v="32"/>
    <b v="0"/>
    <s v="music/indie rock"/>
    <x v="706"/>
    <n v="73.760000000000005"/>
    <x v="4"/>
    <x v="14"/>
  </r>
  <r>
    <n v="890"/>
    <x v="890"/>
    <x v="889"/>
    <x v="9"/>
    <x v="366"/>
    <x v="2"/>
    <x v="0"/>
    <s v="USD"/>
    <x v="890"/>
    <n v="1382460379"/>
    <b v="0"/>
    <n v="4"/>
    <b v="0"/>
    <s v="music/indie rock"/>
    <x v="707"/>
    <n v="31.25"/>
    <x v="4"/>
    <x v="14"/>
  </r>
  <r>
    <n v="891"/>
    <x v="891"/>
    <x v="890"/>
    <x v="6"/>
    <x v="92"/>
    <x v="2"/>
    <x v="0"/>
    <s v="USD"/>
    <x v="891"/>
    <n v="1405989930"/>
    <b v="0"/>
    <n v="9"/>
    <b v="0"/>
    <s v="music/indie rock"/>
    <x v="140"/>
    <n v="28.888888888888889"/>
    <x v="4"/>
    <x v="14"/>
  </r>
  <r>
    <n v="892"/>
    <x v="892"/>
    <x v="891"/>
    <x v="12"/>
    <x v="664"/>
    <x v="2"/>
    <x v="0"/>
    <s v="USD"/>
    <x v="892"/>
    <n v="1273121283"/>
    <b v="0"/>
    <n v="17"/>
    <b v="0"/>
    <s v="music/indie rock"/>
    <x v="708"/>
    <n v="143.8235294117647"/>
    <x v="4"/>
    <x v="14"/>
  </r>
  <r>
    <n v="893"/>
    <x v="893"/>
    <x v="892"/>
    <x v="13"/>
    <x v="148"/>
    <x v="2"/>
    <x v="0"/>
    <s v="USD"/>
    <x v="893"/>
    <n v="1425331963"/>
    <b v="0"/>
    <n v="5"/>
    <b v="0"/>
    <s v="music/indie rock"/>
    <x v="709"/>
    <n v="40"/>
    <x v="4"/>
    <x v="14"/>
  </r>
  <r>
    <n v="894"/>
    <x v="894"/>
    <x v="893"/>
    <x v="22"/>
    <x v="665"/>
    <x v="2"/>
    <x v="0"/>
    <s v="USD"/>
    <x v="894"/>
    <n v="1462577610"/>
    <b v="0"/>
    <n v="53"/>
    <b v="0"/>
    <s v="music/indie rock"/>
    <x v="710"/>
    <n v="147.81132075471697"/>
    <x v="4"/>
    <x v="14"/>
  </r>
  <r>
    <n v="895"/>
    <x v="895"/>
    <x v="894"/>
    <x v="6"/>
    <x v="666"/>
    <x v="2"/>
    <x v="0"/>
    <s v="USD"/>
    <x v="895"/>
    <n v="1284087829"/>
    <b v="0"/>
    <n v="7"/>
    <b v="0"/>
    <s v="music/indie rock"/>
    <x v="711"/>
    <n v="27.857142857142858"/>
    <x v="4"/>
    <x v="14"/>
  </r>
  <r>
    <n v="896"/>
    <x v="896"/>
    <x v="895"/>
    <x v="6"/>
    <x v="667"/>
    <x v="2"/>
    <x v="0"/>
    <s v="USD"/>
    <x v="896"/>
    <n v="1438549026"/>
    <b v="0"/>
    <n v="72"/>
    <b v="0"/>
    <s v="music/indie rock"/>
    <x v="142"/>
    <n v="44.444444444444443"/>
    <x v="4"/>
    <x v="14"/>
  </r>
  <r>
    <n v="897"/>
    <x v="897"/>
    <x v="896"/>
    <x v="9"/>
    <x v="117"/>
    <x v="2"/>
    <x v="0"/>
    <s v="USD"/>
    <x v="897"/>
    <n v="1351528308"/>
    <b v="0"/>
    <n v="0"/>
    <b v="0"/>
    <s v="music/indie rock"/>
    <x v="109"/>
    <e v="#DIV/0!"/>
    <x v="4"/>
    <x v="14"/>
  </r>
  <r>
    <n v="898"/>
    <x v="898"/>
    <x v="897"/>
    <x v="30"/>
    <x v="119"/>
    <x v="2"/>
    <x v="0"/>
    <s v="USD"/>
    <x v="898"/>
    <n v="1322763110"/>
    <b v="0"/>
    <n v="2"/>
    <b v="0"/>
    <s v="music/indie rock"/>
    <x v="712"/>
    <n v="35"/>
    <x v="4"/>
    <x v="14"/>
  </r>
  <r>
    <n v="899"/>
    <x v="899"/>
    <x v="898"/>
    <x v="47"/>
    <x v="668"/>
    <x v="2"/>
    <x v="0"/>
    <s v="USD"/>
    <x v="899"/>
    <n v="1302661362"/>
    <b v="0"/>
    <n v="8"/>
    <b v="0"/>
    <s v="music/indie rock"/>
    <x v="713"/>
    <n v="35"/>
    <x v="4"/>
    <x v="14"/>
  </r>
  <r>
    <n v="900"/>
    <x v="900"/>
    <x v="899"/>
    <x v="10"/>
    <x v="577"/>
    <x v="2"/>
    <x v="0"/>
    <s v="USD"/>
    <x v="900"/>
    <n v="1456777402"/>
    <b v="0"/>
    <n v="2"/>
    <b v="0"/>
    <s v="music/jazz"/>
    <x v="714"/>
    <n v="10.5"/>
    <x v="4"/>
    <x v="13"/>
  </r>
  <r>
    <n v="901"/>
    <x v="901"/>
    <x v="900"/>
    <x v="115"/>
    <x v="117"/>
    <x v="2"/>
    <x v="0"/>
    <s v="USD"/>
    <x v="901"/>
    <n v="1272050914"/>
    <b v="0"/>
    <n v="0"/>
    <b v="0"/>
    <s v="music/jazz"/>
    <x v="109"/>
    <e v="#DIV/0!"/>
    <x v="4"/>
    <x v="13"/>
  </r>
  <r>
    <n v="902"/>
    <x v="902"/>
    <x v="901"/>
    <x v="11"/>
    <x v="456"/>
    <x v="2"/>
    <x v="0"/>
    <s v="USD"/>
    <x v="902"/>
    <n v="1404947422"/>
    <b v="0"/>
    <n v="3"/>
    <b v="0"/>
    <s v="music/jazz"/>
    <x v="715"/>
    <n v="30"/>
    <x v="4"/>
    <x v="13"/>
  </r>
  <r>
    <n v="903"/>
    <x v="903"/>
    <x v="902"/>
    <x v="10"/>
    <x v="669"/>
    <x v="2"/>
    <x v="0"/>
    <s v="USD"/>
    <x v="903"/>
    <n v="1346180780"/>
    <b v="0"/>
    <n v="4"/>
    <b v="0"/>
    <s v="music/jazz"/>
    <x v="416"/>
    <n v="40"/>
    <x v="4"/>
    <x v="13"/>
  </r>
  <r>
    <n v="904"/>
    <x v="904"/>
    <x v="903"/>
    <x v="63"/>
    <x v="118"/>
    <x v="2"/>
    <x v="0"/>
    <s v="USD"/>
    <x v="904"/>
    <n v="1449194137"/>
    <b v="0"/>
    <n v="3"/>
    <b v="0"/>
    <s v="music/jazz"/>
    <x v="716"/>
    <n v="50.333333333333336"/>
    <x v="4"/>
    <x v="13"/>
  </r>
  <r>
    <n v="905"/>
    <x v="905"/>
    <x v="904"/>
    <x v="115"/>
    <x v="670"/>
    <x v="2"/>
    <x v="0"/>
    <s v="USD"/>
    <x v="905"/>
    <n v="1290663926"/>
    <b v="0"/>
    <n v="6"/>
    <b v="0"/>
    <s v="music/jazz"/>
    <x v="717"/>
    <n v="32.666666666666664"/>
    <x v="4"/>
    <x v="13"/>
  </r>
  <r>
    <n v="906"/>
    <x v="906"/>
    <x v="905"/>
    <x v="36"/>
    <x v="117"/>
    <x v="2"/>
    <x v="0"/>
    <s v="USD"/>
    <x v="906"/>
    <n v="1392093190"/>
    <b v="0"/>
    <n v="0"/>
    <b v="0"/>
    <s v="music/jazz"/>
    <x v="109"/>
    <e v="#DIV/0!"/>
    <x v="4"/>
    <x v="13"/>
  </r>
  <r>
    <n v="907"/>
    <x v="907"/>
    <x v="906"/>
    <x v="193"/>
    <x v="117"/>
    <x v="2"/>
    <x v="0"/>
    <s v="USD"/>
    <x v="907"/>
    <n v="1313123823"/>
    <b v="0"/>
    <n v="0"/>
    <b v="0"/>
    <s v="music/jazz"/>
    <x v="109"/>
    <e v="#DIV/0!"/>
    <x v="4"/>
    <x v="13"/>
  </r>
  <r>
    <n v="908"/>
    <x v="908"/>
    <x v="907"/>
    <x v="30"/>
    <x v="117"/>
    <x v="2"/>
    <x v="0"/>
    <s v="USD"/>
    <x v="908"/>
    <n v="1276283655"/>
    <b v="0"/>
    <n v="0"/>
    <b v="0"/>
    <s v="music/jazz"/>
    <x v="109"/>
    <e v="#DIV/0!"/>
    <x v="4"/>
    <x v="13"/>
  </r>
  <r>
    <n v="909"/>
    <x v="909"/>
    <x v="908"/>
    <x v="194"/>
    <x v="624"/>
    <x v="2"/>
    <x v="0"/>
    <s v="USD"/>
    <x v="909"/>
    <n v="1340296440"/>
    <b v="0"/>
    <n v="8"/>
    <b v="0"/>
    <s v="music/jazz"/>
    <x v="140"/>
    <n v="65"/>
    <x v="4"/>
    <x v="13"/>
  </r>
  <r>
    <n v="910"/>
    <x v="910"/>
    <x v="909"/>
    <x v="131"/>
    <x v="430"/>
    <x v="2"/>
    <x v="1"/>
    <s v="GBP"/>
    <x v="910"/>
    <n v="1483362319"/>
    <b v="0"/>
    <n v="5"/>
    <b v="0"/>
    <s v="music/jazz"/>
    <x v="718"/>
    <n v="24.6"/>
    <x v="4"/>
    <x v="13"/>
  </r>
  <r>
    <n v="911"/>
    <x v="911"/>
    <x v="910"/>
    <x v="57"/>
    <x v="117"/>
    <x v="2"/>
    <x v="0"/>
    <s v="USD"/>
    <x v="911"/>
    <n v="1388707645"/>
    <b v="0"/>
    <n v="0"/>
    <b v="0"/>
    <s v="music/jazz"/>
    <x v="109"/>
    <e v="#DIV/0!"/>
    <x v="4"/>
    <x v="13"/>
  </r>
  <r>
    <n v="912"/>
    <x v="912"/>
    <x v="911"/>
    <x v="8"/>
    <x v="134"/>
    <x v="2"/>
    <x v="0"/>
    <s v="USD"/>
    <x v="912"/>
    <n v="1350009447"/>
    <b v="0"/>
    <n v="2"/>
    <b v="0"/>
    <s v="music/jazz"/>
    <x v="719"/>
    <n v="15"/>
    <x v="4"/>
    <x v="13"/>
  </r>
  <r>
    <n v="913"/>
    <x v="913"/>
    <x v="912"/>
    <x v="11"/>
    <x v="671"/>
    <x v="2"/>
    <x v="0"/>
    <s v="USD"/>
    <x v="913"/>
    <n v="1333596019"/>
    <b v="0"/>
    <n v="24"/>
    <b v="0"/>
    <s v="music/jazz"/>
    <x v="720"/>
    <n v="82.583333333333329"/>
    <x v="4"/>
    <x v="13"/>
  </r>
  <r>
    <n v="914"/>
    <x v="914"/>
    <x v="913"/>
    <x v="15"/>
    <x v="117"/>
    <x v="2"/>
    <x v="0"/>
    <s v="USD"/>
    <x v="914"/>
    <n v="1343326747"/>
    <b v="0"/>
    <n v="0"/>
    <b v="0"/>
    <s v="music/jazz"/>
    <x v="109"/>
    <e v="#DIV/0!"/>
    <x v="4"/>
    <x v="13"/>
  </r>
  <r>
    <n v="915"/>
    <x v="915"/>
    <x v="914"/>
    <x v="115"/>
    <x v="672"/>
    <x v="2"/>
    <x v="0"/>
    <s v="USD"/>
    <x v="915"/>
    <n v="1327853914"/>
    <b v="0"/>
    <n v="9"/>
    <b v="0"/>
    <s v="music/jazz"/>
    <x v="721"/>
    <n v="41.666666666666664"/>
    <x v="4"/>
    <x v="13"/>
  </r>
  <r>
    <n v="916"/>
    <x v="916"/>
    <x v="915"/>
    <x v="126"/>
    <x v="117"/>
    <x v="2"/>
    <x v="0"/>
    <s v="USD"/>
    <x v="916"/>
    <n v="1284409734"/>
    <b v="0"/>
    <n v="0"/>
    <b v="0"/>
    <s v="music/jazz"/>
    <x v="109"/>
    <e v="#DIV/0!"/>
    <x v="4"/>
    <x v="13"/>
  </r>
  <r>
    <n v="917"/>
    <x v="917"/>
    <x v="916"/>
    <x v="10"/>
    <x v="134"/>
    <x v="2"/>
    <x v="0"/>
    <s v="USD"/>
    <x v="917"/>
    <n v="1402612730"/>
    <b v="0"/>
    <n v="1"/>
    <b v="0"/>
    <s v="music/jazz"/>
    <x v="722"/>
    <n v="30"/>
    <x v="4"/>
    <x v="13"/>
  </r>
  <r>
    <n v="918"/>
    <x v="918"/>
    <x v="917"/>
    <x v="195"/>
    <x v="670"/>
    <x v="2"/>
    <x v="1"/>
    <s v="GBP"/>
    <x v="918"/>
    <n v="1414879161"/>
    <b v="0"/>
    <n v="10"/>
    <b v="0"/>
    <s v="music/jazz"/>
    <x v="723"/>
    <n v="19.600000000000001"/>
    <x v="4"/>
    <x v="13"/>
  </r>
  <r>
    <n v="919"/>
    <x v="919"/>
    <x v="918"/>
    <x v="22"/>
    <x v="173"/>
    <x v="2"/>
    <x v="0"/>
    <s v="USD"/>
    <x v="919"/>
    <n v="1352906645"/>
    <b v="0"/>
    <n v="1"/>
    <b v="0"/>
    <s v="music/jazz"/>
    <x v="724"/>
    <n v="100"/>
    <x v="4"/>
    <x v="13"/>
  </r>
  <r>
    <n v="920"/>
    <x v="920"/>
    <x v="919"/>
    <x v="62"/>
    <x v="117"/>
    <x v="2"/>
    <x v="0"/>
    <s v="USD"/>
    <x v="920"/>
    <n v="1381853222"/>
    <b v="0"/>
    <n v="0"/>
    <b v="0"/>
    <s v="music/jazz"/>
    <x v="109"/>
    <e v="#DIV/0!"/>
    <x v="4"/>
    <x v="13"/>
  </r>
  <r>
    <n v="921"/>
    <x v="921"/>
    <x v="920"/>
    <x v="36"/>
    <x v="673"/>
    <x v="2"/>
    <x v="0"/>
    <s v="USD"/>
    <x v="921"/>
    <n v="1320033976"/>
    <b v="0"/>
    <n v="20"/>
    <b v="0"/>
    <s v="music/jazz"/>
    <x v="725"/>
    <n v="231.75"/>
    <x v="4"/>
    <x v="13"/>
  </r>
  <r>
    <n v="922"/>
    <x v="922"/>
    <x v="921"/>
    <x v="100"/>
    <x v="674"/>
    <x v="2"/>
    <x v="0"/>
    <s v="USD"/>
    <x v="922"/>
    <n v="1409143393"/>
    <b v="0"/>
    <n v="30"/>
    <b v="0"/>
    <s v="music/jazz"/>
    <x v="726"/>
    <n v="189.33333333333334"/>
    <x v="4"/>
    <x v="13"/>
  </r>
  <r>
    <n v="923"/>
    <x v="923"/>
    <x v="922"/>
    <x v="36"/>
    <x v="675"/>
    <x v="2"/>
    <x v="0"/>
    <s v="USD"/>
    <x v="923"/>
    <n v="1414018923"/>
    <b v="0"/>
    <n v="6"/>
    <b v="0"/>
    <s v="music/jazz"/>
    <x v="727"/>
    <n v="55"/>
    <x v="4"/>
    <x v="13"/>
  </r>
  <r>
    <n v="924"/>
    <x v="924"/>
    <x v="923"/>
    <x v="9"/>
    <x v="676"/>
    <x v="2"/>
    <x v="0"/>
    <s v="USD"/>
    <x v="924"/>
    <n v="1358203069"/>
    <b v="0"/>
    <n v="15"/>
    <b v="0"/>
    <s v="music/jazz"/>
    <x v="728"/>
    <n v="21.8"/>
    <x v="4"/>
    <x v="13"/>
  </r>
  <r>
    <n v="925"/>
    <x v="925"/>
    <x v="924"/>
    <x v="12"/>
    <x v="669"/>
    <x v="2"/>
    <x v="0"/>
    <s v="USD"/>
    <x v="925"/>
    <n v="1382994511"/>
    <b v="0"/>
    <n v="5"/>
    <b v="0"/>
    <s v="music/jazz"/>
    <x v="129"/>
    <n v="32"/>
    <x v="4"/>
    <x v="13"/>
  </r>
  <r>
    <n v="926"/>
    <x v="926"/>
    <x v="925"/>
    <x v="39"/>
    <x v="117"/>
    <x v="2"/>
    <x v="0"/>
    <s v="USD"/>
    <x v="926"/>
    <n v="1276043330"/>
    <b v="0"/>
    <n v="0"/>
    <b v="0"/>
    <s v="music/jazz"/>
    <x v="109"/>
    <e v="#DIV/0!"/>
    <x v="4"/>
    <x v="13"/>
  </r>
  <r>
    <n v="927"/>
    <x v="927"/>
    <x v="926"/>
    <x v="22"/>
    <x v="117"/>
    <x v="2"/>
    <x v="0"/>
    <s v="USD"/>
    <x v="927"/>
    <n v="1334432695"/>
    <b v="0"/>
    <n v="0"/>
    <b v="0"/>
    <s v="music/jazz"/>
    <x v="109"/>
    <e v="#DIV/0!"/>
    <x v="4"/>
    <x v="13"/>
  </r>
  <r>
    <n v="928"/>
    <x v="928"/>
    <x v="927"/>
    <x v="107"/>
    <x v="607"/>
    <x v="2"/>
    <x v="0"/>
    <s v="USD"/>
    <x v="928"/>
    <n v="1348864913"/>
    <b v="0"/>
    <n v="28"/>
    <b v="0"/>
    <s v="music/jazz"/>
    <x v="729"/>
    <n v="56.25"/>
    <x v="4"/>
    <x v="13"/>
  </r>
  <r>
    <n v="929"/>
    <x v="929"/>
    <x v="928"/>
    <x v="2"/>
    <x v="117"/>
    <x v="2"/>
    <x v="0"/>
    <s v="USD"/>
    <x v="929"/>
    <n v="1331358169"/>
    <b v="0"/>
    <n v="0"/>
    <b v="0"/>
    <s v="music/jazz"/>
    <x v="109"/>
    <e v="#DIV/0!"/>
    <x v="4"/>
    <x v="13"/>
  </r>
  <r>
    <n v="930"/>
    <x v="930"/>
    <x v="929"/>
    <x v="42"/>
    <x v="154"/>
    <x v="2"/>
    <x v="0"/>
    <s v="USD"/>
    <x v="930"/>
    <n v="1273874306"/>
    <b v="0"/>
    <n v="5"/>
    <b v="0"/>
    <s v="music/jazz"/>
    <x v="730"/>
    <n v="69"/>
    <x v="4"/>
    <x v="13"/>
  </r>
  <r>
    <n v="931"/>
    <x v="931"/>
    <x v="930"/>
    <x v="13"/>
    <x v="449"/>
    <x v="2"/>
    <x v="1"/>
    <s v="GBP"/>
    <x v="931"/>
    <n v="1392021502"/>
    <b v="0"/>
    <n v="7"/>
    <b v="0"/>
    <s v="music/jazz"/>
    <x v="731"/>
    <n v="18.714285714285715"/>
    <x v="4"/>
    <x v="13"/>
  </r>
  <r>
    <n v="932"/>
    <x v="932"/>
    <x v="931"/>
    <x v="196"/>
    <x v="677"/>
    <x v="2"/>
    <x v="0"/>
    <s v="USD"/>
    <x v="932"/>
    <n v="1360106145"/>
    <b v="0"/>
    <n v="30"/>
    <b v="0"/>
    <s v="music/jazz"/>
    <x v="732"/>
    <n v="46.033333333333331"/>
    <x v="4"/>
    <x v="13"/>
  </r>
  <r>
    <n v="933"/>
    <x v="933"/>
    <x v="932"/>
    <x v="13"/>
    <x v="678"/>
    <x v="2"/>
    <x v="0"/>
    <s v="USD"/>
    <x v="933"/>
    <n v="1394683409"/>
    <b v="0"/>
    <n v="2"/>
    <b v="0"/>
    <s v="music/jazz"/>
    <x v="733"/>
    <n v="60"/>
    <x v="4"/>
    <x v="13"/>
  </r>
  <r>
    <n v="934"/>
    <x v="934"/>
    <x v="933"/>
    <x v="10"/>
    <x v="679"/>
    <x v="2"/>
    <x v="5"/>
    <s v="CAD"/>
    <x v="934"/>
    <n v="1396633284"/>
    <b v="0"/>
    <n v="30"/>
    <b v="0"/>
    <s v="music/jazz"/>
    <x v="734"/>
    <n v="50.666666666666664"/>
    <x v="4"/>
    <x v="13"/>
  </r>
  <r>
    <n v="935"/>
    <x v="935"/>
    <x v="934"/>
    <x v="8"/>
    <x v="155"/>
    <x v="2"/>
    <x v="0"/>
    <s v="USD"/>
    <x v="935"/>
    <n v="1451462429"/>
    <b v="0"/>
    <n v="2"/>
    <b v="0"/>
    <s v="music/jazz"/>
    <x v="735"/>
    <n v="25"/>
    <x v="4"/>
    <x v="13"/>
  </r>
  <r>
    <n v="936"/>
    <x v="936"/>
    <x v="935"/>
    <x v="123"/>
    <x v="117"/>
    <x v="2"/>
    <x v="0"/>
    <s v="USD"/>
    <x v="936"/>
    <n v="1323131689"/>
    <b v="0"/>
    <n v="0"/>
    <b v="0"/>
    <s v="music/jazz"/>
    <x v="109"/>
    <e v="#DIV/0!"/>
    <x v="4"/>
    <x v="13"/>
  </r>
  <r>
    <n v="937"/>
    <x v="937"/>
    <x v="936"/>
    <x v="8"/>
    <x v="130"/>
    <x v="2"/>
    <x v="0"/>
    <s v="USD"/>
    <x v="937"/>
    <n v="1380913757"/>
    <b v="0"/>
    <n v="2"/>
    <b v="0"/>
    <s v="music/jazz"/>
    <x v="736"/>
    <n v="20"/>
    <x v="4"/>
    <x v="13"/>
  </r>
  <r>
    <n v="938"/>
    <x v="938"/>
    <x v="937"/>
    <x v="39"/>
    <x v="379"/>
    <x v="2"/>
    <x v="0"/>
    <s v="USD"/>
    <x v="938"/>
    <n v="1343993448"/>
    <b v="0"/>
    <n v="1"/>
    <b v="0"/>
    <s v="music/jazz"/>
    <x v="737"/>
    <n v="25"/>
    <x v="4"/>
    <x v="13"/>
  </r>
  <r>
    <n v="939"/>
    <x v="939"/>
    <x v="938"/>
    <x v="181"/>
    <x v="130"/>
    <x v="2"/>
    <x v="0"/>
    <s v="USD"/>
    <x v="939"/>
    <n v="1369246738"/>
    <b v="0"/>
    <n v="2"/>
    <b v="0"/>
    <s v="music/jazz"/>
    <x v="738"/>
    <n v="20"/>
    <x v="4"/>
    <x v="13"/>
  </r>
  <r>
    <n v="940"/>
    <x v="940"/>
    <x v="939"/>
    <x v="7"/>
    <x v="680"/>
    <x v="2"/>
    <x v="0"/>
    <s v="USD"/>
    <x v="940"/>
    <n v="1435363926"/>
    <b v="0"/>
    <n v="14"/>
    <b v="0"/>
    <s v="technology/wearables"/>
    <x v="739"/>
    <n v="110.28571428571429"/>
    <x v="2"/>
    <x v="8"/>
  </r>
  <r>
    <n v="941"/>
    <x v="941"/>
    <x v="940"/>
    <x v="63"/>
    <x v="681"/>
    <x v="2"/>
    <x v="0"/>
    <s v="USD"/>
    <x v="941"/>
    <n v="1484101145"/>
    <b v="0"/>
    <n v="31"/>
    <b v="0"/>
    <s v="technology/wearables"/>
    <x v="740"/>
    <n v="37.451612903225808"/>
    <x v="2"/>
    <x v="8"/>
  </r>
  <r>
    <n v="942"/>
    <x v="942"/>
    <x v="941"/>
    <x v="51"/>
    <x v="682"/>
    <x v="2"/>
    <x v="0"/>
    <s v="USD"/>
    <x v="942"/>
    <n v="1452716060"/>
    <b v="0"/>
    <n v="16"/>
    <b v="0"/>
    <s v="technology/wearables"/>
    <x v="741"/>
    <n v="41.75"/>
    <x v="2"/>
    <x v="8"/>
  </r>
  <r>
    <n v="943"/>
    <x v="943"/>
    <x v="942"/>
    <x v="9"/>
    <x v="683"/>
    <x v="2"/>
    <x v="0"/>
    <s v="USD"/>
    <x v="943"/>
    <n v="1477843305"/>
    <b v="0"/>
    <n v="12"/>
    <b v="0"/>
    <s v="technology/wearables"/>
    <x v="742"/>
    <n v="24.083333333333332"/>
    <x v="2"/>
    <x v="8"/>
  </r>
  <r>
    <n v="944"/>
    <x v="944"/>
    <x v="943"/>
    <x v="63"/>
    <x v="684"/>
    <x v="2"/>
    <x v="0"/>
    <s v="USD"/>
    <x v="944"/>
    <n v="1458050450"/>
    <b v="0"/>
    <n v="96"/>
    <b v="0"/>
    <s v="technology/wearables"/>
    <x v="743"/>
    <n v="69.40625"/>
    <x v="2"/>
    <x v="8"/>
  </r>
  <r>
    <n v="945"/>
    <x v="945"/>
    <x v="944"/>
    <x v="57"/>
    <x v="685"/>
    <x v="2"/>
    <x v="6"/>
    <s v="EUR"/>
    <x v="945"/>
    <n v="1482958626"/>
    <b v="0"/>
    <n v="16"/>
    <b v="0"/>
    <s v="technology/wearables"/>
    <x v="744"/>
    <n v="155.25"/>
    <x v="2"/>
    <x v="8"/>
  </r>
  <r>
    <n v="946"/>
    <x v="946"/>
    <x v="945"/>
    <x v="36"/>
    <x v="686"/>
    <x v="2"/>
    <x v="0"/>
    <s v="USD"/>
    <x v="946"/>
    <n v="1470852048"/>
    <b v="0"/>
    <n v="5"/>
    <b v="0"/>
    <s v="technology/wearables"/>
    <x v="745"/>
    <n v="57.2"/>
    <x v="2"/>
    <x v="8"/>
  </r>
  <r>
    <n v="947"/>
    <x v="947"/>
    <x v="946"/>
    <x v="16"/>
    <x v="117"/>
    <x v="2"/>
    <x v="0"/>
    <s v="USD"/>
    <x v="947"/>
    <n v="1462128306"/>
    <b v="0"/>
    <n v="0"/>
    <b v="0"/>
    <s v="technology/wearables"/>
    <x v="109"/>
    <e v="#DIV/0!"/>
    <x v="2"/>
    <x v="8"/>
  </r>
  <r>
    <n v="948"/>
    <x v="948"/>
    <x v="947"/>
    <x v="23"/>
    <x v="374"/>
    <x v="2"/>
    <x v="9"/>
    <s v="EUR"/>
    <x v="948"/>
    <n v="1455220364"/>
    <b v="0"/>
    <n v="8"/>
    <b v="0"/>
    <s v="technology/wearables"/>
    <x v="746"/>
    <n v="60"/>
    <x v="2"/>
    <x v="8"/>
  </r>
  <r>
    <n v="949"/>
    <x v="949"/>
    <x v="948"/>
    <x v="22"/>
    <x v="687"/>
    <x v="2"/>
    <x v="12"/>
    <s v="EUR"/>
    <x v="949"/>
    <n v="1450832576"/>
    <b v="0"/>
    <n v="7"/>
    <b v="0"/>
    <s v="technology/wearables"/>
    <x v="747"/>
    <n v="39"/>
    <x v="2"/>
    <x v="8"/>
  </r>
  <r>
    <n v="950"/>
    <x v="950"/>
    <x v="949"/>
    <x v="10"/>
    <x v="688"/>
    <x v="2"/>
    <x v="5"/>
    <s v="CAD"/>
    <x v="950"/>
    <n v="1450461661"/>
    <b v="0"/>
    <n v="24"/>
    <b v="0"/>
    <s v="technology/wearables"/>
    <x v="748"/>
    <n v="58.416666666666664"/>
    <x v="2"/>
    <x v="8"/>
  </r>
  <r>
    <n v="951"/>
    <x v="951"/>
    <x v="950"/>
    <x v="63"/>
    <x v="689"/>
    <x v="2"/>
    <x v="0"/>
    <s v="USD"/>
    <x v="951"/>
    <n v="1461166872"/>
    <b v="0"/>
    <n v="121"/>
    <b v="0"/>
    <s v="technology/wearables"/>
    <x v="749"/>
    <n v="158.63636363636363"/>
    <x v="2"/>
    <x v="8"/>
  </r>
  <r>
    <n v="952"/>
    <x v="952"/>
    <x v="951"/>
    <x v="197"/>
    <x v="690"/>
    <x v="2"/>
    <x v="0"/>
    <s v="USD"/>
    <x v="952"/>
    <n v="1476888212"/>
    <b v="0"/>
    <n v="196"/>
    <b v="0"/>
    <s v="technology/wearables"/>
    <x v="750"/>
    <n v="99.857142857142861"/>
    <x v="2"/>
    <x v="8"/>
  </r>
  <r>
    <n v="953"/>
    <x v="953"/>
    <x v="952"/>
    <x v="36"/>
    <x v="691"/>
    <x v="2"/>
    <x v="0"/>
    <s v="USD"/>
    <x v="953"/>
    <n v="1419566199"/>
    <b v="0"/>
    <n v="5"/>
    <b v="0"/>
    <s v="technology/wearables"/>
    <x v="751"/>
    <n v="25.2"/>
    <x v="2"/>
    <x v="8"/>
  </r>
  <r>
    <n v="954"/>
    <x v="954"/>
    <x v="953"/>
    <x v="36"/>
    <x v="692"/>
    <x v="2"/>
    <x v="0"/>
    <s v="USD"/>
    <x v="954"/>
    <n v="1436472039"/>
    <b v="0"/>
    <n v="73"/>
    <b v="0"/>
    <s v="technology/wearables"/>
    <x v="752"/>
    <n v="89.191780821917803"/>
    <x v="2"/>
    <x v="8"/>
  </r>
  <r>
    <n v="955"/>
    <x v="955"/>
    <x v="954"/>
    <x v="82"/>
    <x v="693"/>
    <x v="2"/>
    <x v="0"/>
    <s v="USD"/>
    <x v="955"/>
    <n v="1470294300"/>
    <b v="0"/>
    <n v="93"/>
    <b v="0"/>
    <s v="technology/wearables"/>
    <x v="753"/>
    <n v="182.6236559139785"/>
    <x v="2"/>
    <x v="8"/>
  </r>
  <r>
    <n v="956"/>
    <x v="956"/>
    <x v="955"/>
    <x v="63"/>
    <x v="386"/>
    <x v="2"/>
    <x v="0"/>
    <s v="USD"/>
    <x v="956"/>
    <n v="1424901359"/>
    <b v="0"/>
    <n v="17"/>
    <b v="0"/>
    <s v="technology/wearables"/>
    <x v="754"/>
    <n v="50.647058823529413"/>
    <x v="2"/>
    <x v="8"/>
  </r>
  <r>
    <n v="957"/>
    <x v="957"/>
    <x v="956"/>
    <x v="14"/>
    <x v="694"/>
    <x v="2"/>
    <x v="0"/>
    <s v="USD"/>
    <x v="957"/>
    <n v="1476710133"/>
    <b v="0"/>
    <n v="7"/>
    <b v="0"/>
    <s v="technology/wearables"/>
    <x v="755"/>
    <n v="33.285714285714285"/>
    <x v="2"/>
    <x v="8"/>
  </r>
  <r>
    <n v="958"/>
    <x v="958"/>
    <x v="957"/>
    <x v="198"/>
    <x v="695"/>
    <x v="2"/>
    <x v="0"/>
    <s v="USD"/>
    <x v="958"/>
    <n v="1426792563"/>
    <b v="0"/>
    <n v="17"/>
    <b v="0"/>
    <s v="technology/wearables"/>
    <x v="756"/>
    <n v="51.823529411764703"/>
    <x v="2"/>
    <x v="8"/>
  </r>
  <r>
    <n v="959"/>
    <x v="959"/>
    <x v="958"/>
    <x v="63"/>
    <x v="696"/>
    <x v="2"/>
    <x v="0"/>
    <s v="USD"/>
    <x v="959"/>
    <n v="1419048665"/>
    <b v="0"/>
    <n v="171"/>
    <b v="0"/>
    <s v="technology/wearables"/>
    <x v="757"/>
    <n v="113.62573099415205"/>
    <x v="2"/>
    <x v="8"/>
  </r>
  <r>
    <n v="960"/>
    <x v="960"/>
    <x v="959"/>
    <x v="199"/>
    <x v="697"/>
    <x v="2"/>
    <x v="0"/>
    <s v="USD"/>
    <x v="960"/>
    <n v="1485874955"/>
    <b v="0"/>
    <n v="188"/>
    <b v="0"/>
    <s v="technology/wearables"/>
    <x v="758"/>
    <n v="136.46276595744681"/>
    <x v="2"/>
    <x v="8"/>
  </r>
  <r>
    <n v="961"/>
    <x v="961"/>
    <x v="960"/>
    <x v="75"/>
    <x v="698"/>
    <x v="2"/>
    <x v="0"/>
    <s v="USD"/>
    <x v="961"/>
    <n v="1483634335"/>
    <b v="0"/>
    <n v="110"/>
    <b v="0"/>
    <s v="technology/wearables"/>
    <x v="759"/>
    <n v="364.35454545454547"/>
    <x v="2"/>
    <x v="8"/>
  </r>
  <r>
    <n v="962"/>
    <x v="962"/>
    <x v="961"/>
    <x v="30"/>
    <x v="699"/>
    <x v="2"/>
    <x v="0"/>
    <s v="USD"/>
    <x v="962"/>
    <n v="1451927153"/>
    <b v="0"/>
    <n v="37"/>
    <b v="0"/>
    <s v="technology/wearables"/>
    <x v="760"/>
    <n v="19.243243243243242"/>
    <x v="2"/>
    <x v="8"/>
  </r>
  <r>
    <n v="963"/>
    <x v="963"/>
    <x v="962"/>
    <x v="19"/>
    <x v="700"/>
    <x v="2"/>
    <x v="0"/>
    <s v="USD"/>
    <x v="963"/>
    <n v="1473693319"/>
    <b v="0"/>
    <n v="9"/>
    <b v="0"/>
    <s v="technology/wearables"/>
    <x v="761"/>
    <n v="41.888888888888886"/>
    <x v="2"/>
    <x v="8"/>
  </r>
  <r>
    <n v="964"/>
    <x v="964"/>
    <x v="963"/>
    <x v="74"/>
    <x v="701"/>
    <x v="2"/>
    <x v="5"/>
    <s v="CAD"/>
    <x v="964"/>
    <n v="1437663919"/>
    <b v="0"/>
    <n v="29"/>
    <b v="0"/>
    <s v="technology/wearables"/>
    <x v="762"/>
    <n v="30.310344827586206"/>
    <x v="2"/>
    <x v="8"/>
  </r>
  <r>
    <n v="965"/>
    <x v="965"/>
    <x v="964"/>
    <x v="31"/>
    <x v="501"/>
    <x v="2"/>
    <x v="0"/>
    <s v="USD"/>
    <x v="965"/>
    <n v="1474676646"/>
    <b v="0"/>
    <n v="6"/>
    <b v="0"/>
    <s v="technology/wearables"/>
    <x v="763"/>
    <n v="49.666666666666664"/>
    <x v="2"/>
    <x v="8"/>
  </r>
  <r>
    <n v="966"/>
    <x v="966"/>
    <x v="965"/>
    <x v="14"/>
    <x v="702"/>
    <x v="2"/>
    <x v="0"/>
    <s v="USD"/>
    <x v="966"/>
    <n v="1473174932"/>
    <b v="0"/>
    <n v="30"/>
    <b v="0"/>
    <s v="technology/wearables"/>
    <x v="764"/>
    <n v="59.2"/>
    <x v="2"/>
    <x v="8"/>
  </r>
  <r>
    <n v="967"/>
    <x v="967"/>
    <x v="966"/>
    <x v="22"/>
    <x v="703"/>
    <x v="2"/>
    <x v="0"/>
    <s v="USD"/>
    <x v="967"/>
    <n v="1456121174"/>
    <b v="0"/>
    <n v="81"/>
    <b v="0"/>
    <s v="technology/wearables"/>
    <x v="765"/>
    <n v="43.97530864197531"/>
    <x v="2"/>
    <x v="8"/>
  </r>
  <r>
    <n v="968"/>
    <x v="968"/>
    <x v="967"/>
    <x v="6"/>
    <x v="437"/>
    <x v="2"/>
    <x v="0"/>
    <s v="USD"/>
    <x v="968"/>
    <n v="1405542034"/>
    <b v="0"/>
    <n v="4"/>
    <b v="0"/>
    <s v="technology/wearables"/>
    <x v="766"/>
    <n v="26.5"/>
    <x v="2"/>
    <x v="8"/>
  </r>
  <r>
    <n v="969"/>
    <x v="969"/>
    <x v="968"/>
    <x v="11"/>
    <x v="704"/>
    <x v="2"/>
    <x v="14"/>
    <s v="MXN"/>
    <x v="969"/>
    <n v="1483773407"/>
    <b v="0"/>
    <n v="11"/>
    <b v="0"/>
    <s v="technology/wearables"/>
    <x v="767"/>
    <n v="1272.7272727272727"/>
    <x v="2"/>
    <x v="8"/>
  </r>
  <r>
    <n v="970"/>
    <x v="970"/>
    <x v="969"/>
    <x v="10"/>
    <x v="705"/>
    <x v="2"/>
    <x v="5"/>
    <s v="CAD"/>
    <x v="970"/>
    <n v="1481951853"/>
    <b v="0"/>
    <n v="14"/>
    <b v="0"/>
    <s v="technology/wearables"/>
    <x v="768"/>
    <n v="164"/>
    <x v="2"/>
    <x v="8"/>
  </r>
  <r>
    <n v="971"/>
    <x v="971"/>
    <x v="970"/>
    <x v="57"/>
    <x v="706"/>
    <x v="2"/>
    <x v="0"/>
    <s v="USD"/>
    <x v="971"/>
    <n v="1429290060"/>
    <b v="0"/>
    <n v="5"/>
    <b v="0"/>
    <s v="technology/wearables"/>
    <x v="769"/>
    <n v="45.2"/>
    <x v="2"/>
    <x v="8"/>
  </r>
  <r>
    <n v="972"/>
    <x v="972"/>
    <x v="971"/>
    <x v="22"/>
    <x v="707"/>
    <x v="2"/>
    <x v="0"/>
    <s v="USD"/>
    <x v="972"/>
    <n v="1407271598"/>
    <b v="0"/>
    <n v="45"/>
    <b v="0"/>
    <s v="technology/wearables"/>
    <x v="770"/>
    <n v="153.88888888888889"/>
    <x v="2"/>
    <x v="8"/>
  </r>
  <r>
    <n v="973"/>
    <x v="973"/>
    <x v="972"/>
    <x v="22"/>
    <x v="708"/>
    <x v="2"/>
    <x v="0"/>
    <s v="USD"/>
    <x v="973"/>
    <n v="1441844493"/>
    <b v="0"/>
    <n v="8"/>
    <b v="0"/>
    <s v="technology/wearables"/>
    <x v="771"/>
    <n v="51.375"/>
    <x v="2"/>
    <x v="8"/>
  </r>
  <r>
    <n v="974"/>
    <x v="974"/>
    <x v="973"/>
    <x v="63"/>
    <x v="668"/>
    <x v="2"/>
    <x v="0"/>
    <s v="USD"/>
    <x v="974"/>
    <n v="1456336756"/>
    <b v="0"/>
    <n v="3"/>
    <b v="0"/>
    <s v="technology/wearables"/>
    <x v="470"/>
    <n v="93.333333333333329"/>
    <x v="2"/>
    <x v="8"/>
  </r>
  <r>
    <n v="975"/>
    <x v="975"/>
    <x v="974"/>
    <x v="57"/>
    <x v="709"/>
    <x v="2"/>
    <x v="0"/>
    <s v="USD"/>
    <x v="975"/>
    <n v="1461948185"/>
    <b v="0"/>
    <n v="24"/>
    <b v="0"/>
    <s v="technology/wearables"/>
    <x v="772"/>
    <n v="108.625"/>
    <x v="2"/>
    <x v="8"/>
  </r>
  <r>
    <n v="976"/>
    <x v="976"/>
    <x v="975"/>
    <x v="60"/>
    <x v="710"/>
    <x v="2"/>
    <x v="2"/>
    <s v="AUD"/>
    <x v="976"/>
    <n v="1435627497"/>
    <b v="0"/>
    <n v="18"/>
    <b v="0"/>
    <s v="technology/wearables"/>
    <x v="773"/>
    <n v="160.5"/>
    <x v="2"/>
    <x v="8"/>
  </r>
  <r>
    <n v="977"/>
    <x v="977"/>
    <x v="976"/>
    <x v="200"/>
    <x v="711"/>
    <x v="2"/>
    <x v="15"/>
    <s v="EUR"/>
    <x v="977"/>
    <n v="1453502197"/>
    <b v="0"/>
    <n v="12"/>
    <b v="0"/>
    <s v="technology/wearables"/>
    <x v="774"/>
    <n v="75.75"/>
    <x v="2"/>
    <x v="8"/>
  </r>
  <r>
    <n v="978"/>
    <x v="978"/>
    <x v="977"/>
    <x v="201"/>
    <x v="712"/>
    <x v="2"/>
    <x v="11"/>
    <s v="SEK"/>
    <x v="978"/>
    <n v="1453793101"/>
    <b v="0"/>
    <n v="123"/>
    <b v="0"/>
    <s v="technology/wearables"/>
    <x v="775"/>
    <n v="790.83739837398377"/>
    <x v="2"/>
    <x v="8"/>
  </r>
  <r>
    <n v="979"/>
    <x v="979"/>
    <x v="978"/>
    <x v="19"/>
    <x v="713"/>
    <x v="2"/>
    <x v="0"/>
    <s v="USD"/>
    <x v="979"/>
    <n v="1463392828"/>
    <b v="0"/>
    <n v="96"/>
    <b v="0"/>
    <s v="technology/wearables"/>
    <x v="776"/>
    <n v="301.93916666666667"/>
    <x v="2"/>
    <x v="8"/>
  </r>
  <r>
    <n v="980"/>
    <x v="980"/>
    <x v="979"/>
    <x v="3"/>
    <x v="714"/>
    <x v="2"/>
    <x v="0"/>
    <s v="USD"/>
    <x v="980"/>
    <n v="1413495722"/>
    <b v="0"/>
    <n v="31"/>
    <b v="0"/>
    <s v="technology/wearables"/>
    <x v="777"/>
    <n v="47.935483870967744"/>
    <x v="2"/>
    <x v="8"/>
  </r>
  <r>
    <n v="981"/>
    <x v="981"/>
    <x v="980"/>
    <x v="150"/>
    <x v="143"/>
    <x v="2"/>
    <x v="0"/>
    <s v="USD"/>
    <x v="981"/>
    <n v="1405032222"/>
    <b v="0"/>
    <n v="4"/>
    <b v="0"/>
    <s v="technology/wearables"/>
    <x v="778"/>
    <n v="2.75"/>
    <x v="2"/>
    <x v="8"/>
  </r>
  <r>
    <n v="982"/>
    <x v="982"/>
    <x v="981"/>
    <x v="178"/>
    <x v="158"/>
    <x v="2"/>
    <x v="0"/>
    <s v="USD"/>
    <x v="982"/>
    <n v="1472839486"/>
    <b v="0"/>
    <n v="3"/>
    <b v="0"/>
    <s v="technology/wearables"/>
    <x v="779"/>
    <n v="1"/>
    <x v="2"/>
    <x v="8"/>
  </r>
  <r>
    <n v="983"/>
    <x v="983"/>
    <x v="982"/>
    <x v="202"/>
    <x v="715"/>
    <x v="2"/>
    <x v="3"/>
    <s v="EUR"/>
    <x v="983"/>
    <n v="1469289685"/>
    <b v="0"/>
    <n v="179"/>
    <b v="0"/>
    <s v="technology/wearables"/>
    <x v="780"/>
    <n v="171.79329608938548"/>
    <x v="2"/>
    <x v="8"/>
  </r>
  <r>
    <n v="984"/>
    <x v="984"/>
    <x v="983"/>
    <x v="3"/>
    <x v="437"/>
    <x v="2"/>
    <x v="0"/>
    <s v="USD"/>
    <x v="984"/>
    <n v="1424918808"/>
    <b v="0"/>
    <n v="3"/>
    <b v="0"/>
    <s v="technology/wearables"/>
    <x v="550"/>
    <n v="35.333333333333336"/>
    <x v="2"/>
    <x v="8"/>
  </r>
  <r>
    <n v="985"/>
    <x v="985"/>
    <x v="984"/>
    <x v="11"/>
    <x v="716"/>
    <x v="2"/>
    <x v="12"/>
    <s v="EUR"/>
    <x v="985"/>
    <n v="1449011610"/>
    <b v="0"/>
    <n v="23"/>
    <b v="0"/>
    <s v="technology/wearables"/>
    <x v="781"/>
    <n v="82.086956521739125"/>
    <x v="2"/>
    <x v="8"/>
  </r>
  <r>
    <n v="986"/>
    <x v="986"/>
    <x v="985"/>
    <x v="22"/>
    <x v="567"/>
    <x v="2"/>
    <x v="1"/>
    <s v="GBP"/>
    <x v="986"/>
    <n v="1447698300"/>
    <b v="0"/>
    <n v="23"/>
    <b v="0"/>
    <s v="technology/wearables"/>
    <x v="782"/>
    <n v="110.8695652173913"/>
    <x v="2"/>
    <x v="8"/>
  </r>
  <r>
    <n v="987"/>
    <x v="987"/>
    <x v="986"/>
    <x v="63"/>
    <x v="717"/>
    <x v="2"/>
    <x v="9"/>
    <s v="EUR"/>
    <x v="987"/>
    <n v="1400051050"/>
    <b v="0"/>
    <n v="41"/>
    <b v="0"/>
    <s v="technology/wearables"/>
    <x v="783"/>
    <n v="161.21951219512195"/>
    <x v="2"/>
    <x v="8"/>
  </r>
  <r>
    <n v="988"/>
    <x v="988"/>
    <x v="987"/>
    <x v="10"/>
    <x v="117"/>
    <x v="2"/>
    <x v="13"/>
    <s v="EUR"/>
    <x v="988"/>
    <n v="1472718825"/>
    <b v="0"/>
    <n v="0"/>
    <b v="0"/>
    <s v="technology/wearables"/>
    <x v="109"/>
    <e v="#DIV/0!"/>
    <x v="2"/>
    <x v="8"/>
  </r>
  <r>
    <n v="989"/>
    <x v="989"/>
    <x v="988"/>
    <x v="3"/>
    <x v="718"/>
    <x v="2"/>
    <x v="0"/>
    <s v="USD"/>
    <x v="989"/>
    <n v="1472509495"/>
    <b v="0"/>
    <n v="32"/>
    <b v="0"/>
    <s v="technology/wearables"/>
    <x v="784"/>
    <n v="52.40625"/>
    <x v="2"/>
    <x v="8"/>
  </r>
  <r>
    <n v="990"/>
    <x v="990"/>
    <x v="989"/>
    <x v="31"/>
    <x v="375"/>
    <x v="2"/>
    <x v="0"/>
    <s v="USD"/>
    <x v="990"/>
    <n v="1407178164"/>
    <b v="0"/>
    <n v="2"/>
    <b v="0"/>
    <s v="technology/wearables"/>
    <x v="477"/>
    <n v="13"/>
    <x v="2"/>
    <x v="8"/>
  </r>
  <r>
    <n v="991"/>
    <x v="991"/>
    <x v="990"/>
    <x v="10"/>
    <x v="719"/>
    <x v="2"/>
    <x v="1"/>
    <s v="GBP"/>
    <x v="991"/>
    <n v="1466186988"/>
    <b v="0"/>
    <n v="7"/>
    <b v="0"/>
    <s v="technology/wearables"/>
    <x v="785"/>
    <n v="30.285714285714285"/>
    <x v="2"/>
    <x v="8"/>
  </r>
  <r>
    <n v="992"/>
    <x v="992"/>
    <x v="991"/>
    <x v="57"/>
    <x v="720"/>
    <x v="2"/>
    <x v="0"/>
    <s v="USD"/>
    <x v="992"/>
    <n v="1457475119"/>
    <b v="0"/>
    <n v="4"/>
    <b v="0"/>
    <s v="technology/wearables"/>
    <x v="786"/>
    <n v="116.75"/>
    <x v="2"/>
    <x v="8"/>
  </r>
  <r>
    <n v="993"/>
    <x v="993"/>
    <x v="992"/>
    <x v="54"/>
    <x v="721"/>
    <x v="2"/>
    <x v="0"/>
    <s v="USD"/>
    <x v="993"/>
    <n v="1476054568"/>
    <b v="0"/>
    <n v="196"/>
    <b v="0"/>
    <s v="technology/wearables"/>
    <x v="787"/>
    <n v="89.59693877551021"/>
    <x v="2"/>
    <x v="8"/>
  </r>
  <r>
    <n v="994"/>
    <x v="994"/>
    <x v="993"/>
    <x v="61"/>
    <x v="722"/>
    <x v="2"/>
    <x v="0"/>
    <s v="USD"/>
    <x v="994"/>
    <n v="1412835530"/>
    <b v="0"/>
    <n v="11"/>
    <b v="0"/>
    <s v="technology/wearables"/>
    <x v="788"/>
    <n v="424.45454545454544"/>
    <x v="2"/>
    <x v="8"/>
  </r>
  <r>
    <n v="995"/>
    <x v="995"/>
    <x v="994"/>
    <x v="3"/>
    <x v="723"/>
    <x v="2"/>
    <x v="0"/>
    <s v="USD"/>
    <x v="995"/>
    <n v="1415140480"/>
    <b v="0"/>
    <n v="9"/>
    <b v="0"/>
    <s v="technology/wearables"/>
    <x v="789"/>
    <n v="80.666666666666671"/>
    <x v="2"/>
    <x v="8"/>
  </r>
  <r>
    <n v="996"/>
    <x v="996"/>
    <x v="995"/>
    <x v="23"/>
    <x v="654"/>
    <x v="2"/>
    <x v="0"/>
    <s v="USD"/>
    <x v="996"/>
    <n v="1403902060"/>
    <b v="0"/>
    <n v="5"/>
    <b v="0"/>
    <s v="technology/wearables"/>
    <x v="790"/>
    <n v="13"/>
    <x v="2"/>
    <x v="8"/>
  </r>
  <r>
    <n v="997"/>
    <x v="997"/>
    <x v="996"/>
    <x v="10"/>
    <x v="654"/>
    <x v="2"/>
    <x v="0"/>
    <s v="USD"/>
    <x v="997"/>
    <n v="1414549697"/>
    <b v="0"/>
    <n v="8"/>
    <b v="0"/>
    <s v="technology/wearables"/>
    <x v="698"/>
    <n v="8.125"/>
    <x v="2"/>
    <x v="8"/>
  </r>
  <r>
    <n v="998"/>
    <x v="998"/>
    <x v="997"/>
    <x v="127"/>
    <x v="724"/>
    <x v="2"/>
    <x v="5"/>
    <s v="CAD"/>
    <x v="998"/>
    <n v="1444017801"/>
    <b v="0"/>
    <n v="229"/>
    <b v="0"/>
    <s v="technology/wearables"/>
    <x v="791"/>
    <n v="153.42794759825327"/>
    <x v="2"/>
    <x v="8"/>
  </r>
  <r>
    <n v="999"/>
    <x v="999"/>
    <x v="998"/>
    <x v="60"/>
    <x v="725"/>
    <x v="2"/>
    <x v="5"/>
    <s v="CAD"/>
    <x v="999"/>
    <n v="1413270690"/>
    <b v="0"/>
    <n v="40"/>
    <b v="0"/>
    <s v="technology/wearables"/>
    <x v="792"/>
    <n v="292.07499999999999"/>
    <x v="2"/>
    <x v="8"/>
  </r>
  <r>
    <n v="1000"/>
    <x v="1000"/>
    <x v="999"/>
    <x v="203"/>
    <x v="726"/>
    <x v="1"/>
    <x v="0"/>
    <s v="USD"/>
    <x v="1000"/>
    <n v="1484357160"/>
    <b v="0"/>
    <n v="6"/>
    <b v="0"/>
    <s v="technology/wearables"/>
    <x v="793"/>
    <n v="3304"/>
    <x v="2"/>
    <x v="8"/>
  </r>
  <r>
    <n v="1001"/>
    <x v="1001"/>
    <x v="1000"/>
    <x v="10"/>
    <x v="107"/>
    <x v="1"/>
    <x v="1"/>
    <s v="GBP"/>
    <x v="1001"/>
    <n v="1481908613"/>
    <b v="0"/>
    <n v="4"/>
    <b v="0"/>
    <s v="technology/wearables"/>
    <x v="87"/>
    <n v="1300"/>
    <x v="2"/>
    <x v="8"/>
  </r>
  <r>
    <n v="1002"/>
    <x v="1002"/>
    <x v="1001"/>
    <x v="204"/>
    <x v="727"/>
    <x v="1"/>
    <x v="0"/>
    <s v="USD"/>
    <x v="1002"/>
    <n v="1447777514"/>
    <b v="0"/>
    <n v="22"/>
    <b v="0"/>
    <s v="technology/wearables"/>
    <x v="794"/>
    <n v="134.54545454545453"/>
    <x v="2"/>
    <x v="8"/>
  </r>
  <r>
    <n v="1003"/>
    <x v="1003"/>
    <x v="1002"/>
    <x v="22"/>
    <x v="728"/>
    <x v="1"/>
    <x v="6"/>
    <s v="EUR"/>
    <x v="1003"/>
    <n v="1487091661"/>
    <b v="0"/>
    <n v="15"/>
    <b v="0"/>
    <s v="technology/wearables"/>
    <x v="795"/>
    <n v="214.06666666666666"/>
    <x v="2"/>
    <x v="8"/>
  </r>
  <r>
    <n v="1004"/>
    <x v="1004"/>
    <x v="1003"/>
    <x v="31"/>
    <x v="729"/>
    <x v="1"/>
    <x v="0"/>
    <s v="USD"/>
    <x v="1004"/>
    <n v="1453222827"/>
    <b v="0"/>
    <n v="95"/>
    <b v="0"/>
    <s v="technology/wearables"/>
    <x v="796"/>
    <n v="216.33684210526314"/>
    <x v="2"/>
    <x v="8"/>
  </r>
  <r>
    <n v="1005"/>
    <x v="1005"/>
    <x v="1004"/>
    <x v="61"/>
    <x v="730"/>
    <x v="1"/>
    <x v="0"/>
    <s v="USD"/>
    <x v="1005"/>
    <n v="1443538783"/>
    <b v="0"/>
    <n v="161"/>
    <b v="0"/>
    <s v="technology/wearables"/>
    <x v="797"/>
    <n v="932.31055900621118"/>
    <x v="2"/>
    <x v="8"/>
  </r>
  <r>
    <n v="1006"/>
    <x v="1006"/>
    <x v="1005"/>
    <x v="23"/>
    <x v="731"/>
    <x v="1"/>
    <x v="0"/>
    <s v="USD"/>
    <x v="1006"/>
    <n v="1417654672"/>
    <b v="0"/>
    <n v="8"/>
    <b v="0"/>
    <s v="technology/wearables"/>
    <x v="798"/>
    <n v="29.25"/>
    <x v="2"/>
    <x v="8"/>
  </r>
  <r>
    <n v="1007"/>
    <x v="1007"/>
    <x v="1006"/>
    <x v="11"/>
    <x v="732"/>
    <x v="1"/>
    <x v="0"/>
    <s v="USD"/>
    <x v="1007"/>
    <n v="1478095223"/>
    <b v="0"/>
    <n v="76"/>
    <b v="0"/>
    <s v="technology/wearables"/>
    <x v="799"/>
    <n v="174.94736842105263"/>
    <x v="2"/>
    <x v="8"/>
  </r>
  <r>
    <n v="1008"/>
    <x v="1008"/>
    <x v="1007"/>
    <x v="205"/>
    <x v="156"/>
    <x v="1"/>
    <x v="14"/>
    <s v="MXN"/>
    <x v="1008"/>
    <n v="1480361115"/>
    <b v="0"/>
    <n v="1"/>
    <b v="0"/>
    <s v="technology/wearables"/>
    <x v="800"/>
    <n v="250"/>
    <x v="2"/>
    <x v="8"/>
  </r>
  <r>
    <n v="1009"/>
    <x v="1009"/>
    <x v="1008"/>
    <x v="63"/>
    <x v="733"/>
    <x v="1"/>
    <x v="0"/>
    <s v="USD"/>
    <x v="1009"/>
    <n v="1463754646"/>
    <b v="0"/>
    <n v="101"/>
    <b v="0"/>
    <s v="technology/wearables"/>
    <x v="801"/>
    <n v="65"/>
    <x v="2"/>
    <x v="8"/>
  </r>
  <r>
    <n v="1010"/>
    <x v="1010"/>
    <x v="1009"/>
    <x v="206"/>
    <x v="734"/>
    <x v="1"/>
    <x v="0"/>
    <s v="USD"/>
    <x v="1010"/>
    <n v="1468180462"/>
    <b v="0"/>
    <n v="4"/>
    <b v="0"/>
    <s v="technology/wearables"/>
    <x v="802"/>
    <n v="55"/>
    <x v="2"/>
    <x v="8"/>
  </r>
  <r>
    <n v="1011"/>
    <x v="1011"/>
    <x v="1010"/>
    <x v="22"/>
    <x v="735"/>
    <x v="1"/>
    <x v="0"/>
    <s v="USD"/>
    <x v="1011"/>
    <n v="1415050395"/>
    <b v="0"/>
    <n v="1"/>
    <b v="0"/>
    <s v="technology/wearables"/>
    <x v="803"/>
    <n v="75"/>
    <x v="2"/>
    <x v="8"/>
  </r>
  <r>
    <n v="1012"/>
    <x v="1012"/>
    <x v="1011"/>
    <x v="10"/>
    <x v="736"/>
    <x v="1"/>
    <x v="0"/>
    <s v="USD"/>
    <x v="1012"/>
    <n v="1481366052"/>
    <b v="0"/>
    <n v="775"/>
    <b v="0"/>
    <s v="technology/wearables"/>
    <x v="804"/>
    <n v="1389.3561935483872"/>
    <x v="2"/>
    <x v="8"/>
  </r>
  <r>
    <n v="1013"/>
    <x v="1013"/>
    <x v="1012"/>
    <x v="31"/>
    <x v="737"/>
    <x v="1"/>
    <x v="0"/>
    <s v="USD"/>
    <x v="1013"/>
    <n v="1449000056"/>
    <b v="0"/>
    <n v="90"/>
    <b v="0"/>
    <s v="technology/wearables"/>
    <x v="805"/>
    <n v="95.911111111111111"/>
    <x v="2"/>
    <x v="8"/>
  </r>
  <r>
    <n v="1014"/>
    <x v="1014"/>
    <x v="1013"/>
    <x v="3"/>
    <x v="738"/>
    <x v="1"/>
    <x v="0"/>
    <s v="USD"/>
    <x v="1014"/>
    <n v="1415750615"/>
    <b v="0"/>
    <n v="16"/>
    <b v="0"/>
    <s v="technology/wearables"/>
    <x v="806"/>
    <n v="191.25"/>
    <x v="2"/>
    <x v="8"/>
  </r>
  <r>
    <n v="1015"/>
    <x v="1015"/>
    <x v="1014"/>
    <x v="7"/>
    <x v="739"/>
    <x v="1"/>
    <x v="16"/>
    <s v="CHF"/>
    <x v="1015"/>
    <n v="1445893495"/>
    <b v="0"/>
    <n v="6"/>
    <b v="0"/>
    <s v="technology/wearables"/>
    <x v="129"/>
    <n v="40"/>
    <x v="2"/>
    <x v="8"/>
  </r>
  <r>
    <n v="1016"/>
    <x v="1016"/>
    <x v="1015"/>
    <x v="57"/>
    <x v="740"/>
    <x v="1"/>
    <x v="0"/>
    <s v="USD"/>
    <x v="1016"/>
    <n v="1456108456"/>
    <b v="0"/>
    <n v="38"/>
    <b v="0"/>
    <s v="technology/wearables"/>
    <x v="807"/>
    <n v="74.78947368421052"/>
    <x v="2"/>
    <x v="8"/>
  </r>
  <r>
    <n v="1017"/>
    <x v="1017"/>
    <x v="1016"/>
    <x v="65"/>
    <x v="741"/>
    <x v="1"/>
    <x v="0"/>
    <s v="USD"/>
    <x v="1017"/>
    <n v="1444666335"/>
    <b v="0"/>
    <n v="355"/>
    <b v="0"/>
    <s v="technology/wearables"/>
    <x v="808"/>
    <n v="161.11830985915492"/>
    <x v="2"/>
    <x v="8"/>
  </r>
  <r>
    <n v="1018"/>
    <x v="1018"/>
    <x v="1017"/>
    <x v="22"/>
    <x v="742"/>
    <x v="1"/>
    <x v="0"/>
    <s v="USD"/>
    <x v="1018"/>
    <n v="1465904933"/>
    <b v="0"/>
    <n v="7"/>
    <b v="0"/>
    <s v="technology/wearables"/>
    <x v="809"/>
    <n v="88.714285714285708"/>
    <x v="2"/>
    <x v="8"/>
  </r>
  <r>
    <n v="1019"/>
    <x v="1019"/>
    <x v="1018"/>
    <x v="101"/>
    <x v="743"/>
    <x v="1"/>
    <x v="0"/>
    <s v="USD"/>
    <x v="1019"/>
    <n v="1420500149"/>
    <b v="0"/>
    <n v="400"/>
    <b v="0"/>
    <s v="technology/wearables"/>
    <x v="810"/>
    <n v="53.25"/>
    <x v="2"/>
    <x v="8"/>
  </r>
  <r>
    <n v="1020"/>
    <x v="1020"/>
    <x v="1019"/>
    <x v="207"/>
    <x v="744"/>
    <x v="0"/>
    <x v="5"/>
    <s v="CAD"/>
    <x v="1020"/>
    <n v="1430617209"/>
    <b v="0"/>
    <n v="30"/>
    <b v="1"/>
    <s v="music/electronic music"/>
    <x v="811"/>
    <n v="106.2"/>
    <x v="4"/>
    <x v="15"/>
  </r>
  <r>
    <n v="1021"/>
    <x v="1021"/>
    <x v="1020"/>
    <x v="9"/>
    <x v="745"/>
    <x v="0"/>
    <x v="0"/>
    <s v="USD"/>
    <x v="1021"/>
    <n v="1443074571"/>
    <b v="1"/>
    <n v="478"/>
    <b v="1"/>
    <s v="music/electronic music"/>
    <x v="812"/>
    <n v="22.079728033472804"/>
    <x v="4"/>
    <x v="15"/>
  </r>
  <r>
    <n v="1022"/>
    <x v="1022"/>
    <x v="1021"/>
    <x v="13"/>
    <x v="746"/>
    <x v="0"/>
    <x v="0"/>
    <s v="USD"/>
    <x v="1022"/>
    <n v="1429284677"/>
    <b v="1"/>
    <n v="74"/>
    <b v="1"/>
    <s v="music/electronic music"/>
    <x v="813"/>
    <n v="31.054054054054053"/>
    <x v="4"/>
    <x v="15"/>
  </r>
  <r>
    <n v="1023"/>
    <x v="1023"/>
    <x v="1022"/>
    <x v="13"/>
    <x v="747"/>
    <x v="0"/>
    <x v="1"/>
    <s v="GBP"/>
    <x v="1023"/>
    <n v="1432245861"/>
    <b v="0"/>
    <n v="131"/>
    <b v="1"/>
    <s v="music/electronic music"/>
    <x v="814"/>
    <n v="36.206106870229007"/>
    <x v="4"/>
    <x v="15"/>
  </r>
  <r>
    <n v="1024"/>
    <x v="1024"/>
    <x v="1023"/>
    <x v="22"/>
    <x v="748"/>
    <x v="0"/>
    <x v="11"/>
    <s v="SEK"/>
    <x v="1024"/>
    <n v="1451656563"/>
    <b v="1"/>
    <n v="61"/>
    <b v="1"/>
    <s v="music/electronic music"/>
    <x v="815"/>
    <n v="388.9762295081967"/>
    <x v="4"/>
    <x v="15"/>
  </r>
  <r>
    <n v="1025"/>
    <x v="1025"/>
    <x v="1024"/>
    <x v="54"/>
    <x v="749"/>
    <x v="0"/>
    <x v="0"/>
    <s v="USD"/>
    <x v="1025"/>
    <n v="1423944037"/>
    <b v="1"/>
    <n v="1071"/>
    <b v="1"/>
    <s v="music/electronic music"/>
    <x v="816"/>
    <n v="71.848571428571432"/>
    <x v="4"/>
    <x v="15"/>
  </r>
  <r>
    <n v="1026"/>
    <x v="1026"/>
    <x v="1025"/>
    <x v="39"/>
    <x v="750"/>
    <x v="0"/>
    <x v="1"/>
    <s v="GBP"/>
    <x v="1026"/>
    <n v="1456480016"/>
    <b v="1"/>
    <n v="122"/>
    <b v="1"/>
    <s v="music/electronic music"/>
    <x v="817"/>
    <n v="57.381803278688523"/>
    <x v="4"/>
    <x v="15"/>
  </r>
  <r>
    <n v="1027"/>
    <x v="1027"/>
    <x v="1026"/>
    <x v="208"/>
    <x v="751"/>
    <x v="0"/>
    <x v="0"/>
    <s v="USD"/>
    <x v="1027"/>
    <n v="1411433347"/>
    <b v="1"/>
    <n v="111"/>
    <b v="1"/>
    <s v="music/electronic music"/>
    <x v="818"/>
    <n v="69.666666666666671"/>
    <x v="4"/>
    <x v="15"/>
  </r>
  <r>
    <n v="1028"/>
    <x v="1028"/>
    <x v="1027"/>
    <x v="3"/>
    <x v="752"/>
    <x v="0"/>
    <x v="1"/>
    <s v="GBP"/>
    <x v="1028"/>
    <n v="1484924605"/>
    <b v="1"/>
    <n v="255"/>
    <b v="1"/>
    <s v="music/electronic music"/>
    <x v="819"/>
    <n v="45.988235294117644"/>
    <x v="4"/>
    <x v="15"/>
  </r>
  <r>
    <n v="1029"/>
    <x v="1029"/>
    <x v="1028"/>
    <x v="3"/>
    <x v="753"/>
    <x v="0"/>
    <x v="11"/>
    <s v="SEK"/>
    <x v="1029"/>
    <n v="1423501507"/>
    <b v="0"/>
    <n v="141"/>
    <b v="1"/>
    <s v="music/electronic music"/>
    <x v="820"/>
    <n v="79.262411347517727"/>
    <x v="4"/>
    <x v="15"/>
  </r>
  <r>
    <n v="1030"/>
    <x v="1030"/>
    <x v="1029"/>
    <x v="13"/>
    <x v="754"/>
    <x v="0"/>
    <x v="0"/>
    <s v="USD"/>
    <x v="1030"/>
    <n v="1472470549"/>
    <b v="0"/>
    <n v="159"/>
    <b v="1"/>
    <s v="music/electronic music"/>
    <x v="821"/>
    <n v="43.031446540880502"/>
    <x v="4"/>
    <x v="15"/>
  </r>
  <r>
    <n v="1031"/>
    <x v="1031"/>
    <x v="1030"/>
    <x v="3"/>
    <x v="755"/>
    <x v="0"/>
    <x v="0"/>
    <s v="USD"/>
    <x v="1031"/>
    <n v="1447698010"/>
    <b v="0"/>
    <n v="99"/>
    <b v="1"/>
    <s v="music/electronic music"/>
    <x v="202"/>
    <n v="108.48484848484848"/>
    <x v="4"/>
    <x v="15"/>
  </r>
  <r>
    <n v="1032"/>
    <x v="1032"/>
    <x v="1031"/>
    <x v="105"/>
    <x v="756"/>
    <x v="0"/>
    <x v="0"/>
    <s v="USD"/>
    <x v="1032"/>
    <n v="1464105625"/>
    <b v="0"/>
    <n v="96"/>
    <b v="1"/>
    <s v="music/electronic music"/>
    <x v="822"/>
    <n v="61.029583333333335"/>
    <x v="4"/>
    <x v="15"/>
  </r>
  <r>
    <n v="1033"/>
    <x v="1033"/>
    <x v="1032"/>
    <x v="209"/>
    <x v="432"/>
    <x v="0"/>
    <x v="1"/>
    <s v="GBP"/>
    <x v="1033"/>
    <n v="1479144880"/>
    <b v="0"/>
    <n v="27"/>
    <b v="1"/>
    <s v="music/electronic music"/>
    <x v="823"/>
    <n v="50.592592592592595"/>
    <x v="4"/>
    <x v="15"/>
  </r>
  <r>
    <n v="1034"/>
    <x v="1034"/>
    <x v="1033"/>
    <x v="10"/>
    <x v="757"/>
    <x v="0"/>
    <x v="0"/>
    <s v="USD"/>
    <x v="1034"/>
    <n v="1467604804"/>
    <b v="0"/>
    <n v="166"/>
    <b v="1"/>
    <s v="music/electronic music"/>
    <x v="824"/>
    <n v="39.157168674698795"/>
    <x v="4"/>
    <x v="15"/>
  </r>
  <r>
    <n v="1035"/>
    <x v="1035"/>
    <x v="1034"/>
    <x v="210"/>
    <x v="758"/>
    <x v="0"/>
    <x v="0"/>
    <s v="USD"/>
    <x v="1035"/>
    <n v="1421076220"/>
    <b v="0"/>
    <n v="76"/>
    <b v="1"/>
    <s v="music/electronic music"/>
    <x v="825"/>
    <n v="65.15789473684211"/>
    <x v="4"/>
    <x v="15"/>
  </r>
  <r>
    <n v="1036"/>
    <x v="1036"/>
    <x v="1035"/>
    <x v="37"/>
    <x v="759"/>
    <x v="0"/>
    <x v="0"/>
    <s v="USD"/>
    <x v="1036"/>
    <n v="1354790790"/>
    <b v="0"/>
    <n v="211"/>
    <b v="1"/>
    <s v="music/electronic music"/>
    <x v="826"/>
    <n v="23.963127962085309"/>
    <x v="4"/>
    <x v="15"/>
  </r>
  <r>
    <n v="1037"/>
    <x v="1037"/>
    <x v="1036"/>
    <x v="28"/>
    <x v="760"/>
    <x v="0"/>
    <x v="0"/>
    <s v="USD"/>
    <x v="1037"/>
    <n v="1429991062"/>
    <b v="0"/>
    <n v="21"/>
    <b v="1"/>
    <s v="music/electronic music"/>
    <x v="426"/>
    <n v="48.61904761904762"/>
    <x v="4"/>
    <x v="15"/>
  </r>
  <r>
    <n v="1038"/>
    <x v="1038"/>
    <x v="1037"/>
    <x v="15"/>
    <x v="761"/>
    <x v="0"/>
    <x v="0"/>
    <s v="USD"/>
    <x v="1038"/>
    <n v="1455773623"/>
    <b v="0"/>
    <n v="61"/>
    <b v="1"/>
    <s v="music/electronic music"/>
    <x v="827"/>
    <n v="35.73770491803279"/>
    <x v="4"/>
    <x v="15"/>
  </r>
  <r>
    <n v="1039"/>
    <x v="1039"/>
    <x v="1038"/>
    <x v="2"/>
    <x v="762"/>
    <x v="0"/>
    <x v="0"/>
    <s v="USD"/>
    <x v="1039"/>
    <n v="1479436646"/>
    <b v="0"/>
    <n v="30"/>
    <b v="1"/>
    <s v="music/electronic music"/>
    <x v="828"/>
    <n v="21.366666666666667"/>
    <x v="4"/>
    <x v="15"/>
  </r>
  <r>
    <n v="1040"/>
    <x v="1040"/>
    <x v="1039"/>
    <x v="94"/>
    <x v="156"/>
    <x v="1"/>
    <x v="0"/>
    <s v="USD"/>
    <x v="1040"/>
    <n v="1469725209"/>
    <b v="0"/>
    <n v="1"/>
    <b v="0"/>
    <s v="journalism/audio"/>
    <x v="385"/>
    <n v="250"/>
    <x v="5"/>
    <x v="16"/>
  </r>
  <r>
    <n v="1041"/>
    <x v="1041"/>
    <x v="1040"/>
    <x v="45"/>
    <x v="117"/>
    <x v="1"/>
    <x v="0"/>
    <s v="USD"/>
    <x v="1041"/>
    <n v="1405041992"/>
    <b v="0"/>
    <n v="0"/>
    <b v="0"/>
    <s v="journalism/audio"/>
    <x v="109"/>
    <e v="#DIV/0!"/>
    <x v="5"/>
    <x v="16"/>
  </r>
  <r>
    <n v="1042"/>
    <x v="1042"/>
    <x v="1041"/>
    <x v="81"/>
    <x v="115"/>
    <x v="1"/>
    <x v="0"/>
    <s v="USD"/>
    <x v="1042"/>
    <n v="1406824948"/>
    <b v="0"/>
    <n v="1"/>
    <b v="0"/>
    <s v="journalism/audio"/>
    <x v="829"/>
    <n v="10"/>
    <x v="5"/>
    <x v="16"/>
  </r>
  <r>
    <n v="1043"/>
    <x v="1043"/>
    <x v="1042"/>
    <x v="57"/>
    <x v="763"/>
    <x v="1"/>
    <x v="0"/>
    <s v="USD"/>
    <x v="1043"/>
    <n v="1429509855"/>
    <b v="0"/>
    <n v="292"/>
    <b v="0"/>
    <s v="journalism/audio"/>
    <x v="830"/>
    <n v="29.236301369863014"/>
    <x v="5"/>
    <x v="16"/>
  </r>
  <r>
    <n v="1044"/>
    <x v="1044"/>
    <x v="1043"/>
    <x v="39"/>
    <x v="360"/>
    <x v="1"/>
    <x v="0"/>
    <s v="USD"/>
    <x v="1044"/>
    <n v="1420668801"/>
    <b v="0"/>
    <n v="2"/>
    <b v="0"/>
    <s v="journalism/audio"/>
    <x v="831"/>
    <n v="3"/>
    <x v="5"/>
    <x v="16"/>
  </r>
  <r>
    <n v="1045"/>
    <x v="1045"/>
    <x v="1044"/>
    <x v="3"/>
    <x v="764"/>
    <x v="1"/>
    <x v="0"/>
    <s v="USD"/>
    <x v="1045"/>
    <n v="1406235550"/>
    <b v="0"/>
    <n v="8"/>
    <b v="0"/>
    <s v="journalism/audio"/>
    <x v="832"/>
    <n v="33.25"/>
    <x v="5"/>
    <x v="16"/>
  </r>
  <r>
    <n v="1046"/>
    <x v="1046"/>
    <x v="1045"/>
    <x v="9"/>
    <x v="117"/>
    <x v="1"/>
    <x v="12"/>
    <s v="EUR"/>
    <x v="1046"/>
    <n v="1447273560"/>
    <b v="0"/>
    <n v="0"/>
    <b v="0"/>
    <s v="journalism/audio"/>
    <x v="109"/>
    <e v="#DIV/0!"/>
    <x v="5"/>
    <x v="16"/>
  </r>
  <r>
    <n v="1047"/>
    <x v="1047"/>
    <x v="1046"/>
    <x v="13"/>
    <x v="116"/>
    <x v="1"/>
    <x v="0"/>
    <s v="USD"/>
    <x v="1047"/>
    <n v="1412624315"/>
    <b v="0"/>
    <n v="1"/>
    <b v="0"/>
    <s v="journalism/audio"/>
    <x v="833"/>
    <n v="1"/>
    <x v="5"/>
    <x v="16"/>
  </r>
  <r>
    <n v="1048"/>
    <x v="1048"/>
    <x v="1047"/>
    <x v="36"/>
    <x v="719"/>
    <x v="1"/>
    <x v="0"/>
    <s v="USD"/>
    <x v="1048"/>
    <n v="1471310189"/>
    <b v="0"/>
    <n v="4"/>
    <b v="0"/>
    <s v="journalism/audio"/>
    <x v="834"/>
    <n v="53"/>
    <x v="5"/>
    <x v="16"/>
  </r>
  <r>
    <n v="1049"/>
    <x v="1049"/>
    <x v="1048"/>
    <x v="14"/>
    <x v="117"/>
    <x v="1"/>
    <x v="0"/>
    <s v="USD"/>
    <x v="1049"/>
    <n v="1452680445"/>
    <b v="0"/>
    <n v="0"/>
    <b v="0"/>
    <s v="journalism/audio"/>
    <x v="109"/>
    <e v="#DIV/0!"/>
    <x v="5"/>
    <x v="16"/>
  </r>
  <r>
    <n v="1050"/>
    <x v="1050"/>
    <x v="1049"/>
    <x v="30"/>
    <x v="117"/>
    <x v="1"/>
    <x v="0"/>
    <s v="USD"/>
    <x v="1050"/>
    <n v="1439665677"/>
    <b v="0"/>
    <n v="0"/>
    <b v="0"/>
    <s v="journalism/audio"/>
    <x v="109"/>
    <e v="#DIV/0!"/>
    <x v="5"/>
    <x v="16"/>
  </r>
  <r>
    <n v="1051"/>
    <x v="1051"/>
    <x v="1050"/>
    <x v="2"/>
    <x v="117"/>
    <x v="1"/>
    <x v="0"/>
    <s v="USD"/>
    <x v="1051"/>
    <n v="1406679625"/>
    <b v="0"/>
    <n v="0"/>
    <b v="0"/>
    <s v="journalism/audio"/>
    <x v="109"/>
    <e v="#DIV/0!"/>
    <x v="5"/>
    <x v="16"/>
  </r>
  <r>
    <n v="1052"/>
    <x v="1052"/>
    <x v="1051"/>
    <x v="211"/>
    <x v="117"/>
    <x v="1"/>
    <x v="0"/>
    <s v="USD"/>
    <x v="1052"/>
    <n v="1461438495"/>
    <b v="0"/>
    <n v="0"/>
    <b v="0"/>
    <s v="journalism/audio"/>
    <x v="109"/>
    <e v="#DIV/0!"/>
    <x v="5"/>
    <x v="16"/>
  </r>
  <r>
    <n v="1053"/>
    <x v="1053"/>
    <x v="1052"/>
    <x v="15"/>
    <x v="493"/>
    <x v="1"/>
    <x v="0"/>
    <s v="USD"/>
    <x v="1053"/>
    <n v="1486613332"/>
    <b v="0"/>
    <n v="1"/>
    <b v="0"/>
    <s v="journalism/audio"/>
    <x v="460"/>
    <n v="15"/>
    <x v="5"/>
    <x v="16"/>
  </r>
  <r>
    <n v="1054"/>
    <x v="1054"/>
    <x v="1053"/>
    <x v="30"/>
    <x v="117"/>
    <x v="1"/>
    <x v="0"/>
    <s v="USD"/>
    <x v="1054"/>
    <n v="1405110399"/>
    <b v="0"/>
    <n v="0"/>
    <b v="0"/>
    <s v="journalism/audio"/>
    <x v="109"/>
    <e v="#DIV/0!"/>
    <x v="5"/>
    <x v="16"/>
  </r>
  <r>
    <n v="1055"/>
    <x v="1055"/>
    <x v="1054"/>
    <x v="8"/>
    <x v="117"/>
    <x v="1"/>
    <x v="0"/>
    <s v="USD"/>
    <x v="1055"/>
    <n v="1454802545"/>
    <b v="0"/>
    <n v="0"/>
    <b v="0"/>
    <s v="journalism/audio"/>
    <x v="109"/>
    <e v="#DIV/0!"/>
    <x v="5"/>
    <x v="16"/>
  </r>
  <r>
    <n v="1056"/>
    <x v="1056"/>
    <x v="1055"/>
    <x v="3"/>
    <x v="117"/>
    <x v="1"/>
    <x v="0"/>
    <s v="USD"/>
    <x v="1056"/>
    <n v="1424711777"/>
    <b v="0"/>
    <n v="0"/>
    <b v="0"/>
    <s v="journalism/audio"/>
    <x v="109"/>
    <e v="#DIV/0!"/>
    <x v="5"/>
    <x v="16"/>
  </r>
  <r>
    <n v="1057"/>
    <x v="1057"/>
    <x v="1056"/>
    <x v="3"/>
    <x v="117"/>
    <x v="1"/>
    <x v="0"/>
    <s v="USD"/>
    <x v="1057"/>
    <n v="1478292883"/>
    <b v="0"/>
    <n v="0"/>
    <b v="0"/>
    <s v="journalism/audio"/>
    <x v="109"/>
    <e v="#DIV/0!"/>
    <x v="5"/>
    <x v="16"/>
  </r>
  <r>
    <n v="1058"/>
    <x v="1058"/>
    <x v="1057"/>
    <x v="79"/>
    <x v="117"/>
    <x v="1"/>
    <x v="0"/>
    <s v="USD"/>
    <x v="1058"/>
    <n v="1423777043"/>
    <b v="0"/>
    <n v="0"/>
    <b v="0"/>
    <s v="journalism/audio"/>
    <x v="109"/>
    <e v="#DIV/0!"/>
    <x v="5"/>
    <x v="16"/>
  </r>
  <r>
    <n v="1059"/>
    <x v="1059"/>
    <x v="1058"/>
    <x v="184"/>
    <x v="117"/>
    <x v="1"/>
    <x v="0"/>
    <s v="USD"/>
    <x v="1059"/>
    <n v="1423681056"/>
    <b v="0"/>
    <n v="0"/>
    <b v="0"/>
    <s v="journalism/audio"/>
    <x v="109"/>
    <e v="#DIV/0!"/>
    <x v="5"/>
    <x v="16"/>
  </r>
  <r>
    <n v="1060"/>
    <x v="1060"/>
    <x v="1059"/>
    <x v="10"/>
    <x v="155"/>
    <x v="1"/>
    <x v="0"/>
    <s v="USD"/>
    <x v="1060"/>
    <n v="1426542893"/>
    <b v="0"/>
    <n v="1"/>
    <b v="0"/>
    <s v="journalism/audio"/>
    <x v="460"/>
    <n v="50"/>
    <x v="5"/>
    <x v="16"/>
  </r>
  <r>
    <n v="1061"/>
    <x v="1061"/>
    <x v="1060"/>
    <x v="23"/>
    <x v="117"/>
    <x v="1"/>
    <x v="0"/>
    <s v="USD"/>
    <x v="1061"/>
    <n v="1456987108"/>
    <b v="0"/>
    <n v="0"/>
    <b v="0"/>
    <s v="journalism/audio"/>
    <x v="109"/>
    <e v="#DIV/0!"/>
    <x v="5"/>
    <x v="16"/>
  </r>
  <r>
    <n v="1062"/>
    <x v="1062"/>
    <x v="1061"/>
    <x v="212"/>
    <x v="121"/>
    <x v="1"/>
    <x v="0"/>
    <s v="USD"/>
    <x v="1062"/>
    <n v="1467746541"/>
    <b v="0"/>
    <n v="4"/>
    <b v="0"/>
    <s v="journalism/audio"/>
    <x v="835"/>
    <n v="47.5"/>
    <x v="5"/>
    <x v="16"/>
  </r>
  <r>
    <n v="1063"/>
    <x v="1063"/>
    <x v="1062"/>
    <x v="28"/>
    <x v="117"/>
    <x v="1"/>
    <x v="0"/>
    <s v="USD"/>
    <x v="1063"/>
    <n v="1470012262"/>
    <b v="0"/>
    <n v="0"/>
    <b v="0"/>
    <s v="journalism/audio"/>
    <x v="109"/>
    <e v="#DIV/0!"/>
    <x v="5"/>
    <x v="16"/>
  </r>
  <r>
    <n v="1064"/>
    <x v="1064"/>
    <x v="1063"/>
    <x v="161"/>
    <x v="765"/>
    <x v="2"/>
    <x v="0"/>
    <s v="USD"/>
    <x v="1064"/>
    <n v="1369286903"/>
    <b v="0"/>
    <n v="123"/>
    <b v="0"/>
    <s v="games/video games"/>
    <x v="836"/>
    <n v="65.666666666666671"/>
    <x v="6"/>
    <x v="17"/>
  </r>
  <r>
    <n v="1065"/>
    <x v="1065"/>
    <x v="1064"/>
    <x v="9"/>
    <x v="136"/>
    <x v="2"/>
    <x v="2"/>
    <s v="AUD"/>
    <x v="1065"/>
    <n v="1390381722"/>
    <b v="0"/>
    <n v="5"/>
    <b v="0"/>
    <s v="games/video games"/>
    <x v="837"/>
    <n v="16.2"/>
    <x v="6"/>
    <x v="17"/>
  </r>
  <r>
    <n v="1066"/>
    <x v="1066"/>
    <x v="1065"/>
    <x v="60"/>
    <x v="766"/>
    <x v="2"/>
    <x v="0"/>
    <s v="USD"/>
    <x v="1066"/>
    <n v="1371769582"/>
    <b v="0"/>
    <n v="148"/>
    <b v="0"/>
    <s v="games/video games"/>
    <x v="838"/>
    <n v="34.128378378378379"/>
    <x v="6"/>
    <x v="17"/>
  </r>
  <r>
    <n v="1067"/>
    <x v="1067"/>
    <x v="1066"/>
    <x v="2"/>
    <x v="176"/>
    <x v="2"/>
    <x v="0"/>
    <s v="USD"/>
    <x v="1067"/>
    <n v="1385065931"/>
    <b v="0"/>
    <n v="10"/>
    <b v="0"/>
    <s v="games/video games"/>
    <x v="839"/>
    <n v="13"/>
    <x v="6"/>
    <x v="17"/>
  </r>
  <r>
    <n v="1068"/>
    <x v="1068"/>
    <x v="1067"/>
    <x v="11"/>
    <x v="372"/>
    <x v="2"/>
    <x v="0"/>
    <s v="USD"/>
    <x v="1068"/>
    <n v="1457686464"/>
    <b v="0"/>
    <n v="4"/>
    <b v="0"/>
    <s v="games/video games"/>
    <x v="840"/>
    <n v="11.25"/>
    <x v="6"/>
    <x v="17"/>
  </r>
  <r>
    <n v="1069"/>
    <x v="1069"/>
    <x v="1068"/>
    <x v="41"/>
    <x v="447"/>
    <x v="2"/>
    <x v="0"/>
    <s v="USD"/>
    <x v="1069"/>
    <n v="1382679059"/>
    <b v="0"/>
    <n v="21"/>
    <b v="0"/>
    <s v="games/video games"/>
    <x v="841"/>
    <n v="40.476190476190474"/>
    <x v="6"/>
    <x v="17"/>
  </r>
  <r>
    <n v="1070"/>
    <x v="1070"/>
    <x v="1069"/>
    <x v="3"/>
    <x v="119"/>
    <x v="2"/>
    <x v="0"/>
    <s v="USD"/>
    <x v="1070"/>
    <n v="1347322622"/>
    <b v="0"/>
    <n v="2"/>
    <b v="0"/>
    <s v="games/video games"/>
    <x v="449"/>
    <n v="35"/>
    <x v="6"/>
    <x v="17"/>
  </r>
  <r>
    <n v="1071"/>
    <x v="1071"/>
    <x v="1070"/>
    <x v="213"/>
    <x v="117"/>
    <x v="2"/>
    <x v="10"/>
    <s v="NOK"/>
    <x v="1071"/>
    <n v="1445191493"/>
    <b v="0"/>
    <n v="0"/>
    <b v="0"/>
    <s v="games/video games"/>
    <x v="109"/>
    <e v="#DIV/0!"/>
    <x v="6"/>
    <x v="17"/>
  </r>
  <r>
    <n v="1072"/>
    <x v="1072"/>
    <x v="1071"/>
    <x v="96"/>
    <x v="152"/>
    <x v="2"/>
    <x v="0"/>
    <s v="USD"/>
    <x v="1072"/>
    <n v="1389038297"/>
    <b v="0"/>
    <n v="4"/>
    <b v="0"/>
    <s v="games/video games"/>
    <x v="842"/>
    <n v="12.75"/>
    <x v="6"/>
    <x v="17"/>
  </r>
  <r>
    <n v="1073"/>
    <x v="1073"/>
    <x v="1072"/>
    <x v="47"/>
    <x v="115"/>
    <x v="2"/>
    <x v="0"/>
    <s v="USD"/>
    <x v="1073"/>
    <n v="1316214541"/>
    <b v="0"/>
    <n v="1"/>
    <b v="0"/>
    <s v="games/video games"/>
    <x v="843"/>
    <n v="10"/>
    <x v="6"/>
    <x v="17"/>
  </r>
  <r>
    <n v="1074"/>
    <x v="1074"/>
    <x v="1073"/>
    <x v="214"/>
    <x v="767"/>
    <x v="2"/>
    <x v="0"/>
    <s v="USD"/>
    <x v="1074"/>
    <n v="1386216545"/>
    <b v="0"/>
    <n v="30"/>
    <b v="0"/>
    <s v="games/video games"/>
    <x v="844"/>
    <n v="113.56666666666666"/>
    <x v="6"/>
    <x v="17"/>
  </r>
  <r>
    <n v="1075"/>
    <x v="1075"/>
    <x v="1074"/>
    <x v="28"/>
    <x v="372"/>
    <x v="2"/>
    <x v="0"/>
    <s v="USD"/>
    <x v="1075"/>
    <n v="1333748516"/>
    <b v="0"/>
    <n v="3"/>
    <b v="0"/>
    <s v="games/video games"/>
    <x v="684"/>
    <n v="15"/>
    <x v="6"/>
    <x v="17"/>
  </r>
  <r>
    <n v="1076"/>
    <x v="1076"/>
    <x v="1075"/>
    <x v="96"/>
    <x v="768"/>
    <x v="2"/>
    <x v="0"/>
    <s v="USD"/>
    <x v="1076"/>
    <n v="1405674250"/>
    <b v="0"/>
    <n v="975"/>
    <b v="0"/>
    <s v="games/video games"/>
    <x v="845"/>
    <n v="48.281025641025643"/>
    <x v="6"/>
    <x v="17"/>
  </r>
  <r>
    <n v="1077"/>
    <x v="1077"/>
    <x v="1076"/>
    <x v="31"/>
    <x v="769"/>
    <x v="2"/>
    <x v="0"/>
    <s v="USD"/>
    <x v="1077"/>
    <n v="1450152011"/>
    <b v="0"/>
    <n v="167"/>
    <b v="0"/>
    <s v="games/video games"/>
    <x v="846"/>
    <n v="43.976047904191617"/>
    <x v="6"/>
    <x v="17"/>
  </r>
  <r>
    <n v="1078"/>
    <x v="1078"/>
    <x v="1077"/>
    <x v="20"/>
    <x v="372"/>
    <x v="2"/>
    <x v="0"/>
    <s v="USD"/>
    <x v="1078"/>
    <n v="1307421721"/>
    <b v="0"/>
    <n v="5"/>
    <b v="0"/>
    <s v="games/video games"/>
    <x v="847"/>
    <n v="9"/>
    <x v="6"/>
    <x v="17"/>
  </r>
  <r>
    <n v="1079"/>
    <x v="1079"/>
    <x v="1078"/>
    <x v="91"/>
    <x v="770"/>
    <x v="2"/>
    <x v="12"/>
    <s v="EUR"/>
    <x v="1079"/>
    <n v="1461072936"/>
    <b v="0"/>
    <n v="18"/>
    <b v="0"/>
    <s v="games/video games"/>
    <x v="848"/>
    <n v="37.666666666666664"/>
    <x v="6"/>
    <x v="17"/>
  </r>
  <r>
    <n v="1080"/>
    <x v="1080"/>
    <x v="1079"/>
    <x v="22"/>
    <x v="771"/>
    <x v="2"/>
    <x v="0"/>
    <s v="USD"/>
    <x v="1080"/>
    <n v="1397186333"/>
    <b v="0"/>
    <n v="98"/>
    <b v="0"/>
    <s v="games/video games"/>
    <x v="849"/>
    <n v="18.581632653061224"/>
    <x v="6"/>
    <x v="17"/>
  </r>
  <r>
    <n v="1081"/>
    <x v="1081"/>
    <x v="1080"/>
    <x v="118"/>
    <x v="433"/>
    <x v="2"/>
    <x v="0"/>
    <s v="USD"/>
    <x v="1081"/>
    <n v="1419891292"/>
    <b v="0"/>
    <n v="4"/>
    <b v="0"/>
    <s v="games/video games"/>
    <x v="850"/>
    <n v="3"/>
    <x v="6"/>
    <x v="17"/>
  </r>
  <r>
    <n v="1082"/>
    <x v="1082"/>
    <x v="1081"/>
    <x v="3"/>
    <x v="443"/>
    <x v="2"/>
    <x v="0"/>
    <s v="USD"/>
    <x v="1082"/>
    <n v="1342043088"/>
    <b v="0"/>
    <n v="3"/>
    <b v="0"/>
    <s v="games/video games"/>
    <x v="470"/>
    <n v="18.666666666666668"/>
    <x v="6"/>
    <x v="17"/>
  </r>
  <r>
    <n v="1083"/>
    <x v="1083"/>
    <x v="1082"/>
    <x v="63"/>
    <x v="22"/>
    <x v="2"/>
    <x v="5"/>
    <s v="CAD"/>
    <x v="1083"/>
    <n v="1401810583"/>
    <b v="0"/>
    <n v="1"/>
    <b v="0"/>
    <s v="games/video games"/>
    <x v="380"/>
    <n v="410"/>
    <x v="6"/>
    <x v="17"/>
  </r>
  <r>
    <n v="1084"/>
    <x v="1084"/>
    <x v="1083"/>
    <x v="131"/>
    <x v="117"/>
    <x v="2"/>
    <x v="0"/>
    <s v="USD"/>
    <x v="1084"/>
    <n v="1404942804"/>
    <b v="0"/>
    <n v="0"/>
    <b v="0"/>
    <s v="games/video games"/>
    <x v="109"/>
    <e v="#DIV/0!"/>
    <x v="6"/>
    <x v="17"/>
  </r>
  <r>
    <n v="1085"/>
    <x v="1085"/>
    <x v="1084"/>
    <x v="11"/>
    <x v="772"/>
    <x v="2"/>
    <x v="5"/>
    <s v="CAD"/>
    <x v="1085"/>
    <n v="1455379575"/>
    <b v="0"/>
    <n v="9"/>
    <b v="0"/>
    <s v="games/video games"/>
    <x v="851"/>
    <n v="114"/>
    <x v="6"/>
    <x v="17"/>
  </r>
  <r>
    <n v="1086"/>
    <x v="1086"/>
    <x v="1085"/>
    <x v="102"/>
    <x v="493"/>
    <x v="2"/>
    <x v="0"/>
    <s v="USD"/>
    <x v="1086"/>
    <n v="1406321291"/>
    <b v="0"/>
    <n v="2"/>
    <b v="0"/>
    <s v="games/video games"/>
    <x v="852"/>
    <n v="7.5"/>
    <x v="6"/>
    <x v="17"/>
  </r>
  <r>
    <n v="1087"/>
    <x v="1087"/>
    <x v="1086"/>
    <x v="184"/>
    <x v="117"/>
    <x v="2"/>
    <x v="0"/>
    <s v="USD"/>
    <x v="1087"/>
    <n v="1400260087"/>
    <b v="0"/>
    <n v="0"/>
    <b v="0"/>
    <s v="games/video games"/>
    <x v="109"/>
    <e v="#DIV/0!"/>
    <x v="6"/>
    <x v="17"/>
  </r>
  <r>
    <n v="1088"/>
    <x v="1088"/>
    <x v="1087"/>
    <x v="101"/>
    <x v="773"/>
    <x v="2"/>
    <x v="0"/>
    <s v="USD"/>
    <x v="1088"/>
    <n v="1395774667"/>
    <b v="0"/>
    <n v="147"/>
    <b v="0"/>
    <s v="games/video games"/>
    <x v="853"/>
    <n v="43.41727891156463"/>
    <x v="6"/>
    <x v="17"/>
  </r>
  <r>
    <n v="1089"/>
    <x v="1089"/>
    <x v="1088"/>
    <x v="36"/>
    <x v="774"/>
    <x v="2"/>
    <x v="6"/>
    <s v="EUR"/>
    <x v="1089"/>
    <n v="1432701175"/>
    <b v="0"/>
    <n v="49"/>
    <b v="0"/>
    <s v="games/video games"/>
    <x v="854"/>
    <n v="23.959183673469386"/>
    <x v="6"/>
    <x v="17"/>
  </r>
  <r>
    <n v="1090"/>
    <x v="1090"/>
    <x v="1089"/>
    <x v="215"/>
    <x v="139"/>
    <x v="2"/>
    <x v="2"/>
    <s v="AUD"/>
    <x v="1090"/>
    <n v="1430281653"/>
    <b v="0"/>
    <n v="1"/>
    <b v="0"/>
    <s v="games/video games"/>
    <x v="855"/>
    <n v="5"/>
    <x v="6"/>
    <x v="17"/>
  </r>
  <r>
    <n v="1091"/>
    <x v="1091"/>
    <x v="1090"/>
    <x v="48"/>
    <x v="379"/>
    <x v="2"/>
    <x v="1"/>
    <s v="GBP"/>
    <x v="1091"/>
    <n v="1457725272"/>
    <b v="0"/>
    <n v="2"/>
    <b v="0"/>
    <s v="games/video games"/>
    <x v="856"/>
    <n v="12.5"/>
    <x v="6"/>
    <x v="17"/>
  </r>
  <r>
    <n v="1092"/>
    <x v="1092"/>
    <x v="1091"/>
    <x v="13"/>
    <x v="577"/>
    <x v="2"/>
    <x v="0"/>
    <s v="USD"/>
    <x v="1092"/>
    <n v="1354840638"/>
    <b v="0"/>
    <n v="7"/>
    <b v="0"/>
    <s v="games/video games"/>
    <x v="857"/>
    <n v="3"/>
    <x v="6"/>
    <x v="17"/>
  </r>
  <r>
    <n v="1093"/>
    <x v="1093"/>
    <x v="1092"/>
    <x v="43"/>
    <x v="775"/>
    <x v="2"/>
    <x v="5"/>
    <s v="CAD"/>
    <x v="1093"/>
    <n v="1453936937"/>
    <b v="0"/>
    <n v="4"/>
    <b v="0"/>
    <s v="games/video games"/>
    <x v="858"/>
    <n v="10.5625"/>
    <x v="6"/>
    <x v="17"/>
  </r>
  <r>
    <n v="1094"/>
    <x v="1094"/>
    <x v="1093"/>
    <x v="102"/>
    <x v="776"/>
    <x v="2"/>
    <x v="0"/>
    <s v="USD"/>
    <x v="1094"/>
    <n v="1315588033"/>
    <b v="0"/>
    <n v="27"/>
    <b v="0"/>
    <s v="games/video games"/>
    <x v="859"/>
    <n v="122.00037037037038"/>
    <x v="6"/>
    <x v="17"/>
  </r>
  <r>
    <n v="1095"/>
    <x v="1095"/>
    <x v="1094"/>
    <x v="69"/>
    <x v="777"/>
    <x v="2"/>
    <x v="0"/>
    <s v="USD"/>
    <x v="1095"/>
    <n v="1375275220"/>
    <b v="0"/>
    <n v="94"/>
    <b v="0"/>
    <s v="games/video games"/>
    <x v="860"/>
    <n v="267.80851063829789"/>
    <x v="6"/>
    <x v="17"/>
  </r>
  <r>
    <n v="1096"/>
    <x v="1096"/>
    <x v="1095"/>
    <x v="14"/>
    <x v="778"/>
    <x v="2"/>
    <x v="0"/>
    <s v="USD"/>
    <x v="1096"/>
    <n v="1409747154"/>
    <b v="0"/>
    <n v="29"/>
    <b v="0"/>
    <s v="games/video games"/>
    <x v="861"/>
    <n v="74.206896551724142"/>
    <x v="6"/>
    <x v="17"/>
  </r>
  <r>
    <n v="1097"/>
    <x v="1097"/>
    <x v="1096"/>
    <x v="57"/>
    <x v="779"/>
    <x v="2"/>
    <x v="0"/>
    <s v="USD"/>
    <x v="1097"/>
    <n v="1390330877"/>
    <b v="0"/>
    <n v="7"/>
    <b v="0"/>
    <s v="games/video games"/>
    <x v="862"/>
    <n v="6.7142857142857144"/>
    <x v="6"/>
    <x v="17"/>
  </r>
  <r>
    <n v="1098"/>
    <x v="1098"/>
    <x v="1097"/>
    <x v="31"/>
    <x v="780"/>
    <x v="2"/>
    <x v="0"/>
    <s v="USD"/>
    <x v="1098"/>
    <n v="1394821095"/>
    <b v="0"/>
    <n v="22"/>
    <b v="0"/>
    <s v="games/video games"/>
    <x v="863"/>
    <n v="81.954545454545453"/>
    <x v="6"/>
    <x v="17"/>
  </r>
  <r>
    <n v="1099"/>
    <x v="1099"/>
    <x v="1098"/>
    <x v="10"/>
    <x v="379"/>
    <x v="2"/>
    <x v="1"/>
    <s v="GBP"/>
    <x v="1099"/>
    <n v="1428955468"/>
    <b v="0"/>
    <n v="1"/>
    <b v="0"/>
    <s v="games/video games"/>
    <x v="724"/>
    <n v="25"/>
    <x v="6"/>
    <x v="17"/>
  </r>
  <r>
    <n v="1100"/>
    <x v="1100"/>
    <x v="1099"/>
    <x v="23"/>
    <x v="173"/>
    <x v="2"/>
    <x v="12"/>
    <s v="EUR"/>
    <x v="1100"/>
    <n v="1452825571"/>
    <b v="0"/>
    <n v="10"/>
    <b v="0"/>
    <s v="games/video games"/>
    <x v="453"/>
    <n v="10"/>
    <x v="6"/>
    <x v="17"/>
  </r>
  <r>
    <n v="1101"/>
    <x v="1101"/>
    <x v="1100"/>
    <x v="57"/>
    <x v="781"/>
    <x v="2"/>
    <x v="0"/>
    <s v="USD"/>
    <x v="1101"/>
    <n v="1466188338"/>
    <b v="0"/>
    <n v="6"/>
    <b v="0"/>
    <s v="games/video games"/>
    <x v="864"/>
    <n v="6.833333333333333"/>
    <x v="6"/>
    <x v="17"/>
  </r>
  <r>
    <n v="1102"/>
    <x v="1102"/>
    <x v="1101"/>
    <x v="6"/>
    <x v="94"/>
    <x v="2"/>
    <x v="0"/>
    <s v="USD"/>
    <x v="1102"/>
    <n v="1383095125"/>
    <b v="0"/>
    <n v="24"/>
    <b v="0"/>
    <s v="games/video games"/>
    <x v="865"/>
    <n v="17.708333333333332"/>
    <x v="6"/>
    <x v="17"/>
  </r>
  <r>
    <n v="1103"/>
    <x v="1103"/>
    <x v="1102"/>
    <x v="36"/>
    <x v="782"/>
    <x v="2"/>
    <x v="0"/>
    <s v="USD"/>
    <x v="1103"/>
    <n v="1461043190"/>
    <b v="0"/>
    <n v="15"/>
    <b v="0"/>
    <s v="games/video games"/>
    <x v="866"/>
    <n v="16.2"/>
    <x v="6"/>
    <x v="17"/>
  </r>
  <r>
    <n v="1104"/>
    <x v="1104"/>
    <x v="1103"/>
    <x v="127"/>
    <x v="783"/>
    <x v="2"/>
    <x v="1"/>
    <s v="GBP"/>
    <x v="1104"/>
    <n v="1399888221"/>
    <b v="0"/>
    <n v="37"/>
    <b v="0"/>
    <s v="games/video games"/>
    <x v="867"/>
    <n v="80.297297297297291"/>
    <x v="6"/>
    <x v="17"/>
  </r>
  <r>
    <n v="1105"/>
    <x v="1105"/>
    <x v="1104"/>
    <x v="216"/>
    <x v="784"/>
    <x v="2"/>
    <x v="0"/>
    <s v="USD"/>
    <x v="1105"/>
    <n v="1393038927"/>
    <b v="0"/>
    <n v="20"/>
    <b v="0"/>
    <s v="games/video games"/>
    <x v="868"/>
    <n v="71.55"/>
    <x v="6"/>
    <x v="17"/>
  </r>
  <r>
    <n v="1106"/>
    <x v="1106"/>
    <x v="1105"/>
    <x v="44"/>
    <x v="785"/>
    <x v="2"/>
    <x v="0"/>
    <s v="USD"/>
    <x v="1106"/>
    <n v="1330969575"/>
    <b v="0"/>
    <n v="7"/>
    <b v="0"/>
    <s v="games/video games"/>
    <x v="869"/>
    <n v="23.571428571428573"/>
    <x v="6"/>
    <x v="17"/>
  </r>
  <r>
    <n v="1107"/>
    <x v="1107"/>
    <x v="1106"/>
    <x v="3"/>
    <x v="117"/>
    <x v="2"/>
    <x v="0"/>
    <s v="USD"/>
    <x v="1107"/>
    <n v="1403556024"/>
    <b v="0"/>
    <n v="0"/>
    <b v="0"/>
    <s v="games/video games"/>
    <x v="109"/>
    <e v="#DIV/0!"/>
    <x v="6"/>
    <x v="17"/>
  </r>
  <r>
    <n v="1108"/>
    <x v="1108"/>
    <x v="1107"/>
    <x v="31"/>
    <x v="786"/>
    <x v="2"/>
    <x v="0"/>
    <s v="USD"/>
    <x v="1108"/>
    <n v="1329146235"/>
    <b v="0"/>
    <n v="21"/>
    <b v="0"/>
    <s v="games/video games"/>
    <x v="870"/>
    <n v="34.88095238095238"/>
    <x v="6"/>
    <x v="17"/>
  </r>
  <r>
    <n v="1109"/>
    <x v="1109"/>
    <x v="1108"/>
    <x v="3"/>
    <x v="372"/>
    <x v="2"/>
    <x v="0"/>
    <s v="USD"/>
    <x v="1109"/>
    <n v="1476900190"/>
    <b v="0"/>
    <n v="3"/>
    <b v="0"/>
    <s v="games/video games"/>
    <x v="871"/>
    <n v="15"/>
    <x v="6"/>
    <x v="17"/>
  </r>
  <r>
    <n v="1110"/>
    <x v="1110"/>
    <x v="1109"/>
    <x v="63"/>
    <x v="787"/>
    <x v="2"/>
    <x v="0"/>
    <s v="USD"/>
    <x v="1110"/>
    <n v="1352327022"/>
    <b v="0"/>
    <n v="11"/>
    <b v="0"/>
    <s v="games/video games"/>
    <x v="872"/>
    <n v="23.181818181818183"/>
    <x v="6"/>
    <x v="17"/>
  </r>
  <r>
    <n v="1111"/>
    <x v="1111"/>
    <x v="1110"/>
    <x v="30"/>
    <x v="116"/>
    <x v="2"/>
    <x v="0"/>
    <s v="USD"/>
    <x v="1111"/>
    <n v="1449636790"/>
    <b v="0"/>
    <n v="1"/>
    <b v="0"/>
    <s v="games/video games"/>
    <x v="167"/>
    <n v="1"/>
    <x v="6"/>
    <x v="17"/>
  </r>
  <r>
    <n v="1112"/>
    <x v="1112"/>
    <x v="1111"/>
    <x v="217"/>
    <x v="788"/>
    <x v="2"/>
    <x v="0"/>
    <s v="USD"/>
    <x v="1112"/>
    <n v="1416507211"/>
    <b v="0"/>
    <n v="312"/>
    <b v="0"/>
    <s v="games/video games"/>
    <x v="873"/>
    <n v="100.23371794871794"/>
    <x v="6"/>
    <x v="17"/>
  </r>
  <r>
    <n v="1113"/>
    <x v="1113"/>
    <x v="1112"/>
    <x v="28"/>
    <x v="139"/>
    <x v="2"/>
    <x v="1"/>
    <s v="GBP"/>
    <x v="1113"/>
    <n v="1405466820"/>
    <b v="0"/>
    <n v="1"/>
    <b v="0"/>
    <s v="games/video games"/>
    <x v="724"/>
    <n v="5"/>
    <x v="6"/>
    <x v="17"/>
  </r>
  <r>
    <n v="1114"/>
    <x v="1114"/>
    <x v="1113"/>
    <x v="12"/>
    <x v="115"/>
    <x v="2"/>
    <x v="1"/>
    <s v="GBP"/>
    <x v="1114"/>
    <n v="1378714687"/>
    <b v="0"/>
    <n v="3"/>
    <b v="0"/>
    <s v="games/video games"/>
    <x v="874"/>
    <n v="3.3333333333333335"/>
    <x v="6"/>
    <x v="17"/>
  </r>
  <r>
    <n v="1115"/>
    <x v="1115"/>
    <x v="1114"/>
    <x v="79"/>
    <x v="500"/>
    <x v="2"/>
    <x v="0"/>
    <s v="USD"/>
    <x v="1115"/>
    <n v="1456764095"/>
    <b v="0"/>
    <n v="4"/>
    <b v="0"/>
    <s v="games/video games"/>
    <x v="875"/>
    <n v="13.25"/>
    <x v="6"/>
    <x v="17"/>
  </r>
  <r>
    <n v="1116"/>
    <x v="1116"/>
    <x v="1115"/>
    <x v="69"/>
    <x v="789"/>
    <x v="2"/>
    <x v="0"/>
    <s v="USD"/>
    <x v="1116"/>
    <n v="1334089208"/>
    <b v="0"/>
    <n v="10"/>
    <b v="0"/>
    <s v="games/video games"/>
    <x v="876"/>
    <n v="17.852"/>
    <x v="6"/>
    <x v="17"/>
  </r>
  <r>
    <n v="1117"/>
    <x v="1117"/>
    <x v="1116"/>
    <x v="28"/>
    <x v="790"/>
    <x v="2"/>
    <x v="12"/>
    <s v="EUR"/>
    <x v="1117"/>
    <n v="1448461313"/>
    <b v="0"/>
    <n v="8"/>
    <b v="0"/>
    <s v="games/video games"/>
    <x v="877"/>
    <n v="10.375"/>
    <x v="6"/>
    <x v="17"/>
  </r>
  <r>
    <n v="1118"/>
    <x v="1118"/>
    <x v="1117"/>
    <x v="37"/>
    <x v="791"/>
    <x v="2"/>
    <x v="2"/>
    <s v="AUD"/>
    <x v="1118"/>
    <n v="1394078379"/>
    <b v="0"/>
    <n v="3"/>
    <b v="0"/>
    <s v="games/video games"/>
    <x v="878"/>
    <n v="36.333333333333336"/>
    <x v="6"/>
    <x v="17"/>
  </r>
  <r>
    <n v="1119"/>
    <x v="1119"/>
    <x v="1118"/>
    <x v="190"/>
    <x v="139"/>
    <x v="2"/>
    <x v="0"/>
    <s v="USD"/>
    <x v="1119"/>
    <n v="1395687664"/>
    <b v="0"/>
    <n v="1"/>
    <b v="0"/>
    <s v="games/video games"/>
    <x v="879"/>
    <n v="5"/>
    <x v="6"/>
    <x v="17"/>
  </r>
  <r>
    <n v="1120"/>
    <x v="1120"/>
    <x v="1119"/>
    <x v="31"/>
    <x v="117"/>
    <x v="2"/>
    <x v="0"/>
    <s v="USD"/>
    <x v="1120"/>
    <n v="1315947400"/>
    <b v="0"/>
    <n v="0"/>
    <b v="0"/>
    <s v="games/video games"/>
    <x v="109"/>
    <e v="#DIV/0!"/>
    <x v="6"/>
    <x v="17"/>
  </r>
  <r>
    <n v="1121"/>
    <x v="1121"/>
    <x v="1120"/>
    <x v="65"/>
    <x v="792"/>
    <x v="2"/>
    <x v="0"/>
    <s v="USD"/>
    <x v="1121"/>
    <n v="1455315916"/>
    <b v="0"/>
    <n v="5"/>
    <b v="0"/>
    <s v="games/video games"/>
    <x v="880"/>
    <n v="5.8"/>
    <x v="6"/>
    <x v="17"/>
  </r>
  <r>
    <n v="1122"/>
    <x v="1122"/>
    <x v="1121"/>
    <x v="50"/>
    <x v="117"/>
    <x v="2"/>
    <x v="1"/>
    <s v="GBP"/>
    <x v="1122"/>
    <n v="1368723225"/>
    <b v="0"/>
    <n v="0"/>
    <b v="0"/>
    <s v="games/video games"/>
    <x v="109"/>
    <e v="#DIV/0!"/>
    <x v="6"/>
    <x v="17"/>
  </r>
  <r>
    <n v="1123"/>
    <x v="1123"/>
    <x v="1122"/>
    <x v="10"/>
    <x v="143"/>
    <x v="2"/>
    <x v="0"/>
    <s v="USD"/>
    <x v="1123"/>
    <n v="1395318848"/>
    <b v="0"/>
    <n v="3"/>
    <b v="0"/>
    <s v="games/video games"/>
    <x v="881"/>
    <n v="3.6666666666666665"/>
    <x v="6"/>
    <x v="17"/>
  </r>
  <r>
    <n v="1124"/>
    <x v="1124"/>
    <x v="1123"/>
    <x v="161"/>
    <x v="94"/>
    <x v="2"/>
    <x v="0"/>
    <s v="USD"/>
    <x v="1124"/>
    <n v="1427817651"/>
    <b v="0"/>
    <n v="7"/>
    <b v="0"/>
    <s v="games/mobile games"/>
    <x v="882"/>
    <n v="60.714285714285715"/>
    <x v="6"/>
    <x v="18"/>
  </r>
  <r>
    <n v="1125"/>
    <x v="1125"/>
    <x v="1124"/>
    <x v="9"/>
    <x v="117"/>
    <x v="2"/>
    <x v="1"/>
    <s v="GBP"/>
    <x v="1125"/>
    <n v="1438009130"/>
    <b v="0"/>
    <n v="0"/>
    <b v="0"/>
    <s v="games/mobile games"/>
    <x v="109"/>
    <e v="#DIV/0!"/>
    <x v="6"/>
    <x v="18"/>
  </r>
  <r>
    <n v="1126"/>
    <x v="1126"/>
    <x v="1125"/>
    <x v="13"/>
    <x v="115"/>
    <x v="2"/>
    <x v="0"/>
    <s v="USD"/>
    <x v="1126"/>
    <n v="1465890694"/>
    <b v="0"/>
    <n v="2"/>
    <b v="0"/>
    <s v="games/mobile games"/>
    <x v="724"/>
    <n v="5"/>
    <x v="6"/>
    <x v="18"/>
  </r>
  <r>
    <n v="1127"/>
    <x v="1127"/>
    <x v="1126"/>
    <x v="19"/>
    <x v="793"/>
    <x v="2"/>
    <x v="0"/>
    <s v="USD"/>
    <x v="1127"/>
    <n v="1413318600"/>
    <b v="0"/>
    <n v="23"/>
    <b v="0"/>
    <s v="games/mobile games"/>
    <x v="883"/>
    <n v="25.434782608695652"/>
    <x v="6"/>
    <x v="18"/>
  </r>
  <r>
    <n v="1128"/>
    <x v="1128"/>
    <x v="1127"/>
    <x v="28"/>
    <x v="116"/>
    <x v="2"/>
    <x v="1"/>
    <s v="GBP"/>
    <x v="1128"/>
    <n v="1404833717"/>
    <b v="0"/>
    <n v="1"/>
    <b v="0"/>
    <s v="games/mobile games"/>
    <x v="370"/>
    <n v="1"/>
    <x v="6"/>
    <x v="18"/>
  </r>
  <r>
    <n v="1129"/>
    <x v="1129"/>
    <x v="1128"/>
    <x v="22"/>
    <x v="577"/>
    <x v="2"/>
    <x v="0"/>
    <s v="USD"/>
    <x v="1129"/>
    <n v="1462515693"/>
    <b v="0"/>
    <n v="2"/>
    <b v="0"/>
    <s v="games/mobile games"/>
    <x v="884"/>
    <n v="10.5"/>
    <x v="6"/>
    <x v="18"/>
  </r>
  <r>
    <n v="1130"/>
    <x v="1130"/>
    <x v="1129"/>
    <x v="10"/>
    <x v="143"/>
    <x v="2"/>
    <x v="0"/>
    <s v="USD"/>
    <x v="1130"/>
    <n v="1411775700"/>
    <b v="0"/>
    <n v="3"/>
    <b v="0"/>
    <s v="games/mobile games"/>
    <x v="881"/>
    <n v="3.6666666666666665"/>
    <x v="6"/>
    <x v="18"/>
  </r>
  <r>
    <n v="1131"/>
    <x v="1131"/>
    <x v="1130"/>
    <x v="79"/>
    <x v="117"/>
    <x v="2"/>
    <x v="2"/>
    <s v="AUD"/>
    <x v="1131"/>
    <n v="1448401668"/>
    <b v="0"/>
    <n v="0"/>
    <b v="0"/>
    <s v="games/mobile games"/>
    <x v="109"/>
    <e v="#DIV/0!"/>
    <x v="6"/>
    <x v="18"/>
  </r>
  <r>
    <n v="1132"/>
    <x v="1132"/>
    <x v="1131"/>
    <x v="3"/>
    <x v="794"/>
    <x v="2"/>
    <x v="5"/>
    <s v="CAD"/>
    <x v="1132"/>
    <n v="1480646771"/>
    <b v="0"/>
    <n v="13"/>
    <b v="0"/>
    <s v="games/mobile games"/>
    <x v="885"/>
    <n v="110.61538461538461"/>
    <x v="6"/>
    <x v="18"/>
  </r>
  <r>
    <n v="1133"/>
    <x v="1133"/>
    <x v="1132"/>
    <x v="9"/>
    <x v="170"/>
    <x v="2"/>
    <x v="1"/>
    <s v="GBP"/>
    <x v="1133"/>
    <n v="1404207981"/>
    <b v="0"/>
    <n v="1"/>
    <b v="0"/>
    <s v="games/mobile games"/>
    <x v="886"/>
    <n v="20"/>
    <x v="6"/>
    <x v="18"/>
  </r>
  <r>
    <n v="1134"/>
    <x v="1134"/>
    <x v="1133"/>
    <x v="31"/>
    <x v="116"/>
    <x v="2"/>
    <x v="2"/>
    <s v="AUD"/>
    <x v="1134"/>
    <n v="1416034228"/>
    <b v="0"/>
    <n v="1"/>
    <b v="0"/>
    <s v="games/mobile games"/>
    <x v="524"/>
    <n v="1"/>
    <x v="6"/>
    <x v="18"/>
  </r>
  <r>
    <n v="1135"/>
    <x v="1135"/>
    <x v="1134"/>
    <x v="28"/>
    <x v="155"/>
    <x v="2"/>
    <x v="12"/>
    <s v="EUR"/>
    <x v="1135"/>
    <n v="1467935094"/>
    <b v="0"/>
    <n v="1"/>
    <b v="0"/>
    <s v="games/mobile games"/>
    <x v="152"/>
    <n v="50"/>
    <x v="6"/>
    <x v="18"/>
  </r>
  <r>
    <n v="1136"/>
    <x v="1136"/>
    <x v="1135"/>
    <x v="218"/>
    <x v="795"/>
    <x v="2"/>
    <x v="6"/>
    <s v="EUR"/>
    <x v="1136"/>
    <n v="1447949229"/>
    <b v="0"/>
    <n v="6"/>
    <b v="0"/>
    <s v="games/mobile games"/>
    <x v="887"/>
    <n v="45"/>
    <x v="6"/>
    <x v="18"/>
  </r>
  <r>
    <n v="1137"/>
    <x v="1137"/>
    <x v="1136"/>
    <x v="31"/>
    <x v="796"/>
    <x v="2"/>
    <x v="0"/>
    <s v="USD"/>
    <x v="1137"/>
    <n v="1458848421"/>
    <b v="0"/>
    <n v="39"/>
    <b v="0"/>
    <s v="games/mobile games"/>
    <x v="888"/>
    <n v="253.2051282051282"/>
    <x v="6"/>
    <x v="18"/>
  </r>
  <r>
    <n v="1138"/>
    <x v="1138"/>
    <x v="1137"/>
    <x v="19"/>
    <x v="366"/>
    <x v="2"/>
    <x v="0"/>
    <s v="USD"/>
    <x v="1138"/>
    <n v="1483307131"/>
    <b v="0"/>
    <n v="4"/>
    <b v="0"/>
    <s v="games/mobile games"/>
    <x v="737"/>
    <n v="31.25"/>
    <x v="6"/>
    <x v="18"/>
  </r>
  <r>
    <n v="1139"/>
    <x v="1139"/>
    <x v="1138"/>
    <x v="6"/>
    <x v="139"/>
    <x v="2"/>
    <x v="0"/>
    <s v="USD"/>
    <x v="1139"/>
    <n v="1417508426"/>
    <b v="0"/>
    <n v="1"/>
    <b v="0"/>
    <s v="games/mobile games"/>
    <x v="889"/>
    <n v="5"/>
    <x v="6"/>
    <x v="18"/>
  </r>
  <r>
    <n v="1140"/>
    <x v="1140"/>
    <x v="1139"/>
    <x v="10"/>
    <x v="117"/>
    <x v="2"/>
    <x v="1"/>
    <s v="GBP"/>
    <x v="1140"/>
    <n v="1436267121"/>
    <b v="0"/>
    <n v="0"/>
    <b v="0"/>
    <s v="games/mobile games"/>
    <x v="109"/>
    <e v="#DIV/0!"/>
    <x v="6"/>
    <x v="18"/>
  </r>
  <r>
    <n v="1141"/>
    <x v="1141"/>
    <x v="1140"/>
    <x v="2"/>
    <x v="117"/>
    <x v="2"/>
    <x v="12"/>
    <s v="EUR"/>
    <x v="1141"/>
    <n v="1433868450"/>
    <b v="0"/>
    <n v="0"/>
    <b v="0"/>
    <s v="games/mobile games"/>
    <x v="109"/>
    <e v="#DIV/0!"/>
    <x v="6"/>
    <x v="18"/>
  </r>
  <r>
    <n v="1142"/>
    <x v="1142"/>
    <x v="1141"/>
    <x v="23"/>
    <x v="117"/>
    <x v="2"/>
    <x v="0"/>
    <s v="USD"/>
    <x v="1142"/>
    <n v="1421539727"/>
    <b v="0"/>
    <n v="0"/>
    <b v="0"/>
    <s v="games/mobile games"/>
    <x v="109"/>
    <e v="#DIV/0!"/>
    <x v="6"/>
    <x v="18"/>
  </r>
  <r>
    <n v="1143"/>
    <x v="1143"/>
    <x v="1142"/>
    <x v="101"/>
    <x v="797"/>
    <x v="2"/>
    <x v="0"/>
    <s v="USD"/>
    <x v="1143"/>
    <n v="1447735126"/>
    <b v="0"/>
    <n v="8"/>
    <b v="0"/>
    <s v="games/mobile games"/>
    <x v="890"/>
    <n v="23.25"/>
    <x v="6"/>
    <x v="18"/>
  </r>
  <r>
    <n v="1144"/>
    <x v="1144"/>
    <x v="1143"/>
    <x v="219"/>
    <x v="117"/>
    <x v="2"/>
    <x v="0"/>
    <s v="USD"/>
    <x v="1144"/>
    <n v="1427689320"/>
    <b v="0"/>
    <n v="0"/>
    <b v="0"/>
    <s v="food/food trucks"/>
    <x v="109"/>
    <e v="#DIV/0!"/>
    <x v="7"/>
    <x v="19"/>
  </r>
  <r>
    <n v="1145"/>
    <x v="1145"/>
    <x v="1144"/>
    <x v="58"/>
    <x v="173"/>
    <x v="2"/>
    <x v="0"/>
    <s v="USD"/>
    <x v="1145"/>
    <n v="1407088592"/>
    <b v="0"/>
    <n v="1"/>
    <b v="0"/>
    <s v="food/food trucks"/>
    <x v="415"/>
    <n v="100"/>
    <x v="7"/>
    <x v="19"/>
  </r>
  <r>
    <n v="1146"/>
    <x v="1146"/>
    <x v="1145"/>
    <x v="12"/>
    <x v="798"/>
    <x v="2"/>
    <x v="0"/>
    <s v="USD"/>
    <x v="1146"/>
    <n v="1395787973"/>
    <b v="0"/>
    <n v="12"/>
    <b v="0"/>
    <s v="food/food trucks"/>
    <x v="891"/>
    <n v="44.166666666666664"/>
    <x v="7"/>
    <x v="19"/>
  </r>
  <r>
    <n v="1147"/>
    <x v="1147"/>
    <x v="1146"/>
    <x v="31"/>
    <x v="117"/>
    <x v="2"/>
    <x v="5"/>
    <s v="CAD"/>
    <x v="1147"/>
    <n v="1408576783"/>
    <b v="0"/>
    <n v="0"/>
    <b v="0"/>
    <s v="food/food trucks"/>
    <x v="109"/>
    <e v="#DIV/0!"/>
    <x v="7"/>
    <x v="19"/>
  </r>
  <r>
    <n v="1148"/>
    <x v="1148"/>
    <x v="1147"/>
    <x v="36"/>
    <x v="799"/>
    <x v="2"/>
    <x v="0"/>
    <s v="USD"/>
    <x v="1148"/>
    <n v="1477973181"/>
    <b v="0"/>
    <n v="3"/>
    <b v="0"/>
    <s v="food/food trucks"/>
    <x v="892"/>
    <n v="24.333333333333332"/>
    <x v="7"/>
    <x v="19"/>
  </r>
  <r>
    <n v="1149"/>
    <x v="1149"/>
    <x v="1148"/>
    <x v="63"/>
    <x v="735"/>
    <x v="2"/>
    <x v="0"/>
    <s v="USD"/>
    <x v="1149"/>
    <n v="1463504566"/>
    <b v="0"/>
    <n v="2"/>
    <b v="0"/>
    <s v="food/food trucks"/>
    <x v="840"/>
    <n v="37.5"/>
    <x v="7"/>
    <x v="19"/>
  </r>
  <r>
    <n v="1150"/>
    <x v="1150"/>
    <x v="1149"/>
    <x v="30"/>
    <x v="800"/>
    <x v="2"/>
    <x v="0"/>
    <s v="USD"/>
    <x v="1150"/>
    <n v="1447109675"/>
    <b v="0"/>
    <n v="6"/>
    <b v="0"/>
    <s v="food/food trucks"/>
    <x v="893"/>
    <n v="42"/>
    <x v="7"/>
    <x v="19"/>
  </r>
  <r>
    <n v="1151"/>
    <x v="1151"/>
    <x v="1150"/>
    <x v="31"/>
    <x v="117"/>
    <x v="2"/>
    <x v="0"/>
    <s v="USD"/>
    <x v="1151"/>
    <n v="1439000863"/>
    <b v="0"/>
    <n v="0"/>
    <b v="0"/>
    <s v="food/food trucks"/>
    <x v="109"/>
    <e v="#DIV/0!"/>
    <x v="7"/>
    <x v="19"/>
  </r>
  <r>
    <n v="1152"/>
    <x v="1152"/>
    <x v="1151"/>
    <x v="194"/>
    <x v="608"/>
    <x v="2"/>
    <x v="0"/>
    <s v="USD"/>
    <x v="1152"/>
    <n v="1429117312"/>
    <b v="0"/>
    <n v="15"/>
    <b v="0"/>
    <s v="food/food trucks"/>
    <x v="894"/>
    <n v="60.733333333333334"/>
    <x v="7"/>
    <x v="19"/>
  </r>
  <r>
    <n v="1153"/>
    <x v="1153"/>
    <x v="1152"/>
    <x v="6"/>
    <x v="155"/>
    <x v="2"/>
    <x v="0"/>
    <s v="USD"/>
    <x v="1153"/>
    <n v="1432055305"/>
    <b v="0"/>
    <n v="1"/>
    <b v="0"/>
    <s v="food/food trucks"/>
    <x v="895"/>
    <n v="50"/>
    <x v="7"/>
    <x v="19"/>
  </r>
  <r>
    <n v="1154"/>
    <x v="1154"/>
    <x v="1153"/>
    <x v="10"/>
    <x v="144"/>
    <x v="2"/>
    <x v="0"/>
    <s v="USD"/>
    <x v="1154"/>
    <n v="1438915006"/>
    <b v="0"/>
    <n v="3"/>
    <b v="0"/>
    <s v="food/food trucks"/>
    <x v="896"/>
    <n v="108.33333333333333"/>
    <x v="7"/>
    <x v="19"/>
  </r>
  <r>
    <n v="1155"/>
    <x v="1155"/>
    <x v="1154"/>
    <x v="31"/>
    <x v="801"/>
    <x v="2"/>
    <x v="0"/>
    <s v="USD"/>
    <x v="1155"/>
    <n v="1405448408"/>
    <b v="0"/>
    <n v="8"/>
    <b v="0"/>
    <s v="food/food trucks"/>
    <x v="897"/>
    <n v="23.5"/>
    <x v="7"/>
    <x v="19"/>
  </r>
  <r>
    <n v="1156"/>
    <x v="1156"/>
    <x v="1155"/>
    <x v="115"/>
    <x v="117"/>
    <x v="2"/>
    <x v="0"/>
    <s v="USD"/>
    <x v="1156"/>
    <n v="1422150162"/>
    <b v="0"/>
    <n v="0"/>
    <b v="0"/>
    <s v="food/food trucks"/>
    <x v="109"/>
    <e v="#DIV/0!"/>
    <x v="7"/>
    <x v="19"/>
  </r>
  <r>
    <n v="1157"/>
    <x v="1157"/>
    <x v="1156"/>
    <x v="3"/>
    <x v="118"/>
    <x v="2"/>
    <x v="0"/>
    <s v="USD"/>
    <x v="1157"/>
    <n v="1412607880"/>
    <b v="0"/>
    <n v="3"/>
    <b v="0"/>
    <s v="food/food trucks"/>
    <x v="898"/>
    <n v="50.333333333333336"/>
    <x v="7"/>
    <x v="19"/>
  </r>
  <r>
    <n v="1158"/>
    <x v="1158"/>
    <x v="1157"/>
    <x v="51"/>
    <x v="428"/>
    <x v="2"/>
    <x v="0"/>
    <s v="USD"/>
    <x v="1158"/>
    <n v="1415499128"/>
    <b v="0"/>
    <n v="3"/>
    <b v="0"/>
    <s v="food/food trucks"/>
    <x v="899"/>
    <n v="11.666666666666666"/>
    <x v="7"/>
    <x v="19"/>
  </r>
  <r>
    <n v="1159"/>
    <x v="1159"/>
    <x v="1158"/>
    <x v="220"/>
    <x v="117"/>
    <x v="2"/>
    <x v="0"/>
    <s v="USD"/>
    <x v="1159"/>
    <n v="1433006765"/>
    <b v="0"/>
    <n v="0"/>
    <b v="0"/>
    <s v="food/food trucks"/>
    <x v="109"/>
    <e v="#DIV/0!"/>
    <x v="7"/>
    <x v="19"/>
  </r>
  <r>
    <n v="1160"/>
    <x v="1160"/>
    <x v="1159"/>
    <x v="11"/>
    <x v="802"/>
    <x v="2"/>
    <x v="0"/>
    <s v="USD"/>
    <x v="1160"/>
    <n v="1424922186"/>
    <b v="0"/>
    <n v="19"/>
    <b v="0"/>
    <s v="food/food trucks"/>
    <x v="900"/>
    <n v="60.789473684210527"/>
    <x v="7"/>
    <x v="19"/>
  </r>
  <r>
    <n v="1161"/>
    <x v="1161"/>
    <x v="1160"/>
    <x v="102"/>
    <x v="117"/>
    <x v="2"/>
    <x v="0"/>
    <s v="USD"/>
    <x v="1161"/>
    <n v="1430233589"/>
    <b v="0"/>
    <n v="0"/>
    <b v="0"/>
    <s v="food/food trucks"/>
    <x v="109"/>
    <e v="#DIV/0!"/>
    <x v="7"/>
    <x v="19"/>
  </r>
  <r>
    <n v="1162"/>
    <x v="1162"/>
    <x v="1161"/>
    <x v="127"/>
    <x v="428"/>
    <x v="2"/>
    <x v="0"/>
    <s v="USD"/>
    <x v="1162"/>
    <n v="1408983864"/>
    <b v="0"/>
    <n v="2"/>
    <b v="0"/>
    <s v="food/food trucks"/>
    <x v="901"/>
    <n v="17.5"/>
    <x v="7"/>
    <x v="19"/>
  </r>
  <r>
    <n v="1163"/>
    <x v="1163"/>
    <x v="1162"/>
    <x v="221"/>
    <x v="117"/>
    <x v="2"/>
    <x v="0"/>
    <s v="USD"/>
    <x v="1163"/>
    <n v="1405012920"/>
    <b v="0"/>
    <n v="0"/>
    <b v="0"/>
    <s v="food/food trucks"/>
    <x v="109"/>
    <e v="#DIV/0!"/>
    <x v="7"/>
    <x v="19"/>
  </r>
  <r>
    <n v="1164"/>
    <x v="1164"/>
    <x v="1163"/>
    <x v="3"/>
    <x v="117"/>
    <x v="2"/>
    <x v="0"/>
    <s v="USD"/>
    <x v="1164"/>
    <n v="1463678582"/>
    <b v="0"/>
    <n v="0"/>
    <b v="0"/>
    <s v="food/food trucks"/>
    <x v="109"/>
    <e v="#DIV/0!"/>
    <x v="7"/>
    <x v="19"/>
  </r>
  <r>
    <n v="1165"/>
    <x v="1165"/>
    <x v="1164"/>
    <x v="3"/>
    <x v="803"/>
    <x v="2"/>
    <x v="0"/>
    <s v="USD"/>
    <x v="1165"/>
    <n v="1401685730"/>
    <b v="0"/>
    <n v="25"/>
    <b v="0"/>
    <s v="food/food trucks"/>
    <x v="902"/>
    <n v="82.82"/>
    <x v="7"/>
    <x v="19"/>
  </r>
  <r>
    <n v="1166"/>
    <x v="1166"/>
    <x v="1165"/>
    <x v="36"/>
    <x v="804"/>
    <x v="2"/>
    <x v="0"/>
    <s v="USD"/>
    <x v="1166"/>
    <n v="1432640342"/>
    <b v="0"/>
    <n v="8"/>
    <b v="0"/>
    <s v="food/food trucks"/>
    <x v="903"/>
    <n v="358.875"/>
    <x v="7"/>
    <x v="19"/>
  </r>
  <r>
    <n v="1167"/>
    <x v="1167"/>
    <x v="1166"/>
    <x v="127"/>
    <x v="805"/>
    <x v="2"/>
    <x v="0"/>
    <s v="USD"/>
    <x v="1167"/>
    <n v="1407865095"/>
    <b v="0"/>
    <n v="16"/>
    <b v="0"/>
    <s v="food/food trucks"/>
    <x v="904"/>
    <n v="61.1875"/>
    <x v="7"/>
    <x v="19"/>
  </r>
  <r>
    <n v="1168"/>
    <x v="1168"/>
    <x v="1167"/>
    <x v="102"/>
    <x v="806"/>
    <x v="2"/>
    <x v="0"/>
    <s v="USD"/>
    <x v="1168"/>
    <n v="1471915065"/>
    <b v="0"/>
    <n v="3"/>
    <b v="0"/>
    <s v="food/food trucks"/>
    <x v="905"/>
    <n v="340"/>
    <x v="7"/>
    <x v="19"/>
  </r>
  <r>
    <n v="1169"/>
    <x v="1169"/>
    <x v="1168"/>
    <x v="3"/>
    <x v="157"/>
    <x v="2"/>
    <x v="0"/>
    <s v="USD"/>
    <x v="1169"/>
    <n v="1422001763"/>
    <b v="0"/>
    <n v="3"/>
    <b v="0"/>
    <s v="food/food trucks"/>
    <x v="906"/>
    <n v="5.666666666666667"/>
    <x v="7"/>
    <x v="19"/>
  </r>
  <r>
    <n v="1170"/>
    <x v="1170"/>
    <x v="1169"/>
    <x v="31"/>
    <x v="173"/>
    <x v="2"/>
    <x v="1"/>
    <s v="GBP"/>
    <x v="1170"/>
    <n v="1430429171"/>
    <b v="0"/>
    <n v="2"/>
    <b v="0"/>
    <s v="food/food trucks"/>
    <x v="177"/>
    <n v="50"/>
    <x v="7"/>
    <x v="19"/>
  </r>
  <r>
    <n v="1171"/>
    <x v="1171"/>
    <x v="1170"/>
    <x v="31"/>
    <x v="379"/>
    <x v="2"/>
    <x v="0"/>
    <s v="USD"/>
    <x v="1171"/>
    <n v="1414351127"/>
    <b v="0"/>
    <n v="1"/>
    <b v="0"/>
    <s v="food/food trucks"/>
    <x v="370"/>
    <n v="25"/>
    <x v="7"/>
    <x v="19"/>
  </r>
  <r>
    <n v="1172"/>
    <x v="1172"/>
    <x v="1171"/>
    <x v="7"/>
    <x v="117"/>
    <x v="2"/>
    <x v="0"/>
    <s v="USD"/>
    <x v="1172"/>
    <n v="1405959752"/>
    <b v="0"/>
    <n v="0"/>
    <b v="0"/>
    <s v="food/food trucks"/>
    <x v="109"/>
    <e v="#DIV/0!"/>
    <x v="7"/>
    <x v="19"/>
  </r>
  <r>
    <n v="1173"/>
    <x v="1173"/>
    <x v="1172"/>
    <x v="152"/>
    <x v="134"/>
    <x v="2"/>
    <x v="0"/>
    <s v="USD"/>
    <x v="1173"/>
    <n v="1435552057"/>
    <b v="0"/>
    <n v="1"/>
    <b v="0"/>
    <s v="food/food trucks"/>
    <x v="907"/>
    <n v="30"/>
    <x v="7"/>
    <x v="19"/>
  </r>
  <r>
    <n v="1174"/>
    <x v="1174"/>
    <x v="1173"/>
    <x v="36"/>
    <x v="807"/>
    <x v="2"/>
    <x v="0"/>
    <s v="USD"/>
    <x v="1174"/>
    <n v="1460146327"/>
    <b v="0"/>
    <n v="19"/>
    <b v="0"/>
    <s v="food/food trucks"/>
    <x v="908"/>
    <n v="46.631578947368418"/>
    <x v="7"/>
    <x v="19"/>
  </r>
  <r>
    <n v="1175"/>
    <x v="1175"/>
    <x v="1174"/>
    <x v="22"/>
    <x v="793"/>
    <x v="2"/>
    <x v="0"/>
    <s v="USD"/>
    <x v="1175"/>
    <n v="1434389339"/>
    <b v="0"/>
    <n v="9"/>
    <b v="0"/>
    <s v="food/food trucks"/>
    <x v="909"/>
    <n v="65"/>
    <x v="7"/>
    <x v="19"/>
  </r>
  <r>
    <n v="1176"/>
    <x v="1176"/>
    <x v="1175"/>
    <x v="164"/>
    <x v="115"/>
    <x v="2"/>
    <x v="2"/>
    <s v="AUD"/>
    <x v="1176"/>
    <n v="1484094498"/>
    <b v="0"/>
    <n v="1"/>
    <b v="0"/>
    <s v="food/food trucks"/>
    <x v="910"/>
    <n v="10"/>
    <x v="7"/>
    <x v="19"/>
  </r>
  <r>
    <n v="1177"/>
    <x v="1177"/>
    <x v="1176"/>
    <x v="12"/>
    <x v="117"/>
    <x v="2"/>
    <x v="1"/>
    <s v="GBP"/>
    <x v="1177"/>
    <n v="1410796296"/>
    <b v="0"/>
    <n v="0"/>
    <b v="0"/>
    <s v="food/food trucks"/>
    <x v="109"/>
    <e v="#DIV/0!"/>
    <x v="7"/>
    <x v="19"/>
  </r>
  <r>
    <n v="1178"/>
    <x v="1178"/>
    <x v="1177"/>
    <x v="96"/>
    <x v="139"/>
    <x v="2"/>
    <x v="0"/>
    <s v="USD"/>
    <x v="1178"/>
    <n v="1405633452"/>
    <b v="0"/>
    <n v="1"/>
    <b v="0"/>
    <s v="food/food trucks"/>
    <x v="440"/>
    <n v="5"/>
    <x v="7"/>
    <x v="19"/>
  </r>
  <r>
    <n v="1179"/>
    <x v="1179"/>
    <x v="1178"/>
    <x v="127"/>
    <x v="667"/>
    <x v="2"/>
    <x v="5"/>
    <s v="CAD"/>
    <x v="1179"/>
    <n v="1443460627"/>
    <b v="0"/>
    <n v="5"/>
    <b v="0"/>
    <s v="food/food trucks"/>
    <x v="911"/>
    <n v="640"/>
    <x v="7"/>
    <x v="19"/>
  </r>
  <r>
    <n v="1180"/>
    <x v="1180"/>
    <x v="1179"/>
    <x v="63"/>
    <x v="808"/>
    <x v="2"/>
    <x v="0"/>
    <s v="USD"/>
    <x v="1180"/>
    <n v="1400786514"/>
    <b v="0"/>
    <n v="85"/>
    <b v="0"/>
    <s v="food/food trucks"/>
    <x v="912"/>
    <n v="69.117647058823536"/>
    <x v="7"/>
    <x v="19"/>
  </r>
  <r>
    <n v="1181"/>
    <x v="1181"/>
    <x v="1180"/>
    <x v="63"/>
    <x v="460"/>
    <x v="2"/>
    <x v="0"/>
    <s v="USD"/>
    <x v="1181"/>
    <n v="1422605321"/>
    <b v="0"/>
    <n v="3"/>
    <b v="0"/>
    <s v="food/food trucks"/>
    <x v="168"/>
    <n v="1.3333333333333333"/>
    <x v="7"/>
    <x v="19"/>
  </r>
  <r>
    <n v="1182"/>
    <x v="1182"/>
    <x v="1181"/>
    <x v="28"/>
    <x v="809"/>
    <x v="2"/>
    <x v="0"/>
    <s v="USD"/>
    <x v="1182"/>
    <n v="1482609088"/>
    <b v="0"/>
    <n v="4"/>
    <b v="0"/>
    <s v="food/food trucks"/>
    <x v="913"/>
    <n v="10.5"/>
    <x v="7"/>
    <x v="19"/>
  </r>
  <r>
    <n v="1183"/>
    <x v="1183"/>
    <x v="1182"/>
    <x v="30"/>
    <x v="173"/>
    <x v="2"/>
    <x v="0"/>
    <s v="USD"/>
    <x v="1183"/>
    <n v="1476391223"/>
    <b v="0"/>
    <n v="3"/>
    <b v="0"/>
    <s v="food/food trucks"/>
    <x v="914"/>
    <n v="33.333333333333336"/>
    <x v="7"/>
    <x v="19"/>
  </r>
  <r>
    <n v="1184"/>
    <x v="1184"/>
    <x v="1183"/>
    <x v="29"/>
    <x v="810"/>
    <x v="0"/>
    <x v="1"/>
    <s v="GBP"/>
    <x v="1184"/>
    <n v="1483712611"/>
    <b v="0"/>
    <n v="375"/>
    <b v="1"/>
    <s v="photography/photobooks"/>
    <x v="915"/>
    <n v="61.562666666666665"/>
    <x v="8"/>
    <x v="20"/>
  </r>
  <r>
    <n v="1185"/>
    <x v="1185"/>
    <x v="1184"/>
    <x v="78"/>
    <x v="811"/>
    <x v="0"/>
    <x v="0"/>
    <s v="USD"/>
    <x v="1185"/>
    <n v="1430945149"/>
    <b v="0"/>
    <n v="111"/>
    <b v="1"/>
    <s v="photography/photobooks"/>
    <x v="916"/>
    <n v="118.73873873873873"/>
    <x v="8"/>
    <x v="20"/>
  </r>
  <r>
    <n v="1186"/>
    <x v="1186"/>
    <x v="1185"/>
    <x v="51"/>
    <x v="812"/>
    <x v="0"/>
    <x v="1"/>
    <s v="GBP"/>
    <x v="1186"/>
    <n v="1430340195"/>
    <b v="0"/>
    <n v="123"/>
    <b v="1"/>
    <s v="photography/photobooks"/>
    <x v="589"/>
    <n v="65.081300813008127"/>
    <x v="8"/>
    <x v="20"/>
  </r>
  <r>
    <n v="1187"/>
    <x v="1187"/>
    <x v="1186"/>
    <x v="222"/>
    <x v="813"/>
    <x v="0"/>
    <x v="0"/>
    <s v="USD"/>
    <x v="1187"/>
    <n v="1429133323"/>
    <b v="0"/>
    <n v="70"/>
    <b v="1"/>
    <s v="photography/photobooks"/>
    <x v="917"/>
    <n v="130.15714285714284"/>
    <x v="8"/>
    <x v="20"/>
  </r>
  <r>
    <n v="1188"/>
    <x v="1188"/>
    <x v="1187"/>
    <x v="13"/>
    <x v="728"/>
    <x v="0"/>
    <x v="5"/>
    <s v="CAD"/>
    <x v="1188"/>
    <n v="1481129340"/>
    <b v="0"/>
    <n v="85"/>
    <b v="1"/>
    <s v="photography/photobooks"/>
    <x v="918"/>
    <n v="37.776470588235291"/>
    <x v="8"/>
    <x v="20"/>
  </r>
  <r>
    <n v="1189"/>
    <x v="1189"/>
    <x v="1188"/>
    <x v="7"/>
    <x v="814"/>
    <x v="0"/>
    <x v="0"/>
    <s v="USD"/>
    <x v="1189"/>
    <n v="1465428595"/>
    <b v="0"/>
    <n v="86"/>
    <b v="1"/>
    <s v="photography/photobooks"/>
    <x v="919"/>
    <n v="112.79069767441861"/>
    <x v="8"/>
    <x v="20"/>
  </r>
  <r>
    <n v="1190"/>
    <x v="1190"/>
    <x v="1189"/>
    <x v="2"/>
    <x v="815"/>
    <x v="0"/>
    <x v="0"/>
    <s v="USD"/>
    <x v="1190"/>
    <n v="1406908725"/>
    <b v="0"/>
    <n v="13"/>
    <b v="1"/>
    <s v="photography/photobooks"/>
    <x v="920"/>
    <n v="51.92307692307692"/>
    <x v="8"/>
    <x v="20"/>
  </r>
  <r>
    <n v="1191"/>
    <x v="1191"/>
    <x v="1190"/>
    <x v="200"/>
    <x v="816"/>
    <x v="0"/>
    <x v="0"/>
    <s v="USD"/>
    <x v="1191"/>
    <n v="1455892160"/>
    <b v="0"/>
    <n v="33"/>
    <b v="1"/>
    <s v="photography/photobooks"/>
    <x v="921"/>
    <n v="89.242424242424249"/>
    <x v="8"/>
    <x v="20"/>
  </r>
  <r>
    <n v="1192"/>
    <x v="1192"/>
    <x v="1191"/>
    <x v="213"/>
    <x v="817"/>
    <x v="0"/>
    <x v="1"/>
    <s v="GBP"/>
    <x v="1192"/>
    <n v="1484222978"/>
    <b v="0"/>
    <n v="15"/>
    <b v="1"/>
    <s v="photography/photobooks"/>
    <x v="922"/>
    <n v="19.333333333333332"/>
    <x v="8"/>
    <x v="20"/>
  </r>
  <r>
    <n v="1193"/>
    <x v="1193"/>
    <x v="1192"/>
    <x v="223"/>
    <x v="818"/>
    <x v="0"/>
    <x v="0"/>
    <s v="USD"/>
    <x v="1193"/>
    <n v="1455043053"/>
    <b v="0"/>
    <n v="273"/>
    <b v="1"/>
    <s v="photography/photobooks"/>
    <x v="923"/>
    <n v="79.967032967032964"/>
    <x v="8"/>
    <x v="20"/>
  </r>
  <r>
    <n v="1194"/>
    <x v="1194"/>
    <x v="1193"/>
    <x v="78"/>
    <x v="819"/>
    <x v="0"/>
    <x v="17"/>
    <s v="EUR"/>
    <x v="1194"/>
    <n v="1425901379"/>
    <b v="0"/>
    <n v="714"/>
    <b v="1"/>
    <s v="photography/photobooks"/>
    <x v="924"/>
    <n v="56.414565826330531"/>
    <x v="8"/>
    <x v="20"/>
  </r>
  <r>
    <n v="1195"/>
    <x v="1195"/>
    <x v="1194"/>
    <x v="3"/>
    <x v="820"/>
    <x v="0"/>
    <x v="13"/>
    <s v="EUR"/>
    <x v="1195"/>
    <n v="1445415653"/>
    <b v="0"/>
    <n v="170"/>
    <b v="1"/>
    <s v="photography/photobooks"/>
    <x v="920"/>
    <n v="79.411764705882348"/>
    <x v="8"/>
    <x v="20"/>
  </r>
  <r>
    <n v="1196"/>
    <x v="1196"/>
    <x v="1195"/>
    <x v="107"/>
    <x v="821"/>
    <x v="0"/>
    <x v="1"/>
    <s v="GBP"/>
    <x v="1196"/>
    <n v="1447875539"/>
    <b v="0"/>
    <n v="512"/>
    <b v="1"/>
    <s v="photography/photobooks"/>
    <x v="925"/>
    <n v="76.439453125"/>
    <x v="8"/>
    <x v="20"/>
  </r>
  <r>
    <n v="1197"/>
    <x v="1197"/>
    <x v="1196"/>
    <x v="36"/>
    <x v="822"/>
    <x v="0"/>
    <x v="0"/>
    <s v="USD"/>
    <x v="1197"/>
    <n v="1463155034"/>
    <b v="0"/>
    <n v="314"/>
    <b v="1"/>
    <s v="photography/photobooks"/>
    <x v="926"/>
    <n v="121"/>
    <x v="8"/>
    <x v="20"/>
  </r>
  <r>
    <n v="1198"/>
    <x v="1198"/>
    <x v="1197"/>
    <x v="8"/>
    <x v="823"/>
    <x v="0"/>
    <x v="0"/>
    <s v="USD"/>
    <x v="1198"/>
    <n v="1448463086"/>
    <b v="0"/>
    <n v="167"/>
    <b v="1"/>
    <s v="photography/photobooks"/>
    <x v="927"/>
    <n v="54.616766467065865"/>
    <x v="8"/>
    <x v="20"/>
  </r>
  <r>
    <n v="1199"/>
    <x v="1199"/>
    <x v="1198"/>
    <x v="224"/>
    <x v="824"/>
    <x v="0"/>
    <x v="1"/>
    <s v="GBP"/>
    <x v="1199"/>
    <n v="1433615400"/>
    <b v="0"/>
    <n v="9"/>
    <b v="1"/>
    <s v="photography/photobooks"/>
    <x v="928"/>
    <n v="299.22222222222223"/>
    <x v="8"/>
    <x v="20"/>
  </r>
  <r>
    <n v="1200"/>
    <x v="1200"/>
    <x v="1199"/>
    <x v="225"/>
    <x v="825"/>
    <x v="0"/>
    <x v="0"/>
    <s v="USD"/>
    <x v="1200"/>
    <n v="1427369256"/>
    <b v="0"/>
    <n v="103"/>
    <b v="1"/>
    <s v="photography/photobooks"/>
    <x v="929"/>
    <n v="58.533980582524272"/>
    <x v="8"/>
    <x v="20"/>
  </r>
  <r>
    <n v="1201"/>
    <x v="1201"/>
    <x v="1200"/>
    <x v="12"/>
    <x v="826"/>
    <x v="0"/>
    <x v="1"/>
    <s v="GBP"/>
    <x v="1201"/>
    <n v="1466001246"/>
    <b v="0"/>
    <n v="111"/>
    <b v="1"/>
    <s v="photography/photobooks"/>
    <x v="930"/>
    <n v="55.371801801801809"/>
    <x v="8"/>
    <x v="20"/>
  </r>
  <r>
    <n v="1202"/>
    <x v="1202"/>
    <x v="1201"/>
    <x v="31"/>
    <x v="827"/>
    <x v="0"/>
    <x v="2"/>
    <s v="AUD"/>
    <x v="1202"/>
    <n v="1432796154"/>
    <b v="0"/>
    <n v="271"/>
    <b v="1"/>
    <s v="photography/photobooks"/>
    <x v="931"/>
    <n v="183.80442804428046"/>
    <x v="8"/>
    <x v="20"/>
  </r>
  <r>
    <n v="1203"/>
    <x v="1203"/>
    <x v="1202"/>
    <x v="226"/>
    <x v="828"/>
    <x v="0"/>
    <x v="0"/>
    <s v="USD"/>
    <x v="1203"/>
    <n v="1430491527"/>
    <b v="0"/>
    <n v="101"/>
    <b v="1"/>
    <s v="photography/photobooks"/>
    <x v="932"/>
    <n v="165.34653465346534"/>
    <x v="8"/>
    <x v="20"/>
  </r>
  <r>
    <n v="1204"/>
    <x v="1204"/>
    <x v="1203"/>
    <x v="93"/>
    <x v="829"/>
    <x v="0"/>
    <x v="0"/>
    <s v="USD"/>
    <x v="1204"/>
    <n v="1445363833"/>
    <b v="0"/>
    <n v="57"/>
    <b v="1"/>
    <s v="photography/photobooks"/>
    <x v="933"/>
    <n v="234.78947368421052"/>
    <x v="8"/>
    <x v="20"/>
  </r>
  <r>
    <n v="1205"/>
    <x v="1205"/>
    <x v="1204"/>
    <x v="93"/>
    <x v="830"/>
    <x v="0"/>
    <x v="12"/>
    <s v="EUR"/>
    <x v="1205"/>
    <n v="1431605351"/>
    <b v="0"/>
    <n v="62"/>
    <b v="1"/>
    <s v="photography/photobooks"/>
    <x v="934"/>
    <n v="211.48387096774192"/>
    <x v="8"/>
    <x v="20"/>
  </r>
  <r>
    <n v="1206"/>
    <x v="1206"/>
    <x v="1205"/>
    <x v="42"/>
    <x v="831"/>
    <x v="0"/>
    <x v="15"/>
    <s v="EUR"/>
    <x v="1206"/>
    <n v="1486406253"/>
    <b v="0"/>
    <n v="32"/>
    <b v="1"/>
    <s v="photography/photobooks"/>
    <x v="935"/>
    <n v="32.34375"/>
    <x v="8"/>
    <x v="20"/>
  </r>
  <r>
    <n v="1207"/>
    <x v="1207"/>
    <x v="1206"/>
    <x v="227"/>
    <x v="832"/>
    <x v="0"/>
    <x v="13"/>
    <s v="EUR"/>
    <x v="1207"/>
    <n v="1456827573"/>
    <b v="0"/>
    <n v="141"/>
    <b v="1"/>
    <s v="photography/photobooks"/>
    <x v="936"/>
    <n v="123.37588652482269"/>
    <x v="8"/>
    <x v="20"/>
  </r>
  <r>
    <n v="1208"/>
    <x v="1208"/>
    <x v="1207"/>
    <x v="3"/>
    <x v="833"/>
    <x v="0"/>
    <x v="0"/>
    <s v="USD"/>
    <x v="1208"/>
    <n v="1456246864"/>
    <b v="0"/>
    <n v="75"/>
    <b v="1"/>
    <s v="photography/photobooks"/>
    <x v="937"/>
    <n v="207.06666666666666"/>
    <x v="8"/>
    <x v="20"/>
  </r>
  <r>
    <n v="1209"/>
    <x v="1209"/>
    <x v="1208"/>
    <x v="12"/>
    <x v="834"/>
    <x v="0"/>
    <x v="0"/>
    <s v="USD"/>
    <x v="1209"/>
    <n v="1485461905"/>
    <b v="0"/>
    <n v="46"/>
    <b v="1"/>
    <s v="photography/photobooks"/>
    <x v="938"/>
    <n v="138.2608695652174"/>
    <x v="8"/>
    <x v="20"/>
  </r>
  <r>
    <n v="1210"/>
    <x v="1210"/>
    <x v="1209"/>
    <x v="22"/>
    <x v="835"/>
    <x v="0"/>
    <x v="11"/>
    <s v="SEK"/>
    <x v="1210"/>
    <n v="1431124572"/>
    <b v="0"/>
    <n v="103"/>
    <b v="1"/>
    <s v="photography/photobooks"/>
    <x v="939"/>
    <n v="493.81553398058253"/>
    <x v="8"/>
    <x v="20"/>
  </r>
  <r>
    <n v="1211"/>
    <x v="1211"/>
    <x v="1210"/>
    <x v="28"/>
    <x v="836"/>
    <x v="0"/>
    <x v="5"/>
    <s v="CAD"/>
    <x v="1211"/>
    <n v="1464209261"/>
    <b v="0"/>
    <n v="6"/>
    <b v="1"/>
    <s v="photography/photobooks"/>
    <x v="940"/>
    <n v="168.5"/>
    <x v="8"/>
    <x v="20"/>
  </r>
  <r>
    <n v="1212"/>
    <x v="1212"/>
    <x v="1211"/>
    <x v="30"/>
    <x v="594"/>
    <x v="0"/>
    <x v="0"/>
    <s v="USD"/>
    <x v="1212"/>
    <n v="1447195695"/>
    <b v="0"/>
    <n v="83"/>
    <b v="1"/>
    <s v="photography/photobooks"/>
    <x v="941"/>
    <n v="38.867469879518069"/>
    <x v="8"/>
    <x v="20"/>
  </r>
  <r>
    <n v="1213"/>
    <x v="1213"/>
    <x v="1212"/>
    <x v="115"/>
    <x v="837"/>
    <x v="0"/>
    <x v="1"/>
    <s v="GBP"/>
    <x v="1213"/>
    <n v="1482862100"/>
    <b v="0"/>
    <n v="108"/>
    <b v="1"/>
    <s v="photography/photobooks"/>
    <x v="942"/>
    <n v="61.527777777777779"/>
    <x v="8"/>
    <x v="20"/>
  </r>
  <r>
    <n v="1214"/>
    <x v="1214"/>
    <x v="1213"/>
    <x v="13"/>
    <x v="838"/>
    <x v="0"/>
    <x v="0"/>
    <s v="USD"/>
    <x v="1214"/>
    <n v="1428696605"/>
    <b v="0"/>
    <n v="25"/>
    <b v="1"/>
    <s v="photography/photobooks"/>
    <x v="943"/>
    <n v="105.44"/>
    <x v="8"/>
    <x v="20"/>
  </r>
  <r>
    <n v="1215"/>
    <x v="1215"/>
    <x v="1214"/>
    <x v="10"/>
    <x v="839"/>
    <x v="0"/>
    <x v="0"/>
    <s v="USD"/>
    <x v="1215"/>
    <n v="1398895756"/>
    <b v="0"/>
    <n v="549"/>
    <b v="1"/>
    <s v="photography/photobooks"/>
    <x v="944"/>
    <n v="71.592003642987251"/>
    <x v="8"/>
    <x v="20"/>
  </r>
  <r>
    <n v="1216"/>
    <x v="1216"/>
    <x v="1215"/>
    <x v="32"/>
    <x v="840"/>
    <x v="0"/>
    <x v="0"/>
    <s v="USD"/>
    <x v="1216"/>
    <n v="1441032457"/>
    <b v="0"/>
    <n v="222"/>
    <b v="1"/>
    <s v="photography/photobooks"/>
    <x v="945"/>
    <n v="91.882882882882882"/>
    <x v="8"/>
    <x v="20"/>
  </r>
  <r>
    <n v="1217"/>
    <x v="1217"/>
    <x v="1216"/>
    <x v="228"/>
    <x v="841"/>
    <x v="0"/>
    <x v="0"/>
    <s v="USD"/>
    <x v="1217"/>
    <n v="1465932340"/>
    <b v="0"/>
    <n v="183"/>
    <b v="1"/>
    <s v="photography/photobooks"/>
    <x v="946"/>
    <n v="148.57377049180329"/>
    <x v="8"/>
    <x v="20"/>
  </r>
  <r>
    <n v="1218"/>
    <x v="1218"/>
    <x v="1217"/>
    <x v="7"/>
    <x v="842"/>
    <x v="0"/>
    <x v="0"/>
    <s v="USD"/>
    <x v="1218"/>
    <n v="1443714800"/>
    <b v="0"/>
    <n v="89"/>
    <b v="1"/>
    <s v="photography/photobooks"/>
    <x v="947"/>
    <n v="174.2134831460674"/>
    <x v="8"/>
    <x v="20"/>
  </r>
  <r>
    <n v="1219"/>
    <x v="1219"/>
    <x v="1218"/>
    <x v="229"/>
    <x v="843"/>
    <x v="0"/>
    <x v="0"/>
    <s v="USD"/>
    <x v="1219"/>
    <n v="1474369513"/>
    <b v="0"/>
    <n v="253"/>
    <b v="1"/>
    <s v="photography/photobooks"/>
    <x v="948"/>
    <n v="102.86166007905139"/>
    <x v="8"/>
    <x v="20"/>
  </r>
  <r>
    <n v="1220"/>
    <x v="1220"/>
    <x v="1219"/>
    <x v="36"/>
    <x v="844"/>
    <x v="0"/>
    <x v="12"/>
    <s v="EUR"/>
    <x v="1220"/>
    <n v="1437923112"/>
    <b v="0"/>
    <n v="140"/>
    <b v="1"/>
    <s v="photography/photobooks"/>
    <x v="949"/>
    <n v="111.17857142857143"/>
    <x v="8"/>
    <x v="20"/>
  </r>
  <r>
    <n v="1221"/>
    <x v="1221"/>
    <x v="1220"/>
    <x v="41"/>
    <x v="845"/>
    <x v="0"/>
    <x v="1"/>
    <s v="GBP"/>
    <x v="1221"/>
    <n v="1478431488"/>
    <b v="0"/>
    <n v="103"/>
    <b v="1"/>
    <s v="photography/photobooks"/>
    <x v="950"/>
    <n v="23.796213592233013"/>
    <x v="8"/>
    <x v="20"/>
  </r>
  <r>
    <n v="1222"/>
    <x v="1222"/>
    <x v="1221"/>
    <x v="23"/>
    <x v="846"/>
    <x v="0"/>
    <x v="5"/>
    <s v="CAD"/>
    <x v="1222"/>
    <n v="1456852647"/>
    <b v="0"/>
    <n v="138"/>
    <b v="1"/>
    <s v="photography/photobooks"/>
    <x v="951"/>
    <n v="81.268115942028984"/>
    <x v="8"/>
    <x v="20"/>
  </r>
  <r>
    <n v="1223"/>
    <x v="1223"/>
    <x v="1222"/>
    <x v="230"/>
    <x v="847"/>
    <x v="0"/>
    <x v="0"/>
    <s v="USD"/>
    <x v="1223"/>
    <n v="1476159309"/>
    <b v="0"/>
    <n v="191"/>
    <b v="1"/>
    <s v="photography/photobooks"/>
    <x v="952"/>
    <n v="116.21465968586388"/>
    <x v="8"/>
    <x v="20"/>
  </r>
  <r>
    <n v="1224"/>
    <x v="1224"/>
    <x v="1223"/>
    <x v="36"/>
    <x v="848"/>
    <x v="1"/>
    <x v="0"/>
    <s v="USD"/>
    <x v="1224"/>
    <n v="1396876302"/>
    <b v="0"/>
    <n v="18"/>
    <b v="0"/>
    <s v="music/world music"/>
    <x v="953"/>
    <n v="58.888888888888886"/>
    <x v="4"/>
    <x v="21"/>
  </r>
  <r>
    <n v="1225"/>
    <x v="1225"/>
    <x v="1224"/>
    <x v="9"/>
    <x v="849"/>
    <x v="1"/>
    <x v="0"/>
    <s v="USD"/>
    <x v="1225"/>
    <n v="1377294278"/>
    <b v="0"/>
    <n v="3"/>
    <b v="0"/>
    <s v="music/world music"/>
    <x v="954"/>
    <n v="44"/>
    <x v="4"/>
    <x v="21"/>
  </r>
  <r>
    <n v="1226"/>
    <x v="1226"/>
    <x v="1225"/>
    <x v="63"/>
    <x v="850"/>
    <x v="1"/>
    <x v="0"/>
    <s v="USD"/>
    <x v="1226"/>
    <n v="1395089981"/>
    <b v="0"/>
    <n v="40"/>
    <b v="0"/>
    <s v="music/world music"/>
    <x v="955"/>
    <n v="48.424999999999997"/>
    <x v="4"/>
    <x v="21"/>
  </r>
  <r>
    <n v="1227"/>
    <x v="1227"/>
    <x v="1226"/>
    <x v="13"/>
    <x v="117"/>
    <x v="1"/>
    <x v="0"/>
    <s v="USD"/>
    <x v="1227"/>
    <n v="1404770616"/>
    <b v="0"/>
    <n v="0"/>
    <b v="0"/>
    <s v="music/world music"/>
    <x v="109"/>
    <e v="#DIV/0!"/>
    <x v="4"/>
    <x v="21"/>
  </r>
  <r>
    <n v="1228"/>
    <x v="1228"/>
    <x v="1227"/>
    <x v="10"/>
    <x v="159"/>
    <x v="1"/>
    <x v="0"/>
    <s v="USD"/>
    <x v="1228"/>
    <n v="1312047008"/>
    <b v="0"/>
    <n v="24"/>
    <b v="0"/>
    <s v="music/world music"/>
    <x v="956"/>
    <n v="61.041666666666664"/>
    <x v="4"/>
    <x v="21"/>
  </r>
  <r>
    <n v="1229"/>
    <x v="1229"/>
    <x v="1228"/>
    <x v="181"/>
    <x v="379"/>
    <x v="1"/>
    <x v="0"/>
    <s v="USD"/>
    <x v="1229"/>
    <n v="1331982127"/>
    <b v="0"/>
    <n v="1"/>
    <b v="0"/>
    <s v="music/world music"/>
    <x v="957"/>
    <n v="25"/>
    <x v="4"/>
    <x v="21"/>
  </r>
  <r>
    <n v="1230"/>
    <x v="1230"/>
    <x v="1229"/>
    <x v="69"/>
    <x v="117"/>
    <x v="1"/>
    <x v="0"/>
    <s v="USD"/>
    <x v="1230"/>
    <n v="1295997630"/>
    <b v="0"/>
    <n v="0"/>
    <b v="0"/>
    <s v="music/world music"/>
    <x v="109"/>
    <e v="#DIV/0!"/>
    <x v="4"/>
    <x v="21"/>
  </r>
  <r>
    <n v="1231"/>
    <x v="1231"/>
    <x v="1230"/>
    <x v="10"/>
    <x v="117"/>
    <x v="1"/>
    <x v="0"/>
    <s v="USD"/>
    <x v="1231"/>
    <n v="1436394968"/>
    <b v="0"/>
    <n v="0"/>
    <b v="0"/>
    <s v="music/world music"/>
    <x v="109"/>
    <e v="#DIV/0!"/>
    <x v="4"/>
    <x v="21"/>
  </r>
  <r>
    <n v="1232"/>
    <x v="1232"/>
    <x v="1231"/>
    <x v="10"/>
    <x v="130"/>
    <x v="1"/>
    <x v="0"/>
    <s v="USD"/>
    <x v="1232"/>
    <n v="1377030070"/>
    <b v="0"/>
    <n v="1"/>
    <b v="0"/>
    <s v="music/world music"/>
    <x v="417"/>
    <n v="40"/>
    <x v="4"/>
    <x v="21"/>
  </r>
  <r>
    <n v="1233"/>
    <x v="1233"/>
    <x v="1232"/>
    <x v="28"/>
    <x v="851"/>
    <x v="1"/>
    <x v="0"/>
    <s v="USD"/>
    <x v="1233"/>
    <n v="1328049974"/>
    <b v="0"/>
    <n v="6"/>
    <b v="0"/>
    <s v="music/world music"/>
    <x v="958"/>
    <n v="19.333333333333332"/>
    <x v="4"/>
    <x v="21"/>
  </r>
  <r>
    <n v="1234"/>
    <x v="1234"/>
    <x v="1233"/>
    <x v="63"/>
    <x v="117"/>
    <x v="1"/>
    <x v="1"/>
    <s v="GBP"/>
    <x v="1234"/>
    <n v="1420311342"/>
    <b v="0"/>
    <n v="0"/>
    <b v="0"/>
    <s v="music/world music"/>
    <x v="109"/>
    <e v="#DIV/0!"/>
    <x v="4"/>
    <x v="21"/>
  </r>
  <r>
    <n v="1235"/>
    <x v="1235"/>
    <x v="1234"/>
    <x v="231"/>
    <x v="852"/>
    <x v="1"/>
    <x v="0"/>
    <s v="USD"/>
    <x v="1235"/>
    <n v="1383621299"/>
    <b v="0"/>
    <n v="6"/>
    <b v="0"/>
    <s v="music/world music"/>
    <x v="959"/>
    <n v="35"/>
    <x v="4"/>
    <x v="21"/>
  </r>
  <r>
    <n v="1236"/>
    <x v="1236"/>
    <x v="1235"/>
    <x v="30"/>
    <x v="117"/>
    <x v="1"/>
    <x v="0"/>
    <s v="USD"/>
    <x v="1236"/>
    <n v="1342801164"/>
    <b v="0"/>
    <n v="0"/>
    <b v="0"/>
    <s v="music/world music"/>
    <x v="109"/>
    <e v="#DIV/0!"/>
    <x v="4"/>
    <x v="21"/>
  </r>
  <r>
    <n v="1237"/>
    <x v="1237"/>
    <x v="1236"/>
    <x v="31"/>
    <x v="117"/>
    <x v="1"/>
    <x v="0"/>
    <s v="USD"/>
    <x v="1237"/>
    <n v="1344062865"/>
    <b v="0"/>
    <n v="0"/>
    <b v="0"/>
    <s v="music/world music"/>
    <x v="109"/>
    <e v="#DIV/0!"/>
    <x v="4"/>
    <x v="21"/>
  </r>
  <r>
    <n v="1238"/>
    <x v="1238"/>
    <x v="1237"/>
    <x v="28"/>
    <x v="853"/>
    <x v="1"/>
    <x v="0"/>
    <s v="USD"/>
    <x v="1238"/>
    <n v="1310049536"/>
    <b v="0"/>
    <n v="3"/>
    <b v="0"/>
    <s v="music/world music"/>
    <x v="960"/>
    <n v="59.333333333333336"/>
    <x v="4"/>
    <x v="21"/>
  </r>
  <r>
    <n v="1239"/>
    <x v="1239"/>
    <x v="1238"/>
    <x v="30"/>
    <x v="117"/>
    <x v="1"/>
    <x v="0"/>
    <s v="USD"/>
    <x v="1239"/>
    <n v="1323212767"/>
    <b v="0"/>
    <n v="0"/>
    <b v="0"/>
    <s v="music/world music"/>
    <x v="109"/>
    <e v="#DIV/0!"/>
    <x v="4"/>
    <x v="21"/>
  </r>
  <r>
    <n v="1240"/>
    <x v="1240"/>
    <x v="1239"/>
    <x v="6"/>
    <x v="854"/>
    <x v="1"/>
    <x v="0"/>
    <s v="USD"/>
    <x v="1240"/>
    <n v="1368579457"/>
    <b v="0"/>
    <n v="8"/>
    <b v="0"/>
    <s v="music/world music"/>
    <x v="961"/>
    <n v="30.125"/>
    <x v="4"/>
    <x v="21"/>
  </r>
  <r>
    <n v="1241"/>
    <x v="1241"/>
    <x v="1240"/>
    <x v="10"/>
    <x v="855"/>
    <x v="1"/>
    <x v="0"/>
    <s v="USD"/>
    <x v="1241"/>
    <n v="1413057980"/>
    <b v="0"/>
    <n v="34"/>
    <b v="0"/>
    <s v="music/world music"/>
    <x v="962"/>
    <n v="74.617647058823536"/>
    <x v="4"/>
    <x v="21"/>
  </r>
  <r>
    <n v="1242"/>
    <x v="1242"/>
    <x v="1241"/>
    <x v="232"/>
    <x v="139"/>
    <x v="1"/>
    <x v="0"/>
    <s v="USD"/>
    <x v="1242"/>
    <n v="1314417502"/>
    <b v="0"/>
    <n v="1"/>
    <b v="0"/>
    <s v="music/world music"/>
    <x v="963"/>
    <n v="5"/>
    <x v="4"/>
    <x v="21"/>
  </r>
  <r>
    <n v="1243"/>
    <x v="1243"/>
    <x v="1242"/>
    <x v="14"/>
    <x v="856"/>
    <x v="1"/>
    <x v="0"/>
    <s v="USD"/>
    <x v="1243"/>
    <n v="1304888771"/>
    <b v="0"/>
    <n v="38"/>
    <b v="0"/>
    <s v="music/world music"/>
    <x v="964"/>
    <n v="44.5"/>
    <x v="4"/>
    <x v="21"/>
  </r>
  <r>
    <n v="1244"/>
    <x v="1244"/>
    <x v="1243"/>
    <x v="13"/>
    <x v="857"/>
    <x v="0"/>
    <x v="0"/>
    <s v="USD"/>
    <x v="1244"/>
    <n v="1363981723"/>
    <b v="1"/>
    <n v="45"/>
    <b v="1"/>
    <s v="music/rock"/>
    <x v="965"/>
    <n v="46.133333333333333"/>
    <x v="4"/>
    <x v="11"/>
  </r>
  <r>
    <n v="1245"/>
    <x v="1245"/>
    <x v="1244"/>
    <x v="13"/>
    <x v="858"/>
    <x v="0"/>
    <x v="0"/>
    <s v="USD"/>
    <x v="1245"/>
    <n v="1400163834"/>
    <b v="1"/>
    <n v="17"/>
    <b v="1"/>
    <s v="music/rock"/>
    <x v="966"/>
    <n v="141.47058823529412"/>
    <x v="4"/>
    <x v="11"/>
  </r>
  <r>
    <n v="1246"/>
    <x v="1246"/>
    <x v="1245"/>
    <x v="13"/>
    <x v="859"/>
    <x v="0"/>
    <x v="0"/>
    <s v="USD"/>
    <x v="1246"/>
    <n v="1319245349"/>
    <b v="1"/>
    <n v="31"/>
    <b v="1"/>
    <s v="music/rock"/>
    <x v="967"/>
    <n v="75.483870967741936"/>
    <x v="4"/>
    <x v="11"/>
  </r>
  <r>
    <n v="1247"/>
    <x v="1247"/>
    <x v="1246"/>
    <x v="8"/>
    <x v="860"/>
    <x v="0"/>
    <x v="0"/>
    <s v="USD"/>
    <x v="1247"/>
    <n v="1365231655"/>
    <b v="1"/>
    <n v="50"/>
    <b v="1"/>
    <s v="music/rock"/>
    <x v="968"/>
    <n v="85.5"/>
    <x v="4"/>
    <x v="11"/>
  </r>
  <r>
    <n v="1248"/>
    <x v="1248"/>
    <x v="1247"/>
    <x v="30"/>
    <x v="861"/>
    <x v="0"/>
    <x v="0"/>
    <s v="USD"/>
    <x v="1248"/>
    <n v="1399563953"/>
    <b v="1"/>
    <n v="59"/>
    <b v="1"/>
    <s v="music/rock"/>
    <x v="969"/>
    <n v="64.254237288135599"/>
    <x v="4"/>
    <x v="11"/>
  </r>
  <r>
    <n v="1249"/>
    <x v="1249"/>
    <x v="1248"/>
    <x v="10"/>
    <x v="862"/>
    <x v="0"/>
    <x v="0"/>
    <s v="USD"/>
    <x v="1249"/>
    <n v="1339091211"/>
    <b v="1"/>
    <n v="81"/>
    <b v="1"/>
    <s v="music/rock"/>
    <x v="970"/>
    <n v="64.46913580246914"/>
    <x v="4"/>
    <x v="11"/>
  </r>
  <r>
    <n v="1250"/>
    <x v="1250"/>
    <x v="1249"/>
    <x v="11"/>
    <x v="863"/>
    <x v="0"/>
    <x v="0"/>
    <s v="USD"/>
    <x v="1250"/>
    <n v="1406129131"/>
    <b v="1"/>
    <n v="508"/>
    <b v="1"/>
    <s v="music/rock"/>
    <x v="971"/>
    <n v="118.2007874015748"/>
    <x v="4"/>
    <x v="11"/>
  </r>
  <r>
    <n v="1251"/>
    <x v="1251"/>
    <x v="1250"/>
    <x v="12"/>
    <x v="864"/>
    <x v="0"/>
    <x v="0"/>
    <s v="USD"/>
    <x v="1251"/>
    <n v="1311795167"/>
    <b v="1"/>
    <n v="74"/>
    <b v="1"/>
    <s v="music/rock"/>
    <x v="972"/>
    <n v="82.540540540540547"/>
    <x v="4"/>
    <x v="11"/>
  </r>
  <r>
    <n v="1252"/>
    <x v="1252"/>
    <x v="1251"/>
    <x v="8"/>
    <x v="865"/>
    <x v="0"/>
    <x v="0"/>
    <s v="USD"/>
    <x v="1252"/>
    <n v="1380238969"/>
    <b v="1"/>
    <n v="141"/>
    <b v="1"/>
    <s v="music/rock"/>
    <x v="973"/>
    <n v="34.170212765957444"/>
    <x v="4"/>
    <x v="11"/>
  </r>
  <r>
    <n v="1253"/>
    <x v="1253"/>
    <x v="1252"/>
    <x v="185"/>
    <x v="866"/>
    <x v="0"/>
    <x v="0"/>
    <s v="USD"/>
    <x v="1253"/>
    <n v="1407178107"/>
    <b v="1"/>
    <n v="711"/>
    <b v="1"/>
    <s v="music/rock"/>
    <x v="974"/>
    <n v="42.73322081575246"/>
    <x v="4"/>
    <x v="11"/>
  </r>
  <r>
    <n v="1254"/>
    <x v="1254"/>
    <x v="1253"/>
    <x v="233"/>
    <x v="867"/>
    <x v="0"/>
    <x v="0"/>
    <s v="USD"/>
    <x v="1254"/>
    <n v="1288968886"/>
    <b v="1"/>
    <n v="141"/>
    <b v="1"/>
    <s v="music/rock"/>
    <x v="975"/>
    <n v="94.489361702127653"/>
    <x v="4"/>
    <x v="11"/>
  </r>
  <r>
    <n v="1255"/>
    <x v="1255"/>
    <x v="1254"/>
    <x v="9"/>
    <x v="868"/>
    <x v="0"/>
    <x v="0"/>
    <s v="USD"/>
    <x v="1255"/>
    <n v="1383337052"/>
    <b v="1"/>
    <n v="109"/>
    <b v="1"/>
    <s v="music/rock"/>
    <x v="976"/>
    <n v="55.697247706422019"/>
    <x v="4"/>
    <x v="11"/>
  </r>
  <r>
    <n v="1256"/>
    <x v="1256"/>
    <x v="1255"/>
    <x v="11"/>
    <x v="869"/>
    <x v="0"/>
    <x v="0"/>
    <s v="USD"/>
    <x v="1256"/>
    <n v="1326492231"/>
    <b v="1"/>
    <n v="361"/>
    <b v="1"/>
    <s v="music/rock"/>
    <x v="977"/>
    <n v="98.030831024930734"/>
    <x v="4"/>
    <x v="11"/>
  </r>
  <r>
    <n v="1257"/>
    <x v="1257"/>
    <x v="1256"/>
    <x v="62"/>
    <x v="870"/>
    <x v="0"/>
    <x v="0"/>
    <s v="USD"/>
    <x v="1257"/>
    <n v="1297562590"/>
    <b v="1"/>
    <n v="176"/>
    <b v="1"/>
    <s v="music/rock"/>
    <x v="978"/>
    <n v="92.102272727272734"/>
    <x v="4"/>
    <x v="11"/>
  </r>
  <r>
    <n v="1258"/>
    <x v="1258"/>
    <x v="1257"/>
    <x v="14"/>
    <x v="871"/>
    <x v="0"/>
    <x v="0"/>
    <s v="USD"/>
    <x v="1258"/>
    <n v="1375368012"/>
    <b v="1"/>
    <n v="670"/>
    <b v="1"/>
    <s v="music/rock"/>
    <x v="979"/>
    <n v="38.175462686567165"/>
    <x v="4"/>
    <x v="11"/>
  </r>
  <r>
    <n v="1259"/>
    <x v="1259"/>
    <x v="1258"/>
    <x v="30"/>
    <x v="872"/>
    <x v="0"/>
    <x v="0"/>
    <s v="USD"/>
    <x v="1259"/>
    <n v="1399504664"/>
    <b v="1"/>
    <n v="96"/>
    <b v="1"/>
    <s v="music/rock"/>
    <x v="980"/>
    <n v="27.145833333333332"/>
    <x v="4"/>
    <x v="11"/>
  </r>
  <r>
    <n v="1260"/>
    <x v="1260"/>
    <x v="1259"/>
    <x v="126"/>
    <x v="873"/>
    <x v="0"/>
    <x v="0"/>
    <s v="USD"/>
    <x v="1260"/>
    <n v="1390853620"/>
    <b v="1"/>
    <n v="74"/>
    <b v="1"/>
    <s v="music/rock"/>
    <x v="981"/>
    <n v="50.689189189189186"/>
    <x v="4"/>
    <x v="11"/>
  </r>
  <r>
    <n v="1261"/>
    <x v="1261"/>
    <x v="1260"/>
    <x v="13"/>
    <x v="874"/>
    <x v="0"/>
    <x v="0"/>
    <s v="USD"/>
    <x v="1261"/>
    <n v="1388391227"/>
    <b v="1"/>
    <n v="52"/>
    <b v="1"/>
    <s v="music/rock"/>
    <x v="982"/>
    <n v="38.942307692307693"/>
    <x v="4"/>
    <x v="11"/>
  </r>
  <r>
    <n v="1262"/>
    <x v="1262"/>
    <x v="1261"/>
    <x v="115"/>
    <x v="875"/>
    <x v="0"/>
    <x v="5"/>
    <s v="CAD"/>
    <x v="1262"/>
    <n v="1389982692"/>
    <b v="1"/>
    <n v="105"/>
    <b v="1"/>
    <s v="music/rock"/>
    <x v="983"/>
    <n v="77.638095238095232"/>
    <x v="4"/>
    <x v="11"/>
  </r>
  <r>
    <n v="1263"/>
    <x v="1263"/>
    <x v="1262"/>
    <x v="15"/>
    <x v="137"/>
    <x v="0"/>
    <x v="0"/>
    <s v="USD"/>
    <x v="1263"/>
    <n v="1393034470"/>
    <b v="1"/>
    <n v="41"/>
    <b v="1"/>
    <s v="music/rock"/>
    <x v="984"/>
    <n v="43.536585365853661"/>
    <x v="4"/>
    <x v="11"/>
  </r>
  <r>
    <n v="1264"/>
    <x v="1264"/>
    <x v="1263"/>
    <x v="81"/>
    <x v="876"/>
    <x v="0"/>
    <x v="0"/>
    <s v="USD"/>
    <x v="1264"/>
    <n v="1380556483"/>
    <b v="1"/>
    <n v="34"/>
    <b v="1"/>
    <s v="music/rock"/>
    <x v="985"/>
    <n v="31.823529411764707"/>
    <x v="4"/>
    <x v="11"/>
  </r>
  <r>
    <n v="1265"/>
    <x v="1265"/>
    <x v="1264"/>
    <x v="8"/>
    <x v="877"/>
    <x v="0"/>
    <x v="0"/>
    <s v="USD"/>
    <x v="1265"/>
    <n v="1287071015"/>
    <b v="1"/>
    <n v="66"/>
    <b v="1"/>
    <s v="music/rock"/>
    <x v="986"/>
    <n v="63.184393939393942"/>
    <x v="4"/>
    <x v="11"/>
  </r>
  <r>
    <n v="1266"/>
    <x v="1266"/>
    <x v="1265"/>
    <x v="196"/>
    <x v="878"/>
    <x v="0"/>
    <x v="0"/>
    <s v="USD"/>
    <x v="1266"/>
    <n v="1386882145"/>
    <b v="1"/>
    <n v="50"/>
    <b v="1"/>
    <s v="music/rock"/>
    <x v="987"/>
    <n v="190.9"/>
    <x v="4"/>
    <x v="11"/>
  </r>
  <r>
    <n v="1267"/>
    <x v="1267"/>
    <x v="1266"/>
    <x v="29"/>
    <x v="879"/>
    <x v="0"/>
    <x v="0"/>
    <s v="USD"/>
    <x v="1267"/>
    <n v="1372082558"/>
    <b v="1"/>
    <n v="159"/>
    <b v="1"/>
    <s v="music/rock"/>
    <x v="972"/>
    <n v="140.85534591194968"/>
    <x v="4"/>
    <x v="11"/>
  </r>
  <r>
    <n v="1268"/>
    <x v="1268"/>
    <x v="1267"/>
    <x v="14"/>
    <x v="704"/>
    <x v="0"/>
    <x v="0"/>
    <s v="USD"/>
    <x v="1268"/>
    <n v="1377116247"/>
    <b v="1"/>
    <n v="182"/>
    <b v="1"/>
    <s v="music/rock"/>
    <x v="988"/>
    <n v="76.92307692307692"/>
    <x v="4"/>
    <x v="11"/>
  </r>
  <r>
    <n v="1269"/>
    <x v="1269"/>
    <x v="1268"/>
    <x v="234"/>
    <x v="880"/>
    <x v="0"/>
    <x v="0"/>
    <s v="USD"/>
    <x v="1269"/>
    <n v="1458157512"/>
    <b v="1"/>
    <n v="206"/>
    <b v="1"/>
    <s v="music/rock"/>
    <x v="989"/>
    <n v="99.15533980582525"/>
    <x v="4"/>
    <x v="11"/>
  </r>
  <r>
    <n v="1270"/>
    <x v="1270"/>
    <x v="1269"/>
    <x v="3"/>
    <x v="881"/>
    <x v="0"/>
    <x v="0"/>
    <s v="USD"/>
    <x v="1270"/>
    <n v="1327523642"/>
    <b v="1"/>
    <n v="169"/>
    <b v="1"/>
    <s v="music/rock"/>
    <x v="990"/>
    <n v="67.881656804733723"/>
    <x v="4"/>
    <x v="11"/>
  </r>
  <r>
    <n v="1271"/>
    <x v="1271"/>
    <x v="1270"/>
    <x v="51"/>
    <x v="882"/>
    <x v="0"/>
    <x v="0"/>
    <s v="USD"/>
    <x v="1271"/>
    <n v="1381767859"/>
    <b v="1"/>
    <n v="31"/>
    <b v="1"/>
    <s v="music/rock"/>
    <x v="972"/>
    <n v="246.29032258064515"/>
    <x v="4"/>
    <x v="11"/>
  </r>
  <r>
    <n v="1272"/>
    <x v="1272"/>
    <x v="1271"/>
    <x v="10"/>
    <x v="883"/>
    <x v="0"/>
    <x v="0"/>
    <s v="USD"/>
    <x v="1272"/>
    <n v="1270576379"/>
    <b v="1"/>
    <n v="28"/>
    <b v="1"/>
    <s v="music/rock"/>
    <x v="938"/>
    <n v="189.28571428571428"/>
    <x v="4"/>
    <x v="11"/>
  </r>
  <r>
    <n v="1273"/>
    <x v="1273"/>
    <x v="1272"/>
    <x v="23"/>
    <x v="884"/>
    <x v="0"/>
    <x v="5"/>
    <s v="CAD"/>
    <x v="1273"/>
    <n v="1406914291"/>
    <b v="1"/>
    <n v="54"/>
    <b v="1"/>
    <s v="music/rock"/>
    <x v="991"/>
    <n v="76.666666666666671"/>
    <x v="4"/>
    <x v="11"/>
  </r>
  <r>
    <n v="1274"/>
    <x v="1274"/>
    <x v="1273"/>
    <x v="31"/>
    <x v="885"/>
    <x v="0"/>
    <x v="0"/>
    <s v="USD"/>
    <x v="1274"/>
    <n v="1343320425"/>
    <b v="1"/>
    <n v="467"/>
    <b v="1"/>
    <s v="music/rock"/>
    <x v="992"/>
    <n v="82.963254817987149"/>
    <x v="4"/>
    <x v="11"/>
  </r>
  <r>
    <n v="1275"/>
    <x v="1275"/>
    <x v="1274"/>
    <x v="36"/>
    <x v="886"/>
    <x v="0"/>
    <x v="0"/>
    <s v="USD"/>
    <x v="1275"/>
    <n v="1372884587"/>
    <b v="1"/>
    <n v="389"/>
    <b v="1"/>
    <s v="music/rock"/>
    <x v="993"/>
    <n v="62.522107969151669"/>
    <x v="4"/>
    <x v="11"/>
  </r>
  <r>
    <n v="1276"/>
    <x v="1276"/>
    <x v="1275"/>
    <x v="9"/>
    <x v="887"/>
    <x v="0"/>
    <x v="0"/>
    <s v="USD"/>
    <x v="1276"/>
    <n v="1247504047"/>
    <b v="1"/>
    <n v="68"/>
    <b v="1"/>
    <s v="music/rock"/>
    <x v="994"/>
    <n v="46.06808823529412"/>
    <x v="4"/>
    <x v="11"/>
  </r>
  <r>
    <n v="1277"/>
    <x v="1277"/>
    <x v="1276"/>
    <x v="36"/>
    <x v="888"/>
    <x v="0"/>
    <x v="0"/>
    <s v="USD"/>
    <x v="1277"/>
    <n v="1343741347"/>
    <b v="1"/>
    <n v="413"/>
    <b v="1"/>
    <s v="music/rock"/>
    <x v="995"/>
    <n v="38.543946731234868"/>
    <x v="4"/>
    <x v="11"/>
  </r>
  <r>
    <n v="1278"/>
    <x v="1278"/>
    <x v="1277"/>
    <x v="115"/>
    <x v="889"/>
    <x v="0"/>
    <x v="0"/>
    <s v="USD"/>
    <x v="1278"/>
    <n v="1401196766"/>
    <b v="1"/>
    <n v="190"/>
    <b v="1"/>
    <s v="music/rock"/>
    <x v="996"/>
    <n v="53.005263157894738"/>
    <x v="4"/>
    <x v="11"/>
  </r>
  <r>
    <n v="1279"/>
    <x v="1279"/>
    <x v="1278"/>
    <x v="235"/>
    <x v="890"/>
    <x v="0"/>
    <x v="0"/>
    <s v="USD"/>
    <x v="1279"/>
    <n v="1392171770"/>
    <b v="1"/>
    <n v="189"/>
    <b v="1"/>
    <s v="music/rock"/>
    <x v="997"/>
    <n v="73.355396825396824"/>
    <x v="4"/>
    <x v="11"/>
  </r>
  <r>
    <n v="1280"/>
    <x v="1280"/>
    <x v="1279"/>
    <x v="36"/>
    <x v="891"/>
    <x v="0"/>
    <x v="0"/>
    <s v="USD"/>
    <x v="1280"/>
    <n v="1291227054"/>
    <b v="1"/>
    <n v="130"/>
    <b v="1"/>
    <s v="music/rock"/>
    <x v="998"/>
    <n v="127.97523076923076"/>
    <x v="4"/>
    <x v="11"/>
  </r>
  <r>
    <n v="1281"/>
    <x v="1281"/>
    <x v="1280"/>
    <x v="39"/>
    <x v="892"/>
    <x v="0"/>
    <x v="0"/>
    <s v="USD"/>
    <x v="1281"/>
    <n v="1373305836"/>
    <b v="1"/>
    <n v="74"/>
    <b v="1"/>
    <s v="music/rock"/>
    <x v="592"/>
    <n v="104.72972972972973"/>
    <x v="4"/>
    <x v="11"/>
  </r>
  <r>
    <n v="1282"/>
    <x v="1282"/>
    <x v="1281"/>
    <x v="36"/>
    <x v="893"/>
    <x v="0"/>
    <x v="0"/>
    <s v="USD"/>
    <x v="1282"/>
    <n v="1383909855"/>
    <b v="1"/>
    <n v="274"/>
    <b v="1"/>
    <s v="music/rock"/>
    <x v="999"/>
    <n v="67.671532846715323"/>
    <x v="4"/>
    <x v="11"/>
  </r>
  <r>
    <n v="1283"/>
    <x v="1283"/>
    <x v="1282"/>
    <x v="28"/>
    <x v="894"/>
    <x v="0"/>
    <x v="0"/>
    <s v="USD"/>
    <x v="1283"/>
    <n v="1360948389"/>
    <b v="1"/>
    <n v="22"/>
    <b v="1"/>
    <s v="music/rock"/>
    <x v="1000"/>
    <n v="95.931818181818187"/>
    <x v="4"/>
    <x v="11"/>
  </r>
  <r>
    <n v="1284"/>
    <x v="1284"/>
    <x v="1283"/>
    <x v="13"/>
    <x v="895"/>
    <x v="0"/>
    <x v="0"/>
    <s v="USD"/>
    <x v="1284"/>
    <n v="1481175482"/>
    <b v="0"/>
    <n v="31"/>
    <b v="1"/>
    <s v="theater/plays"/>
    <x v="50"/>
    <n v="65.161290322580641"/>
    <x v="1"/>
    <x v="6"/>
  </r>
  <r>
    <n v="1285"/>
    <x v="1285"/>
    <x v="1284"/>
    <x v="13"/>
    <x v="896"/>
    <x v="0"/>
    <x v="1"/>
    <s v="GBP"/>
    <x v="1285"/>
    <n v="1433512775"/>
    <b v="0"/>
    <n v="63"/>
    <b v="1"/>
    <s v="theater/plays"/>
    <x v="1001"/>
    <n v="32.269841269841272"/>
    <x v="1"/>
    <x v="6"/>
  </r>
  <r>
    <n v="1286"/>
    <x v="1286"/>
    <x v="1285"/>
    <x v="15"/>
    <x v="897"/>
    <x v="0"/>
    <x v="1"/>
    <s v="GBP"/>
    <x v="1286"/>
    <n v="1423041227"/>
    <b v="0"/>
    <n v="20"/>
    <b v="1"/>
    <s v="theater/plays"/>
    <x v="1002"/>
    <n v="81.25"/>
    <x v="1"/>
    <x v="6"/>
  </r>
  <r>
    <n v="1287"/>
    <x v="1287"/>
    <x v="1286"/>
    <x v="49"/>
    <x v="898"/>
    <x v="0"/>
    <x v="1"/>
    <s v="GBP"/>
    <x v="1287"/>
    <n v="1428936856"/>
    <b v="0"/>
    <n v="25"/>
    <b v="1"/>
    <s v="theater/plays"/>
    <x v="1003"/>
    <n v="24.2"/>
    <x v="1"/>
    <x v="6"/>
  </r>
  <r>
    <n v="1288"/>
    <x v="1288"/>
    <x v="1287"/>
    <x v="23"/>
    <x v="899"/>
    <x v="0"/>
    <x v="0"/>
    <s v="USD"/>
    <x v="1288"/>
    <n v="1468122163"/>
    <b v="0"/>
    <n v="61"/>
    <b v="1"/>
    <s v="theater/plays"/>
    <x v="1004"/>
    <n v="65.868852459016395"/>
    <x v="1"/>
    <x v="6"/>
  </r>
  <r>
    <n v="1289"/>
    <x v="1289"/>
    <x v="1288"/>
    <x v="15"/>
    <x v="367"/>
    <x v="0"/>
    <x v="0"/>
    <s v="USD"/>
    <x v="1289"/>
    <n v="1480907645"/>
    <b v="0"/>
    <n v="52"/>
    <b v="1"/>
    <s v="theater/plays"/>
    <x v="1005"/>
    <n v="36.07692307692308"/>
    <x v="1"/>
    <x v="6"/>
  </r>
  <r>
    <n v="1290"/>
    <x v="1290"/>
    <x v="1289"/>
    <x v="8"/>
    <x v="900"/>
    <x v="0"/>
    <x v="0"/>
    <s v="USD"/>
    <x v="1290"/>
    <n v="1427121931"/>
    <b v="0"/>
    <n v="86"/>
    <b v="1"/>
    <s v="theater/plays"/>
    <x v="1006"/>
    <n v="44.186046511627907"/>
    <x v="1"/>
    <x v="6"/>
  </r>
  <r>
    <n v="1291"/>
    <x v="1291"/>
    <x v="1290"/>
    <x v="9"/>
    <x v="901"/>
    <x v="0"/>
    <x v="0"/>
    <s v="USD"/>
    <x v="1291"/>
    <n v="1425224391"/>
    <b v="0"/>
    <n v="42"/>
    <b v="1"/>
    <s v="theater/plays"/>
    <x v="945"/>
    <n v="104.07142857142857"/>
    <x v="1"/>
    <x v="6"/>
  </r>
  <r>
    <n v="1292"/>
    <x v="1292"/>
    <x v="1291"/>
    <x v="180"/>
    <x v="902"/>
    <x v="0"/>
    <x v="1"/>
    <s v="GBP"/>
    <x v="1292"/>
    <n v="1441822828"/>
    <b v="0"/>
    <n v="52"/>
    <b v="1"/>
    <s v="theater/plays"/>
    <x v="1007"/>
    <n v="35.96153846153846"/>
    <x v="1"/>
    <x v="6"/>
  </r>
  <r>
    <n v="1293"/>
    <x v="1293"/>
    <x v="1292"/>
    <x v="36"/>
    <x v="903"/>
    <x v="0"/>
    <x v="0"/>
    <s v="USD"/>
    <x v="1293"/>
    <n v="1444927771"/>
    <b v="0"/>
    <n v="120"/>
    <b v="1"/>
    <s v="theater/plays"/>
    <x v="1008"/>
    <n v="127.79166666666667"/>
    <x v="1"/>
    <x v="6"/>
  </r>
  <r>
    <n v="1294"/>
    <x v="1294"/>
    <x v="1293"/>
    <x v="2"/>
    <x v="904"/>
    <x v="0"/>
    <x v="1"/>
    <s v="GBP"/>
    <x v="1294"/>
    <n v="1443696797"/>
    <b v="0"/>
    <n v="22"/>
    <b v="1"/>
    <s v="theater/plays"/>
    <x v="1009"/>
    <n v="27.727272727272727"/>
    <x v="1"/>
    <x v="6"/>
  </r>
  <r>
    <n v="1295"/>
    <x v="1295"/>
    <x v="1294"/>
    <x v="30"/>
    <x v="905"/>
    <x v="0"/>
    <x v="1"/>
    <s v="GBP"/>
    <x v="1295"/>
    <n v="1435585497"/>
    <b v="0"/>
    <n v="64"/>
    <b v="1"/>
    <s v="theater/plays"/>
    <x v="1010"/>
    <n v="39.828125"/>
    <x v="1"/>
    <x v="6"/>
  </r>
  <r>
    <n v="1296"/>
    <x v="1296"/>
    <x v="1295"/>
    <x v="16"/>
    <x v="647"/>
    <x v="0"/>
    <x v="1"/>
    <s v="GBP"/>
    <x v="1296"/>
    <n v="1456189973"/>
    <b v="0"/>
    <n v="23"/>
    <b v="1"/>
    <s v="theater/plays"/>
    <x v="1011"/>
    <n v="52.173913043478258"/>
    <x v="1"/>
    <x v="6"/>
  </r>
  <r>
    <n v="1297"/>
    <x v="1297"/>
    <x v="1296"/>
    <x v="22"/>
    <x v="906"/>
    <x v="0"/>
    <x v="0"/>
    <s v="USD"/>
    <x v="1297"/>
    <n v="1459533358"/>
    <b v="0"/>
    <n v="238"/>
    <b v="1"/>
    <s v="theater/plays"/>
    <x v="1012"/>
    <n v="92.037815126050418"/>
    <x v="1"/>
    <x v="6"/>
  </r>
  <r>
    <n v="1298"/>
    <x v="1298"/>
    <x v="1297"/>
    <x v="13"/>
    <x v="907"/>
    <x v="0"/>
    <x v="1"/>
    <s v="GBP"/>
    <x v="1298"/>
    <n v="1459268432"/>
    <b v="0"/>
    <n v="33"/>
    <b v="1"/>
    <s v="theater/plays"/>
    <x v="1013"/>
    <n v="63.424242424242422"/>
    <x v="1"/>
    <x v="6"/>
  </r>
  <r>
    <n v="1299"/>
    <x v="1299"/>
    <x v="1298"/>
    <x v="8"/>
    <x v="908"/>
    <x v="0"/>
    <x v="0"/>
    <s v="USD"/>
    <x v="1299"/>
    <n v="1434310359"/>
    <b v="0"/>
    <n v="32"/>
    <b v="1"/>
    <s v="theater/plays"/>
    <x v="1014"/>
    <n v="135.625"/>
    <x v="1"/>
    <x v="6"/>
  </r>
  <r>
    <n v="1300"/>
    <x v="1300"/>
    <x v="1299"/>
    <x v="9"/>
    <x v="909"/>
    <x v="0"/>
    <x v="0"/>
    <s v="USD"/>
    <x v="1300"/>
    <n v="1461427938"/>
    <b v="0"/>
    <n v="24"/>
    <b v="1"/>
    <s v="theater/plays"/>
    <x v="920"/>
    <n v="168.75"/>
    <x v="1"/>
    <x v="6"/>
  </r>
  <r>
    <n v="1301"/>
    <x v="1301"/>
    <x v="1300"/>
    <x v="13"/>
    <x v="910"/>
    <x v="0"/>
    <x v="0"/>
    <s v="USD"/>
    <x v="1301"/>
    <n v="1436551178"/>
    <b v="0"/>
    <n v="29"/>
    <b v="1"/>
    <s v="theater/plays"/>
    <x v="1015"/>
    <n v="70.862068965517238"/>
    <x v="1"/>
    <x v="6"/>
  </r>
  <r>
    <n v="1302"/>
    <x v="1302"/>
    <x v="1301"/>
    <x v="30"/>
    <x v="911"/>
    <x v="0"/>
    <x v="0"/>
    <s v="USD"/>
    <x v="1302"/>
    <n v="1477963411"/>
    <b v="0"/>
    <n v="50"/>
    <b v="1"/>
    <s v="theater/plays"/>
    <x v="31"/>
    <n v="50"/>
    <x v="1"/>
    <x v="6"/>
  </r>
  <r>
    <n v="1303"/>
    <x v="1303"/>
    <x v="1302"/>
    <x v="8"/>
    <x v="912"/>
    <x v="0"/>
    <x v="1"/>
    <s v="GBP"/>
    <x v="1303"/>
    <n v="1468578920"/>
    <b v="0"/>
    <n v="108"/>
    <b v="1"/>
    <s v="theater/plays"/>
    <x v="1016"/>
    <n v="42.214166666666671"/>
    <x v="1"/>
    <x v="6"/>
  </r>
  <r>
    <n v="1304"/>
    <x v="1304"/>
    <x v="1303"/>
    <x v="79"/>
    <x v="913"/>
    <x v="1"/>
    <x v="1"/>
    <s v="GBP"/>
    <x v="1304"/>
    <n v="1484196005"/>
    <b v="0"/>
    <n v="104"/>
    <b v="0"/>
    <s v="technology/wearables"/>
    <x v="1017"/>
    <n v="152.41346153846155"/>
    <x v="2"/>
    <x v="8"/>
  </r>
  <r>
    <n v="1305"/>
    <x v="1305"/>
    <x v="1304"/>
    <x v="11"/>
    <x v="914"/>
    <x v="1"/>
    <x v="0"/>
    <s v="USD"/>
    <x v="1305"/>
    <n v="1466611108"/>
    <b v="0"/>
    <n v="86"/>
    <b v="0"/>
    <s v="technology/wearables"/>
    <x v="1018"/>
    <n v="90.616279069767444"/>
    <x v="2"/>
    <x v="8"/>
  </r>
  <r>
    <n v="1306"/>
    <x v="1306"/>
    <x v="1305"/>
    <x v="74"/>
    <x v="915"/>
    <x v="1"/>
    <x v="0"/>
    <s v="USD"/>
    <x v="1306"/>
    <n v="1415098734"/>
    <b v="0"/>
    <n v="356"/>
    <b v="0"/>
    <s v="technology/wearables"/>
    <x v="1019"/>
    <n v="201.60393258426967"/>
    <x v="2"/>
    <x v="8"/>
  </r>
  <r>
    <n v="1307"/>
    <x v="1307"/>
    <x v="1306"/>
    <x v="63"/>
    <x v="916"/>
    <x v="1"/>
    <x v="0"/>
    <s v="USD"/>
    <x v="1307"/>
    <n v="1453118679"/>
    <b v="0"/>
    <n v="45"/>
    <b v="0"/>
    <s v="technology/wearables"/>
    <x v="1020"/>
    <n v="127.93333333333334"/>
    <x v="2"/>
    <x v="8"/>
  </r>
  <r>
    <n v="1308"/>
    <x v="1308"/>
    <x v="1307"/>
    <x v="3"/>
    <x v="917"/>
    <x v="1"/>
    <x v="0"/>
    <s v="USD"/>
    <x v="1308"/>
    <n v="1472481812"/>
    <b v="0"/>
    <n v="38"/>
    <b v="0"/>
    <s v="technology/wearables"/>
    <x v="1021"/>
    <n v="29.894736842105264"/>
    <x v="2"/>
    <x v="8"/>
  </r>
  <r>
    <n v="1309"/>
    <x v="1309"/>
    <x v="1308"/>
    <x v="236"/>
    <x v="918"/>
    <x v="1"/>
    <x v="0"/>
    <s v="USD"/>
    <x v="1309"/>
    <n v="1441919468"/>
    <b v="0"/>
    <n v="35"/>
    <b v="0"/>
    <s v="technology/wearables"/>
    <x v="1022"/>
    <n v="367.97142857142859"/>
    <x v="2"/>
    <x v="8"/>
  </r>
  <r>
    <n v="1310"/>
    <x v="1310"/>
    <x v="1309"/>
    <x v="22"/>
    <x v="109"/>
    <x v="1"/>
    <x v="0"/>
    <s v="USD"/>
    <x v="1310"/>
    <n v="1467734450"/>
    <b v="0"/>
    <n v="24"/>
    <b v="0"/>
    <s v="technology/wearables"/>
    <x v="1023"/>
    <n v="129.16666666666666"/>
    <x v="2"/>
    <x v="8"/>
  </r>
  <r>
    <n v="1311"/>
    <x v="1311"/>
    <x v="1310"/>
    <x v="65"/>
    <x v="919"/>
    <x v="1"/>
    <x v="0"/>
    <s v="USD"/>
    <x v="1311"/>
    <n v="1477509319"/>
    <b v="0"/>
    <n v="100"/>
    <b v="0"/>
    <s v="technology/wearables"/>
    <x v="1024"/>
    <n v="800.7"/>
    <x v="2"/>
    <x v="8"/>
  </r>
  <r>
    <n v="1312"/>
    <x v="1312"/>
    <x v="1311"/>
    <x v="210"/>
    <x v="920"/>
    <x v="1"/>
    <x v="0"/>
    <s v="USD"/>
    <x v="1312"/>
    <n v="1426783922"/>
    <b v="0"/>
    <n v="1"/>
    <b v="0"/>
    <s v="technology/wearables"/>
    <x v="1025"/>
    <n v="28"/>
    <x v="2"/>
    <x v="8"/>
  </r>
  <r>
    <n v="1313"/>
    <x v="1313"/>
    <x v="1312"/>
    <x v="79"/>
    <x v="921"/>
    <x v="1"/>
    <x v="0"/>
    <s v="USD"/>
    <x v="1313"/>
    <n v="1454432514"/>
    <b v="0"/>
    <n v="122"/>
    <b v="0"/>
    <s v="technology/wearables"/>
    <x v="1026"/>
    <n v="102.01639344262296"/>
    <x v="2"/>
    <x v="8"/>
  </r>
  <r>
    <n v="1314"/>
    <x v="1314"/>
    <x v="664"/>
    <x v="237"/>
    <x v="922"/>
    <x v="1"/>
    <x v="0"/>
    <s v="USD"/>
    <x v="1314"/>
    <n v="1471881860"/>
    <b v="0"/>
    <n v="11"/>
    <b v="0"/>
    <s v="technology/wearables"/>
    <x v="1027"/>
    <n v="184.36363636363637"/>
    <x v="2"/>
    <x v="8"/>
  </r>
  <r>
    <n v="1315"/>
    <x v="1315"/>
    <x v="1313"/>
    <x v="57"/>
    <x v="923"/>
    <x v="1"/>
    <x v="0"/>
    <s v="USD"/>
    <x v="1315"/>
    <n v="1443700648"/>
    <b v="0"/>
    <n v="248"/>
    <b v="0"/>
    <s v="technology/wearables"/>
    <x v="1028"/>
    <n v="162.91935483870967"/>
    <x v="2"/>
    <x v="8"/>
  </r>
  <r>
    <n v="1316"/>
    <x v="1316"/>
    <x v="1314"/>
    <x v="96"/>
    <x v="116"/>
    <x v="1"/>
    <x v="0"/>
    <s v="USD"/>
    <x v="1316"/>
    <n v="1453676709"/>
    <b v="0"/>
    <n v="1"/>
    <b v="0"/>
    <s v="technology/wearables"/>
    <x v="1029"/>
    <n v="1"/>
    <x v="2"/>
    <x v="8"/>
  </r>
  <r>
    <n v="1317"/>
    <x v="1317"/>
    <x v="1315"/>
    <x v="61"/>
    <x v="924"/>
    <x v="1"/>
    <x v="8"/>
    <s v="DKK"/>
    <x v="1317"/>
    <n v="1464586746"/>
    <b v="0"/>
    <n v="19"/>
    <b v="0"/>
    <s v="technology/wearables"/>
    <x v="1030"/>
    <n v="603.52631578947364"/>
    <x v="2"/>
    <x v="8"/>
  </r>
  <r>
    <n v="1318"/>
    <x v="1318"/>
    <x v="1316"/>
    <x v="79"/>
    <x v="925"/>
    <x v="1"/>
    <x v="0"/>
    <s v="USD"/>
    <x v="1318"/>
    <n v="1418346172"/>
    <b v="0"/>
    <n v="135"/>
    <b v="0"/>
    <s v="technology/wearables"/>
    <x v="1031"/>
    <n v="45.407407407407405"/>
    <x v="2"/>
    <x v="8"/>
  </r>
  <r>
    <n v="1319"/>
    <x v="1319"/>
    <x v="1317"/>
    <x v="238"/>
    <x v="926"/>
    <x v="1"/>
    <x v="1"/>
    <s v="GBP"/>
    <x v="1319"/>
    <n v="1403810965"/>
    <b v="0"/>
    <n v="9"/>
    <b v="0"/>
    <s v="technology/wearables"/>
    <x v="1032"/>
    <n v="97.333333333333329"/>
    <x v="2"/>
    <x v="8"/>
  </r>
  <r>
    <n v="1320"/>
    <x v="1320"/>
    <x v="1318"/>
    <x v="57"/>
    <x v="927"/>
    <x v="1"/>
    <x v="9"/>
    <s v="EUR"/>
    <x v="1320"/>
    <n v="1480610046"/>
    <b v="0"/>
    <n v="3"/>
    <b v="0"/>
    <s v="technology/wearables"/>
    <x v="1033"/>
    <n v="167.66666666666666"/>
    <x v="2"/>
    <x v="8"/>
  </r>
  <r>
    <n v="1321"/>
    <x v="1321"/>
    <x v="1319"/>
    <x v="239"/>
    <x v="928"/>
    <x v="1"/>
    <x v="11"/>
    <s v="SEK"/>
    <x v="1321"/>
    <n v="1479923937"/>
    <b v="0"/>
    <n v="7"/>
    <b v="0"/>
    <s v="technology/wearables"/>
    <x v="1034"/>
    <n v="859.85714285714289"/>
    <x v="2"/>
    <x v="8"/>
  </r>
  <r>
    <n v="1322"/>
    <x v="1322"/>
    <x v="1320"/>
    <x v="19"/>
    <x v="437"/>
    <x v="1"/>
    <x v="1"/>
    <s v="GBP"/>
    <x v="1322"/>
    <n v="1429631125"/>
    <b v="0"/>
    <n v="4"/>
    <b v="0"/>
    <s v="technology/wearables"/>
    <x v="1035"/>
    <n v="26.5"/>
    <x v="2"/>
    <x v="8"/>
  </r>
  <r>
    <n v="1323"/>
    <x v="1323"/>
    <x v="1321"/>
    <x v="36"/>
    <x v="929"/>
    <x v="1"/>
    <x v="0"/>
    <s v="USD"/>
    <x v="1323"/>
    <n v="1458665146"/>
    <b v="0"/>
    <n v="44"/>
    <b v="0"/>
    <s v="technology/wearables"/>
    <x v="1036"/>
    <n v="30.272727272727273"/>
    <x v="2"/>
    <x v="8"/>
  </r>
  <r>
    <n v="1324"/>
    <x v="1324"/>
    <x v="1322"/>
    <x v="63"/>
    <x v="930"/>
    <x v="1"/>
    <x v="0"/>
    <s v="USD"/>
    <x v="1324"/>
    <n v="1473779552"/>
    <b v="0"/>
    <n v="90"/>
    <b v="0"/>
    <s v="technology/wearables"/>
    <x v="1037"/>
    <n v="54.666666666666664"/>
    <x v="2"/>
    <x v="8"/>
  </r>
  <r>
    <n v="1325"/>
    <x v="1325"/>
    <x v="1323"/>
    <x v="22"/>
    <x v="931"/>
    <x v="1"/>
    <x v="0"/>
    <s v="USD"/>
    <x v="1325"/>
    <n v="1480471435"/>
    <b v="0"/>
    <n v="8"/>
    <b v="0"/>
    <s v="technology/wearables"/>
    <x v="1038"/>
    <n v="60.75"/>
    <x v="2"/>
    <x v="8"/>
  </r>
  <r>
    <n v="1326"/>
    <x v="1326"/>
    <x v="1324"/>
    <x v="57"/>
    <x v="932"/>
    <x v="1"/>
    <x v="0"/>
    <s v="USD"/>
    <x v="1326"/>
    <n v="1417460428"/>
    <b v="0"/>
    <n v="11"/>
    <b v="0"/>
    <s v="technology/wearables"/>
    <x v="1039"/>
    <n v="102.72727272727273"/>
    <x v="2"/>
    <x v="8"/>
  </r>
  <r>
    <n v="1327"/>
    <x v="1327"/>
    <x v="1325"/>
    <x v="240"/>
    <x v="933"/>
    <x v="1"/>
    <x v="0"/>
    <s v="USD"/>
    <x v="1327"/>
    <n v="1430324235"/>
    <b v="0"/>
    <n v="41"/>
    <b v="0"/>
    <s v="technology/wearables"/>
    <x v="1040"/>
    <n v="41.585365853658537"/>
    <x v="2"/>
    <x v="8"/>
  </r>
  <r>
    <n v="1328"/>
    <x v="1328"/>
    <x v="1326"/>
    <x v="96"/>
    <x v="934"/>
    <x v="1"/>
    <x v="0"/>
    <s v="USD"/>
    <x v="1328"/>
    <n v="1472570734"/>
    <b v="0"/>
    <n v="15"/>
    <b v="0"/>
    <s v="technology/wearables"/>
    <x v="1041"/>
    <n v="116.53333333333333"/>
    <x v="2"/>
    <x v="8"/>
  </r>
  <r>
    <n v="1329"/>
    <x v="1329"/>
    <x v="1327"/>
    <x v="63"/>
    <x v="935"/>
    <x v="1"/>
    <x v="0"/>
    <s v="USD"/>
    <x v="1329"/>
    <n v="1414041545"/>
    <b v="0"/>
    <n v="9"/>
    <b v="0"/>
    <s v="technology/wearables"/>
    <x v="1042"/>
    <n v="45.333333333333336"/>
    <x v="2"/>
    <x v="8"/>
  </r>
  <r>
    <n v="1330"/>
    <x v="1330"/>
    <x v="1328"/>
    <x v="19"/>
    <x v="936"/>
    <x v="1"/>
    <x v="0"/>
    <s v="USD"/>
    <x v="1330"/>
    <n v="1464763109"/>
    <b v="0"/>
    <n v="50"/>
    <b v="0"/>
    <s v="technology/wearables"/>
    <x v="1043"/>
    <n v="157.46"/>
    <x v="2"/>
    <x v="8"/>
  </r>
  <r>
    <n v="1331"/>
    <x v="1331"/>
    <x v="1329"/>
    <x v="65"/>
    <x v="937"/>
    <x v="1"/>
    <x v="0"/>
    <s v="USD"/>
    <x v="1331"/>
    <n v="1468843554"/>
    <b v="0"/>
    <n v="34"/>
    <b v="0"/>
    <s v="technology/wearables"/>
    <x v="1044"/>
    <n v="100.5"/>
    <x v="2"/>
    <x v="8"/>
  </r>
  <r>
    <n v="1332"/>
    <x v="1332"/>
    <x v="1330"/>
    <x v="241"/>
    <x v="117"/>
    <x v="1"/>
    <x v="16"/>
    <s v="CHF"/>
    <x v="1332"/>
    <n v="1482888408"/>
    <b v="0"/>
    <n v="0"/>
    <b v="0"/>
    <s v="technology/wearables"/>
    <x v="109"/>
    <e v="#DIV/0!"/>
    <x v="2"/>
    <x v="8"/>
  </r>
  <r>
    <n v="1333"/>
    <x v="1333"/>
    <x v="1331"/>
    <x v="30"/>
    <x v="117"/>
    <x v="1"/>
    <x v="2"/>
    <s v="AUD"/>
    <x v="1333"/>
    <n v="1402886025"/>
    <b v="0"/>
    <n v="0"/>
    <b v="0"/>
    <s v="technology/wearables"/>
    <x v="109"/>
    <e v="#DIV/0!"/>
    <x v="2"/>
    <x v="8"/>
  </r>
  <r>
    <n v="1334"/>
    <x v="1334"/>
    <x v="1332"/>
    <x v="242"/>
    <x v="938"/>
    <x v="1"/>
    <x v="0"/>
    <s v="USD"/>
    <x v="1334"/>
    <n v="1455129287"/>
    <b v="0"/>
    <n v="276"/>
    <b v="0"/>
    <s v="technology/wearables"/>
    <x v="1045"/>
    <n v="51.822463768115945"/>
    <x v="2"/>
    <x v="8"/>
  </r>
  <r>
    <n v="1335"/>
    <x v="1335"/>
    <x v="1333"/>
    <x v="31"/>
    <x v="939"/>
    <x v="1"/>
    <x v="0"/>
    <s v="USD"/>
    <x v="1335"/>
    <n v="1446762502"/>
    <b v="0"/>
    <n v="16"/>
    <b v="0"/>
    <s v="technology/wearables"/>
    <x v="1046"/>
    <n v="308.75"/>
    <x v="2"/>
    <x v="8"/>
  </r>
  <r>
    <n v="1336"/>
    <x v="1336"/>
    <x v="1334"/>
    <x v="57"/>
    <x v="940"/>
    <x v="1"/>
    <x v="0"/>
    <s v="USD"/>
    <x v="1336"/>
    <n v="1415825028"/>
    <b v="0"/>
    <n v="224"/>
    <b v="0"/>
    <s v="technology/wearables"/>
    <x v="1047"/>
    <n v="379.22767857142856"/>
    <x v="2"/>
    <x v="8"/>
  </r>
  <r>
    <n v="1337"/>
    <x v="1337"/>
    <x v="1335"/>
    <x v="63"/>
    <x v="941"/>
    <x v="1"/>
    <x v="0"/>
    <s v="USD"/>
    <x v="1337"/>
    <n v="1485957079"/>
    <b v="0"/>
    <n v="140"/>
    <b v="0"/>
    <s v="technology/wearables"/>
    <x v="1048"/>
    <n v="176.36428571428573"/>
    <x v="2"/>
    <x v="8"/>
  </r>
  <r>
    <n v="1338"/>
    <x v="1338"/>
    <x v="1336"/>
    <x v="11"/>
    <x v="942"/>
    <x v="1"/>
    <x v="0"/>
    <s v="USD"/>
    <x v="1338"/>
    <n v="1435951033"/>
    <b v="0"/>
    <n v="15"/>
    <b v="0"/>
    <s v="technology/wearables"/>
    <x v="1049"/>
    <n v="66.066666666666663"/>
    <x v="2"/>
    <x v="8"/>
  </r>
  <r>
    <n v="1339"/>
    <x v="1339"/>
    <x v="1337"/>
    <x v="63"/>
    <x v="943"/>
    <x v="1"/>
    <x v="0"/>
    <s v="USD"/>
    <x v="1339"/>
    <n v="1414164715"/>
    <b v="0"/>
    <n v="37"/>
    <b v="0"/>
    <s v="technology/wearables"/>
    <x v="1050"/>
    <n v="89.648648648648646"/>
    <x v="2"/>
    <x v="8"/>
  </r>
  <r>
    <n v="1340"/>
    <x v="1340"/>
    <x v="1338"/>
    <x v="243"/>
    <x v="117"/>
    <x v="1"/>
    <x v="0"/>
    <s v="USD"/>
    <x v="1340"/>
    <n v="1405520253"/>
    <b v="0"/>
    <n v="0"/>
    <b v="0"/>
    <s v="technology/wearables"/>
    <x v="109"/>
    <e v="#DIV/0!"/>
    <x v="2"/>
    <x v="8"/>
  </r>
  <r>
    <n v="1341"/>
    <x v="1341"/>
    <x v="1339"/>
    <x v="31"/>
    <x v="944"/>
    <x v="1"/>
    <x v="1"/>
    <s v="GBP"/>
    <x v="1341"/>
    <n v="1472569117"/>
    <b v="0"/>
    <n v="46"/>
    <b v="0"/>
    <s v="technology/wearables"/>
    <x v="1051"/>
    <n v="382.39130434782606"/>
    <x v="2"/>
    <x v="8"/>
  </r>
  <r>
    <n v="1342"/>
    <x v="1342"/>
    <x v="1340"/>
    <x v="63"/>
    <x v="173"/>
    <x v="1"/>
    <x v="0"/>
    <s v="USD"/>
    <x v="1342"/>
    <n v="1434569739"/>
    <b v="0"/>
    <n v="1"/>
    <b v="0"/>
    <s v="technology/wearables"/>
    <x v="418"/>
    <n v="100"/>
    <x v="2"/>
    <x v="8"/>
  </r>
  <r>
    <n v="1343"/>
    <x v="1343"/>
    <x v="1341"/>
    <x v="63"/>
    <x v="945"/>
    <x v="1"/>
    <x v="0"/>
    <s v="USD"/>
    <x v="1343"/>
    <n v="1466512683"/>
    <b v="0"/>
    <n v="323"/>
    <b v="0"/>
    <s v="technology/wearables"/>
    <x v="1052"/>
    <n v="158.35603715170279"/>
    <x v="2"/>
    <x v="8"/>
  </r>
  <r>
    <n v="1344"/>
    <x v="1344"/>
    <x v="1342"/>
    <x v="15"/>
    <x v="946"/>
    <x v="0"/>
    <x v="5"/>
    <s v="CAD"/>
    <x v="1344"/>
    <n v="1464807439"/>
    <b v="0"/>
    <n v="139"/>
    <b v="1"/>
    <s v="publishing/nonfiction"/>
    <x v="1053"/>
    <n v="40.762589928057551"/>
    <x v="3"/>
    <x v="9"/>
  </r>
  <r>
    <n v="1345"/>
    <x v="1345"/>
    <x v="1343"/>
    <x v="43"/>
    <x v="672"/>
    <x v="0"/>
    <x v="0"/>
    <s v="USD"/>
    <x v="1345"/>
    <n v="1402342359"/>
    <b v="0"/>
    <n v="7"/>
    <b v="1"/>
    <s v="publishing/nonfiction"/>
    <x v="1054"/>
    <n v="53.571428571428569"/>
    <x v="3"/>
    <x v="9"/>
  </r>
  <r>
    <n v="1346"/>
    <x v="1346"/>
    <x v="1344"/>
    <x v="244"/>
    <x v="947"/>
    <x v="0"/>
    <x v="0"/>
    <s v="USD"/>
    <x v="1346"/>
    <n v="1369705751"/>
    <b v="0"/>
    <n v="149"/>
    <b v="1"/>
    <s v="publishing/nonfiction"/>
    <x v="1055"/>
    <n v="48.449664429530202"/>
    <x v="3"/>
    <x v="9"/>
  </r>
  <r>
    <n v="1347"/>
    <x v="1347"/>
    <x v="1345"/>
    <x v="30"/>
    <x v="948"/>
    <x v="0"/>
    <x v="0"/>
    <s v="USD"/>
    <x v="1347"/>
    <n v="1423149525"/>
    <b v="0"/>
    <n v="31"/>
    <b v="1"/>
    <s v="publishing/nonfiction"/>
    <x v="1056"/>
    <n v="82.41935483870968"/>
    <x v="3"/>
    <x v="9"/>
  </r>
  <r>
    <n v="1348"/>
    <x v="1348"/>
    <x v="1346"/>
    <x v="245"/>
    <x v="949"/>
    <x v="0"/>
    <x v="0"/>
    <s v="USD"/>
    <x v="1348"/>
    <n v="1416485333"/>
    <b v="0"/>
    <n v="26"/>
    <b v="1"/>
    <s v="publishing/nonfiction"/>
    <x v="1057"/>
    <n v="230.19230769230768"/>
    <x v="3"/>
    <x v="9"/>
  </r>
  <r>
    <n v="1349"/>
    <x v="1349"/>
    <x v="1347"/>
    <x v="10"/>
    <x v="950"/>
    <x v="0"/>
    <x v="5"/>
    <s v="CAD"/>
    <x v="1349"/>
    <n v="1447055935"/>
    <b v="0"/>
    <n v="172"/>
    <b v="1"/>
    <s v="publishing/nonfiction"/>
    <x v="1058"/>
    <n v="59.360465116279073"/>
    <x v="3"/>
    <x v="9"/>
  </r>
  <r>
    <n v="1350"/>
    <x v="1350"/>
    <x v="1348"/>
    <x v="10"/>
    <x v="951"/>
    <x v="0"/>
    <x v="0"/>
    <s v="USD"/>
    <x v="1350"/>
    <n v="1448497134"/>
    <b v="0"/>
    <n v="78"/>
    <b v="1"/>
    <s v="publishing/nonfiction"/>
    <x v="1059"/>
    <n v="66.698717948717942"/>
    <x v="3"/>
    <x v="9"/>
  </r>
  <r>
    <n v="1351"/>
    <x v="1351"/>
    <x v="1349"/>
    <x v="22"/>
    <x v="952"/>
    <x v="0"/>
    <x v="0"/>
    <s v="USD"/>
    <x v="1351"/>
    <n v="1452707144"/>
    <b v="0"/>
    <n v="120"/>
    <b v="1"/>
    <s v="publishing/nonfiction"/>
    <x v="1060"/>
    <n v="168.77500000000001"/>
    <x v="3"/>
    <x v="9"/>
  </r>
  <r>
    <n v="1352"/>
    <x v="1352"/>
    <x v="1350"/>
    <x v="3"/>
    <x v="953"/>
    <x v="0"/>
    <x v="0"/>
    <s v="USD"/>
    <x v="1352"/>
    <n v="1436968366"/>
    <b v="0"/>
    <n v="227"/>
    <b v="1"/>
    <s v="publishing/nonfiction"/>
    <x v="1061"/>
    <n v="59.973568281938327"/>
    <x v="3"/>
    <x v="9"/>
  </r>
  <r>
    <n v="1353"/>
    <x v="1353"/>
    <x v="1351"/>
    <x v="28"/>
    <x v="954"/>
    <x v="0"/>
    <x v="0"/>
    <s v="USD"/>
    <x v="1353"/>
    <n v="1359946188"/>
    <b v="0"/>
    <n v="42"/>
    <b v="1"/>
    <s v="publishing/nonfiction"/>
    <x v="1062"/>
    <n v="31.80952380952381"/>
    <x v="3"/>
    <x v="9"/>
  </r>
  <r>
    <n v="1354"/>
    <x v="1354"/>
    <x v="1352"/>
    <x v="38"/>
    <x v="955"/>
    <x v="0"/>
    <x v="1"/>
    <s v="GBP"/>
    <x v="1354"/>
    <n v="1463080979"/>
    <b v="0"/>
    <n v="64"/>
    <b v="1"/>
    <s v="publishing/nonfiction"/>
    <x v="1063"/>
    <n v="24.421875"/>
    <x v="3"/>
    <x v="9"/>
  </r>
  <r>
    <n v="1355"/>
    <x v="1355"/>
    <x v="1353"/>
    <x v="30"/>
    <x v="956"/>
    <x v="0"/>
    <x v="1"/>
    <s v="GBP"/>
    <x v="1355"/>
    <n v="1351663605"/>
    <b v="0"/>
    <n v="121"/>
    <b v="1"/>
    <s v="publishing/nonfiction"/>
    <x v="1064"/>
    <n v="25.347107438016529"/>
    <x v="3"/>
    <x v="9"/>
  </r>
  <r>
    <n v="1356"/>
    <x v="1356"/>
    <x v="1354"/>
    <x v="104"/>
    <x v="957"/>
    <x v="0"/>
    <x v="0"/>
    <s v="USD"/>
    <x v="1356"/>
    <n v="1370393760"/>
    <b v="0"/>
    <n v="87"/>
    <b v="1"/>
    <s v="publishing/nonfiction"/>
    <x v="1065"/>
    <n v="71.443218390804603"/>
    <x v="3"/>
    <x v="9"/>
  </r>
  <r>
    <n v="1357"/>
    <x v="1357"/>
    <x v="1355"/>
    <x v="13"/>
    <x v="958"/>
    <x v="0"/>
    <x v="0"/>
    <s v="USD"/>
    <x v="1357"/>
    <n v="1359587137"/>
    <b v="0"/>
    <n v="65"/>
    <b v="1"/>
    <s v="publishing/nonfiction"/>
    <x v="1066"/>
    <n v="38.553846153846152"/>
    <x v="3"/>
    <x v="9"/>
  </r>
  <r>
    <n v="1358"/>
    <x v="1358"/>
    <x v="1356"/>
    <x v="9"/>
    <x v="959"/>
    <x v="0"/>
    <x v="0"/>
    <s v="USD"/>
    <x v="1358"/>
    <n v="1306417323"/>
    <b v="0"/>
    <n v="49"/>
    <b v="1"/>
    <s v="publishing/nonfiction"/>
    <x v="1067"/>
    <n v="68.367346938775512"/>
    <x v="3"/>
    <x v="9"/>
  </r>
  <r>
    <n v="1359"/>
    <x v="1359"/>
    <x v="1357"/>
    <x v="246"/>
    <x v="960"/>
    <x v="0"/>
    <x v="0"/>
    <s v="USD"/>
    <x v="1359"/>
    <n v="1304623990"/>
    <b v="0"/>
    <n v="19"/>
    <b v="1"/>
    <s v="publishing/nonfiction"/>
    <x v="1068"/>
    <n v="40.210526315789473"/>
    <x v="3"/>
    <x v="9"/>
  </r>
  <r>
    <n v="1360"/>
    <x v="1360"/>
    <x v="1358"/>
    <x v="15"/>
    <x v="961"/>
    <x v="0"/>
    <x v="0"/>
    <s v="USD"/>
    <x v="1360"/>
    <n v="1341524220"/>
    <b v="0"/>
    <n v="81"/>
    <b v="1"/>
    <s v="publishing/nonfiction"/>
    <x v="1069"/>
    <n v="32.074074074074076"/>
    <x v="3"/>
    <x v="9"/>
  </r>
  <r>
    <n v="1361"/>
    <x v="1361"/>
    <x v="1359"/>
    <x v="12"/>
    <x v="962"/>
    <x v="0"/>
    <x v="1"/>
    <s v="GBP"/>
    <x v="1361"/>
    <n v="1400778772"/>
    <b v="0"/>
    <n v="264"/>
    <b v="1"/>
    <s v="publishing/nonfiction"/>
    <x v="1070"/>
    <n v="28.632575757575758"/>
    <x v="3"/>
    <x v="9"/>
  </r>
  <r>
    <n v="1362"/>
    <x v="1362"/>
    <x v="1360"/>
    <x v="28"/>
    <x v="963"/>
    <x v="0"/>
    <x v="0"/>
    <s v="USD"/>
    <x v="1362"/>
    <n v="1373408731"/>
    <b v="0"/>
    <n v="25"/>
    <b v="1"/>
    <s v="publishing/nonfiction"/>
    <x v="1071"/>
    <n v="43.64"/>
    <x v="3"/>
    <x v="9"/>
  </r>
  <r>
    <n v="1363"/>
    <x v="1363"/>
    <x v="1361"/>
    <x v="48"/>
    <x v="148"/>
    <x v="0"/>
    <x v="0"/>
    <s v="USD"/>
    <x v="1363"/>
    <n v="1453925727"/>
    <b v="0"/>
    <n v="5"/>
    <b v="1"/>
    <s v="publishing/nonfiction"/>
    <x v="31"/>
    <n v="40"/>
    <x v="3"/>
    <x v="9"/>
  </r>
  <r>
    <n v="1364"/>
    <x v="1364"/>
    <x v="1362"/>
    <x v="247"/>
    <x v="964"/>
    <x v="0"/>
    <x v="8"/>
    <s v="DKK"/>
    <x v="1364"/>
    <n v="1415464906"/>
    <b v="0"/>
    <n v="144"/>
    <b v="1"/>
    <s v="music/rock"/>
    <x v="1072"/>
    <n v="346.04166666666669"/>
    <x v="4"/>
    <x v="11"/>
  </r>
  <r>
    <n v="1365"/>
    <x v="1365"/>
    <x v="1363"/>
    <x v="51"/>
    <x v="965"/>
    <x v="0"/>
    <x v="0"/>
    <s v="USD"/>
    <x v="1365"/>
    <n v="1423935352"/>
    <b v="0"/>
    <n v="92"/>
    <b v="1"/>
    <s v="music/rock"/>
    <x v="1073"/>
    <n v="81.739130434782609"/>
    <x v="4"/>
    <x v="11"/>
  </r>
  <r>
    <n v="1366"/>
    <x v="1366"/>
    <x v="1364"/>
    <x v="51"/>
    <x v="966"/>
    <x v="0"/>
    <x v="0"/>
    <s v="USD"/>
    <x v="1366"/>
    <n v="1413158063"/>
    <b v="0"/>
    <n v="147"/>
    <b v="1"/>
    <s v="music/rock"/>
    <x v="1074"/>
    <n v="64.535306122448986"/>
    <x v="4"/>
    <x v="11"/>
  </r>
  <r>
    <n v="1367"/>
    <x v="1367"/>
    <x v="1365"/>
    <x v="10"/>
    <x v="967"/>
    <x v="0"/>
    <x v="0"/>
    <s v="USD"/>
    <x v="1367"/>
    <n v="1444867450"/>
    <b v="0"/>
    <n v="90"/>
    <b v="1"/>
    <s v="music/rock"/>
    <x v="1075"/>
    <n v="63.477777777777774"/>
    <x v="4"/>
    <x v="11"/>
  </r>
  <r>
    <n v="1368"/>
    <x v="1368"/>
    <x v="1366"/>
    <x v="10"/>
    <x v="968"/>
    <x v="0"/>
    <x v="0"/>
    <s v="USD"/>
    <x v="1368"/>
    <n v="1432269294"/>
    <b v="0"/>
    <n v="87"/>
    <b v="1"/>
    <s v="music/rock"/>
    <x v="1076"/>
    <n v="63.620689655172413"/>
    <x v="4"/>
    <x v="11"/>
  </r>
  <r>
    <n v="1369"/>
    <x v="1369"/>
    <x v="1367"/>
    <x v="248"/>
    <x v="969"/>
    <x v="0"/>
    <x v="0"/>
    <s v="USD"/>
    <x v="1369"/>
    <n v="1394633746"/>
    <b v="0"/>
    <n v="406"/>
    <b v="1"/>
    <s v="music/rock"/>
    <x v="1077"/>
    <n v="83.967068965517228"/>
    <x v="4"/>
    <x v="11"/>
  </r>
  <r>
    <n v="1370"/>
    <x v="1370"/>
    <x v="1368"/>
    <x v="15"/>
    <x v="970"/>
    <x v="0"/>
    <x v="0"/>
    <s v="USD"/>
    <x v="1370"/>
    <n v="1380585890"/>
    <b v="0"/>
    <n v="20"/>
    <b v="1"/>
    <s v="music/rock"/>
    <x v="1078"/>
    <n v="77.75"/>
    <x v="4"/>
    <x v="11"/>
  </r>
  <r>
    <n v="1371"/>
    <x v="1371"/>
    <x v="1369"/>
    <x v="249"/>
    <x v="971"/>
    <x v="0"/>
    <x v="0"/>
    <s v="USD"/>
    <x v="1371"/>
    <n v="1428430342"/>
    <b v="0"/>
    <n v="70"/>
    <b v="1"/>
    <s v="music/rock"/>
    <x v="1079"/>
    <n v="107.07142857142857"/>
    <x v="4"/>
    <x v="11"/>
  </r>
  <r>
    <n v="1372"/>
    <x v="1372"/>
    <x v="1370"/>
    <x v="2"/>
    <x v="972"/>
    <x v="0"/>
    <x v="0"/>
    <s v="USD"/>
    <x v="1372"/>
    <n v="1339523132"/>
    <b v="0"/>
    <n v="16"/>
    <b v="1"/>
    <s v="music/rock"/>
    <x v="1014"/>
    <n v="38.75"/>
    <x v="4"/>
    <x v="11"/>
  </r>
  <r>
    <n v="1373"/>
    <x v="1373"/>
    <x v="1371"/>
    <x v="3"/>
    <x v="973"/>
    <x v="0"/>
    <x v="0"/>
    <s v="USD"/>
    <x v="1373"/>
    <n v="1480546233"/>
    <b v="0"/>
    <n v="52"/>
    <b v="1"/>
    <s v="music/rock"/>
    <x v="1080"/>
    <n v="201.94230769230768"/>
    <x v="4"/>
    <x v="11"/>
  </r>
  <r>
    <n v="1374"/>
    <x v="1374"/>
    <x v="1372"/>
    <x v="15"/>
    <x v="740"/>
    <x v="0"/>
    <x v="0"/>
    <s v="USD"/>
    <x v="1374"/>
    <n v="1456285988"/>
    <b v="0"/>
    <n v="66"/>
    <b v="1"/>
    <s v="music/rock"/>
    <x v="1081"/>
    <n v="43.060606060606062"/>
    <x v="4"/>
    <x v="11"/>
  </r>
  <r>
    <n v="1375"/>
    <x v="1375"/>
    <x v="1373"/>
    <x v="23"/>
    <x v="974"/>
    <x v="0"/>
    <x v="6"/>
    <s v="EUR"/>
    <x v="1375"/>
    <n v="1481852119"/>
    <b v="0"/>
    <n v="109"/>
    <b v="1"/>
    <s v="music/rock"/>
    <x v="1082"/>
    <n v="62.871559633027523"/>
    <x v="4"/>
    <x v="11"/>
  </r>
  <r>
    <n v="1376"/>
    <x v="1376"/>
    <x v="1374"/>
    <x v="250"/>
    <x v="975"/>
    <x v="0"/>
    <x v="1"/>
    <s v="GBP"/>
    <x v="1376"/>
    <n v="1478189006"/>
    <b v="0"/>
    <n v="168"/>
    <b v="1"/>
    <s v="music/rock"/>
    <x v="1083"/>
    <n v="55.607142857142854"/>
    <x v="4"/>
    <x v="11"/>
  </r>
  <r>
    <n v="1377"/>
    <x v="1377"/>
    <x v="1375"/>
    <x v="46"/>
    <x v="17"/>
    <x v="0"/>
    <x v="0"/>
    <s v="USD"/>
    <x v="1377"/>
    <n v="1484198170"/>
    <b v="0"/>
    <n v="31"/>
    <b v="1"/>
    <s v="music/rock"/>
    <x v="1084"/>
    <n v="48.70967741935484"/>
    <x v="4"/>
    <x v="11"/>
  </r>
  <r>
    <n v="1378"/>
    <x v="1378"/>
    <x v="1376"/>
    <x v="13"/>
    <x v="976"/>
    <x v="0"/>
    <x v="1"/>
    <s v="GBP"/>
    <x v="1378"/>
    <n v="1468779210"/>
    <b v="0"/>
    <n v="133"/>
    <b v="1"/>
    <s v="music/rock"/>
    <x v="1085"/>
    <n v="30.578947368421051"/>
    <x v="4"/>
    <x v="11"/>
  </r>
  <r>
    <n v="1379"/>
    <x v="1379"/>
    <x v="1377"/>
    <x v="3"/>
    <x v="977"/>
    <x v="0"/>
    <x v="0"/>
    <s v="USD"/>
    <x v="1379"/>
    <n v="1430912876"/>
    <b v="0"/>
    <n v="151"/>
    <b v="1"/>
    <s v="music/rock"/>
    <x v="1086"/>
    <n v="73.907284768211923"/>
    <x v="4"/>
    <x v="11"/>
  </r>
  <r>
    <n v="1380"/>
    <x v="1380"/>
    <x v="1378"/>
    <x v="251"/>
    <x v="437"/>
    <x v="0"/>
    <x v="0"/>
    <s v="USD"/>
    <x v="1380"/>
    <n v="1431886706"/>
    <b v="0"/>
    <n v="5"/>
    <b v="1"/>
    <s v="music/rock"/>
    <x v="1087"/>
    <n v="21.2"/>
    <x v="4"/>
    <x v="11"/>
  </r>
  <r>
    <n v="1381"/>
    <x v="1381"/>
    <x v="1379"/>
    <x v="10"/>
    <x v="978"/>
    <x v="0"/>
    <x v="0"/>
    <s v="USD"/>
    <x v="1381"/>
    <n v="1480396125"/>
    <b v="0"/>
    <n v="73"/>
    <b v="1"/>
    <s v="music/rock"/>
    <x v="1088"/>
    <n v="73.356164383561648"/>
    <x v="4"/>
    <x v="11"/>
  </r>
  <r>
    <n v="1382"/>
    <x v="1382"/>
    <x v="1380"/>
    <x v="6"/>
    <x v="979"/>
    <x v="0"/>
    <x v="0"/>
    <s v="USD"/>
    <x v="1382"/>
    <n v="1365275536"/>
    <b v="0"/>
    <n v="148"/>
    <b v="1"/>
    <s v="music/rock"/>
    <x v="1089"/>
    <n v="56.412162162162161"/>
    <x v="4"/>
    <x v="11"/>
  </r>
  <r>
    <n v="1383"/>
    <x v="1383"/>
    <x v="1381"/>
    <x v="41"/>
    <x v="980"/>
    <x v="0"/>
    <x v="5"/>
    <s v="CAD"/>
    <x v="1383"/>
    <n v="1480729678"/>
    <b v="0"/>
    <n v="93"/>
    <b v="1"/>
    <s v="music/rock"/>
    <x v="1090"/>
    <n v="50.247311827956992"/>
    <x v="4"/>
    <x v="11"/>
  </r>
  <r>
    <n v="1384"/>
    <x v="1384"/>
    <x v="1382"/>
    <x v="8"/>
    <x v="981"/>
    <x v="0"/>
    <x v="0"/>
    <s v="USD"/>
    <x v="1384"/>
    <n v="1433525922"/>
    <b v="0"/>
    <n v="63"/>
    <b v="1"/>
    <s v="music/rock"/>
    <x v="1091"/>
    <n v="68.936507936507937"/>
    <x v="4"/>
    <x v="11"/>
  </r>
  <r>
    <n v="1385"/>
    <x v="1385"/>
    <x v="1383"/>
    <x v="6"/>
    <x v="982"/>
    <x v="0"/>
    <x v="12"/>
    <s v="EUR"/>
    <x v="1385"/>
    <n v="1457109121"/>
    <b v="0"/>
    <n v="134"/>
    <b v="1"/>
    <s v="music/rock"/>
    <x v="1092"/>
    <n v="65.914104477611943"/>
    <x v="4"/>
    <x v="11"/>
  </r>
  <r>
    <n v="1386"/>
    <x v="1386"/>
    <x v="1384"/>
    <x v="44"/>
    <x v="983"/>
    <x v="0"/>
    <x v="0"/>
    <s v="USD"/>
    <x v="1386"/>
    <n v="1435591889"/>
    <b v="0"/>
    <n v="14"/>
    <b v="1"/>
    <s v="music/rock"/>
    <x v="1093"/>
    <n v="62.5"/>
    <x v="4"/>
    <x v="11"/>
  </r>
  <r>
    <n v="1387"/>
    <x v="1387"/>
    <x v="1385"/>
    <x v="23"/>
    <x v="984"/>
    <x v="0"/>
    <x v="0"/>
    <s v="USD"/>
    <x v="1387"/>
    <n v="1430604395"/>
    <b v="0"/>
    <n v="78"/>
    <b v="1"/>
    <s v="music/rock"/>
    <x v="1094"/>
    <n v="70.064102564102569"/>
    <x v="4"/>
    <x v="11"/>
  </r>
  <r>
    <n v="1388"/>
    <x v="1388"/>
    <x v="1386"/>
    <x v="10"/>
    <x v="985"/>
    <x v="0"/>
    <x v="0"/>
    <s v="USD"/>
    <x v="1388"/>
    <n v="1474469117"/>
    <b v="0"/>
    <n v="112"/>
    <b v="1"/>
    <s v="music/rock"/>
    <x v="1095"/>
    <n v="60.181874999999998"/>
    <x v="4"/>
    <x v="11"/>
  </r>
  <r>
    <n v="1389"/>
    <x v="1389"/>
    <x v="1387"/>
    <x v="2"/>
    <x v="986"/>
    <x v="0"/>
    <x v="1"/>
    <s v="GBP"/>
    <x v="1389"/>
    <n v="1468495957"/>
    <b v="0"/>
    <n v="34"/>
    <b v="1"/>
    <s v="music/rock"/>
    <x v="663"/>
    <n v="21.382352941176471"/>
    <x v="4"/>
    <x v="11"/>
  </r>
  <r>
    <n v="1390"/>
    <x v="1390"/>
    <x v="1388"/>
    <x v="70"/>
    <x v="987"/>
    <x v="0"/>
    <x v="0"/>
    <s v="USD"/>
    <x v="1390"/>
    <n v="1427224606"/>
    <b v="0"/>
    <n v="19"/>
    <b v="1"/>
    <s v="music/rock"/>
    <x v="1096"/>
    <n v="160.78947368421052"/>
    <x v="4"/>
    <x v="11"/>
  </r>
  <r>
    <n v="1391"/>
    <x v="1391"/>
    <x v="1389"/>
    <x v="2"/>
    <x v="988"/>
    <x v="0"/>
    <x v="0"/>
    <s v="USD"/>
    <x v="1391"/>
    <n v="1436369818"/>
    <b v="0"/>
    <n v="13"/>
    <b v="1"/>
    <s v="music/rock"/>
    <x v="1097"/>
    <n v="42.384615384615387"/>
    <x v="4"/>
    <x v="11"/>
  </r>
  <r>
    <n v="1392"/>
    <x v="1392"/>
    <x v="1390"/>
    <x v="30"/>
    <x v="989"/>
    <x v="0"/>
    <x v="0"/>
    <s v="USD"/>
    <x v="1392"/>
    <n v="1454298186"/>
    <b v="0"/>
    <n v="104"/>
    <b v="1"/>
    <s v="music/rock"/>
    <x v="1098"/>
    <n v="27.317307692307693"/>
    <x v="4"/>
    <x v="11"/>
  </r>
  <r>
    <n v="1393"/>
    <x v="1393"/>
    <x v="1391"/>
    <x v="3"/>
    <x v="990"/>
    <x v="0"/>
    <x v="0"/>
    <s v="USD"/>
    <x v="1393"/>
    <n v="1467476523"/>
    <b v="0"/>
    <n v="52"/>
    <b v="1"/>
    <s v="music/rock"/>
    <x v="1099"/>
    <n v="196.82692307692307"/>
    <x v="4"/>
    <x v="11"/>
  </r>
  <r>
    <n v="1394"/>
    <x v="1394"/>
    <x v="1392"/>
    <x v="47"/>
    <x v="991"/>
    <x v="0"/>
    <x v="0"/>
    <s v="USD"/>
    <x v="1394"/>
    <n v="1484623726"/>
    <b v="0"/>
    <n v="17"/>
    <b v="1"/>
    <s v="music/rock"/>
    <x v="1100"/>
    <n v="53.882352941176471"/>
    <x v="4"/>
    <x v="11"/>
  </r>
  <r>
    <n v="1395"/>
    <x v="1395"/>
    <x v="1393"/>
    <x v="8"/>
    <x v="992"/>
    <x v="0"/>
    <x v="0"/>
    <s v="USD"/>
    <x v="1395"/>
    <n v="1481838481"/>
    <b v="0"/>
    <n v="82"/>
    <b v="1"/>
    <s v="music/rock"/>
    <x v="1101"/>
    <n v="47.756097560975611"/>
    <x v="4"/>
    <x v="11"/>
  </r>
  <r>
    <n v="1396"/>
    <x v="1396"/>
    <x v="1394"/>
    <x v="12"/>
    <x v="993"/>
    <x v="0"/>
    <x v="0"/>
    <s v="USD"/>
    <x v="1396"/>
    <n v="1421279882"/>
    <b v="0"/>
    <n v="73"/>
    <b v="1"/>
    <s v="music/rock"/>
    <x v="1102"/>
    <n v="88.191780821917803"/>
    <x v="4"/>
    <x v="11"/>
  </r>
  <r>
    <n v="1397"/>
    <x v="1397"/>
    <x v="1395"/>
    <x v="3"/>
    <x v="994"/>
    <x v="0"/>
    <x v="0"/>
    <s v="USD"/>
    <x v="1397"/>
    <n v="1475013710"/>
    <b v="0"/>
    <n v="158"/>
    <b v="1"/>
    <s v="music/rock"/>
    <x v="1103"/>
    <n v="72.056962025316452"/>
    <x v="4"/>
    <x v="11"/>
  </r>
  <r>
    <n v="1398"/>
    <x v="1398"/>
    <x v="1396"/>
    <x v="85"/>
    <x v="995"/>
    <x v="0"/>
    <x v="0"/>
    <s v="USD"/>
    <x v="1398"/>
    <n v="1465160334"/>
    <b v="0"/>
    <n v="65"/>
    <b v="1"/>
    <s v="music/rock"/>
    <x v="1104"/>
    <n v="74.246153846153845"/>
    <x v="4"/>
    <x v="11"/>
  </r>
  <r>
    <n v="1399"/>
    <x v="1399"/>
    <x v="1397"/>
    <x v="7"/>
    <x v="996"/>
    <x v="0"/>
    <x v="0"/>
    <s v="USD"/>
    <x v="1399"/>
    <n v="1410048373"/>
    <b v="0"/>
    <n v="184"/>
    <b v="1"/>
    <s v="music/rock"/>
    <x v="1105"/>
    <n v="61.701086956521742"/>
    <x v="4"/>
    <x v="11"/>
  </r>
  <r>
    <n v="1400"/>
    <x v="1400"/>
    <x v="1398"/>
    <x v="18"/>
    <x v="997"/>
    <x v="0"/>
    <x v="1"/>
    <s v="GBP"/>
    <x v="1400"/>
    <n v="1462695073"/>
    <b v="0"/>
    <n v="34"/>
    <b v="1"/>
    <s v="music/rock"/>
    <x v="1106"/>
    <n v="17.235294117647058"/>
    <x v="4"/>
    <x v="11"/>
  </r>
  <r>
    <n v="1401"/>
    <x v="1401"/>
    <x v="1399"/>
    <x v="30"/>
    <x v="998"/>
    <x v="0"/>
    <x v="0"/>
    <s v="USD"/>
    <x v="1401"/>
    <n v="1367798074"/>
    <b v="0"/>
    <n v="240"/>
    <b v="1"/>
    <s v="music/rock"/>
    <x v="1107"/>
    <n v="51.720833333333331"/>
    <x v="4"/>
    <x v="11"/>
  </r>
  <r>
    <n v="1402"/>
    <x v="1402"/>
    <x v="1400"/>
    <x v="30"/>
    <x v="999"/>
    <x v="0"/>
    <x v="1"/>
    <s v="GBP"/>
    <x v="1402"/>
    <n v="1425259011"/>
    <b v="0"/>
    <n v="113"/>
    <b v="1"/>
    <s v="music/rock"/>
    <x v="1108"/>
    <n v="24.150442477876105"/>
    <x v="4"/>
    <x v="11"/>
  </r>
  <r>
    <n v="1403"/>
    <x v="1403"/>
    <x v="1401"/>
    <x v="23"/>
    <x v="1000"/>
    <x v="0"/>
    <x v="0"/>
    <s v="USD"/>
    <x v="1403"/>
    <n v="1372210235"/>
    <b v="0"/>
    <n v="66"/>
    <b v="1"/>
    <s v="music/rock"/>
    <x v="1109"/>
    <n v="62.166666666666664"/>
    <x v="4"/>
    <x v="11"/>
  </r>
  <r>
    <n v="1404"/>
    <x v="1404"/>
    <x v="1402"/>
    <x v="107"/>
    <x v="854"/>
    <x v="2"/>
    <x v="1"/>
    <s v="GBP"/>
    <x v="1404"/>
    <n v="1422447285"/>
    <b v="1"/>
    <n v="5"/>
    <b v="0"/>
    <s v="publishing/translations"/>
    <x v="1110"/>
    <n v="48.2"/>
    <x v="3"/>
    <x v="22"/>
  </r>
  <r>
    <n v="1405"/>
    <x v="1405"/>
    <x v="1403"/>
    <x v="31"/>
    <x v="522"/>
    <x v="2"/>
    <x v="0"/>
    <s v="USD"/>
    <x v="1405"/>
    <n v="1414599601"/>
    <b v="1"/>
    <n v="17"/>
    <b v="0"/>
    <s v="publishing/translations"/>
    <x v="714"/>
    <n v="6.1764705882352944"/>
    <x v="3"/>
    <x v="22"/>
  </r>
  <r>
    <n v="1406"/>
    <x v="1406"/>
    <x v="1404"/>
    <x v="14"/>
    <x v="493"/>
    <x v="2"/>
    <x v="13"/>
    <s v="EUR"/>
    <x v="1406"/>
    <n v="1445336607"/>
    <b v="0"/>
    <n v="3"/>
    <b v="0"/>
    <s v="publishing/translations"/>
    <x v="415"/>
    <n v="5"/>
    <x v="3"/>
    <x v="22"/>
  </r>
  <r>
    <n v="1407"/>
    <x v="1407"/>
    <x v="1405"/>
    <x v="9"/>
    <x v="493"/>
    <x v="2"/>
    <x v="0"/>
    <s v="USD"/>
    <x v="1407"/>
    <n v="1405687978"/>
    <b v="0"/>
    <n v="2"/>
    <b v="0"/>
    <s v="publishing/translations"/>
    <x v="724"/>
    <n v="7.5"/>
    <x v="3"/>
    <x v="22"/>
  </r>
  <r>
    <n v="1408"/>
    <x v="1408"/>
    <x v="1406"/>
    <x v="28"/>
    <x v="662"/>
    <x v="2"/>
    <x v="1"/>
    <s v="GBP"/>
    <x v="1408"/>
    <n v="1444856156"/>
    <b v="0"/>
    <n v="6"/>
    <b v="0"/>
    <s v="publishing/translations"/>
    <x v="705"/>
    <n v="12"/>
    <x v="3"/>
    <x v="22"/>
  </r>
  <r>
    <n v="1409"/>
    <x v="1409"/>
    <x v="1407"/>
    <x v="23"/>
    <x v="117"/>
    <x v="2"/>
    <x v="0"/>
    <s v="USD"/>
    <x v="1409"/>
    <n v="1414897935"/>
    <b v="0"/>
    <n v="0"/>
    <b v="0"/>
    <s v="publishing/translations"/>
    <x v="109"/>
    <e v="#DIV/0!"/>
    <x v="3"/>
    <x v="22"/>
  </r>
  <r>
    <n v="1410"/>
    <x v="1410"/>
    <x v="1408"/>
    <x v="12"/>
    <x v="116"/>
    <x v="2"/>
    <x v="13"/>
    <s v="EUR"/>
    <x v="1410"/>
    <n v="1461051520"/>
    <b v="0"/>
    <n v="1"/>
    <b v="0"/>
    <s v="publishing/translations"/>
    <x v="374"/>
    <n v="1"/>
    <x v="3"/>
    <x v="22"/>
  </r>
  <r>
    <n v="1411"/>
    <x v="1411"/>
    <x v="1409"/>
    <x v="9"/>
    <x v="1001"/>
    <x v="2"/>
    <x v="1"/>
    <s v="GBP"/>
    <x v="1411"/>
    <n v="1420766700"/>
    <b v="0"/>
    <n v="3"/>
    <b v="0"/>
    <s v="publishing/translations"/>
    <x v="1111"/>
    <n v="2.3333333333333335"/>
    <x v="3"/>
    <x v="22"/>
  </r>
  <r>
    <n v="1412"/>
    <x v="1412"/>
    <x v="1410"/>
    <x v="39"/>
    <x v="1002"/>
    <x v="2"/>
    <x v="0"/>
    <s v="USD"/>
    <x v="1412"/>
    <n v="1415064699"/>
    <b v="0"/>
    <n v="13"/>
    <b v="0"/>
    <s v="publishing/translations"/>
    <x v="1112"/>
    <n v="24.615384615384617"/>
    <x v="3"/>
    <x v="22"/>
  </r>
  <r>
    <n v="1413"/>
    <x v="1413"/>
    <x v="1411"/>
    <x v="13"/>
    <x v="173"/>
    <x v="2"/>
    <x v="13"/>
    <s v="EUR"/>
    <x v="1413"/>
    <n v="1450780170"/>
    <b v="0"/>
    <n v="1"/>
    <b v="0"/>
    <s v="publishing/translations"/>
    <x v="152"/>
    <n v="100"/>
    <x v="3"/>
    <x v="22"/>
  </r>
  <r>
    <n v="1414"/>
    <x v="1414"/>
    <x v="1412"/>
    <x v="2"/>
    <x v="116"/>
    <x v="2"/>
    <x v="0"/>
    <s v="USD"/>
    <x v="1414"/>
    <n v="1480831467"/>
    <b v="0"/>
    <n v="1"/>
    <b v="0"/>
    <s v="publishing/translations"/>
    <x v="418"/>
    <n v="1"/>
    <x v="3"/>
    <x v="22"/>
  </r>
  <r>
    <n v="1415"/>
    <x v="1415"/>
    <x v="1413"/>
    <x v="85"/>
    <x v="25"/>
    <x v="2"/>
    <x v="0"/>
    <s v="USD"/>
    <x v="1415"/>
    <n v="1436285591"/>
    <b v="0"/>
    <n v="9"/>
    <b v="0"/>
    <s v="publishing/translations"/>
    <x v="1113"/>
    <n v="88.888888888888886"/>
    <x v="3"/>
    <x v="22"/>
  </r>
  <r>
    <n v="1416"/>
    <x v="1416"/>
    <x v="1414"/>
    <x v="63"/>
    <x v="117"/>
    <x v="2"/>
    <x v="0"/>
    <s v="USD"/>
    <x v="1416"/>
    <n v="1445552019"/>
    <b v="0"/>
    <n v="0"/>
    <b v="0"/>
    <s v="publishing/translations"/>
    <x v="109"/>
    <e v="#DIV/0!"/>
    <x v="3"/>
    <x v="22"/>
  </r>
  <r>
    <n v="1417"/>
    <x v="1417"/>
    <x v="1415"/>
    <x v="37"/>
    <x v="434"/>
    <x v="2"/>
    <x v="0"/>
    <s v="USD"/>
    <x v="1417"/>
    <n v="1439696174"/>
    <b v="0"/>
    <n v="2"/>
    <b v="0"/>
    <s v="publishing/translations"/>
    <x v="1114"/>
    <n v="27.5"/>
    <x v="3"/>
    <x v="22"/>
  </r>
  <r>
    <n v="1418"/>
    <x v="1418"/>
    <x v="1416"/>
    <x v="9"/>
    <x v="360"/>
    <x v="2"/>
    <x v="3"/>
    <s v="EUR"/>
    <x v="1418"/>
    <n v="1453805834"/>
    <b v="0"/>
    <n v="1"/>
    <b v="0"/>
    <s v="publishing/translations"/>
    <x v="418"/>
    <n v="6"/>
    <x v="3"/>
    <x v="22"/>
  </r>
  <r>
    <n v="1419"/>
    <x v="1419"/>
    <x v="1417"/>
    <x v="84"/>
    <x v="1003"/>
    <x v="2"/>
    <x v="0"/>
    <s v="USD"/>
    <x v="1419"/>
    <n v="1473418619"/>
    <b v="0"/>
    <n v="10"/>
    <b v="0"/>
    <s v="publishing/translations"/>
    <x v="1115"/>
    <n v="44.5"/>
    <x v="3"/>
    <x v="22"/>
  </r>
  <r>
    <n v="1420"/>
    <x v="1420"/>
    <x v="1418"/>
    <x v="252"/>
    <x v="158"/>
    <x v="2"/>
    <x v="0"/>
    <s v="USD"/>
    <x v="1420"/>
    <n v="1464969686"/>
    <b v="0"/>
    <n v="3"/>
    <b v="0"/>
    <s v="publishing/translations"/>
    <x v="1116"/>
    <n v="1"/>
    <x v="3"/>
    <x v="22"/>
  </r>
  <r>
    <n v="1421"/>
    <x v="1421"/>
    <x v="1419"/>
    <x v="61"/>
    <x v="148"/>
    <x v="2"/>
    <x v="11"/>
    <s v="SEK"/>
    <x v="1421"/>
    <n v="1420840709"/>
    <b v="0"/>
    <n v="2"/>
    <b v="0"/>
    <s v="publishing/translations"/>
    <x v="370"/>
    <n v="100"/>
    <x v="3"/>
    <x v="22"/>
  </r>
  <r>
    <n v="1422"/>
    <x v="1422"/>
    <x v="1420"/>
    <x v="31"/>
    <x v="375"/>
    <x v="2"/>
    <x v="4"/>
    <s v="NZD"/>
    <x v="1422"/>
    <n v="1471844704"/>
    <b v="0"/>
    <n v="2"/>
    <b v="0"/>
    <s v="publishing/translations"/>
    <x v="477"/>
    <n v="13"/>
    <x v="3"/>
    <x v="22"/>
  </r>
  <r>
    <n v="1423"/>
    <x v="1423"/>
    <x v="1421"/>
    <x v="11"/>
    <x v="173"/>
    <x v="2"/>
    <x v="2"/>
    <s v="AUD"/>
    <x v="1423"/>
    <n v="1449045531"/>
    <b v="0"/>
    <n v="1"/>
    <b v="0"/>
    <s v="publishing/translations"/>
    <x v="119"/>
    <n v="100"/>
    <x v="3"/>
    <x v="22"/>
  </r>
  <r>
    <n v="1424"/>
    <x v="1424"/>
    <x v="1422"/>
    <x v="51"/>
    <x v="1004"/>
    <x v="2"/>
    <x v="0"/>
    <s v="USD"/>
    <x v="1424"/>
    <n v="1478106802"/>
    <b v="0"/>
    <n v="14"/>
    <b v="0"/>
    <s v="publishing/translations"/>
    <x v="1117"/>
    <n v="109.07142857142857"/>
    <x v="3"/>
    <x v="22"/>
  </r>
  <r>
    <n v="1425"/>
    <x v="1425"/>
    <x v="1423"/>
    <x v="93"/>
    <x v="117"/>
    <x v="2"/>
    <x v="0"/>
    <s v="USD"/>
    <x v="1425"/>
    <n v="1427684959"/>
    <b v="0"/>
    <n v="0"/>
    <b v="0"/>
    <s v="publishing/translations"/>
    <x v="109"/>
    <e v="#DIV/0!"/>
    <x v="3"/>
    <x v="22"/>
  </r>
  <r>
    <n v="1426"/>
    <x v="1426"/>
    <x v="1424"/>
    <x v="28"/>
    <x v="117"/>
    <x v="2"/>
    <x v="12"/>
    <s v="EUR"/>
    <x v="1426"/>
    <n v="1435224120"/>
    <b v="0"/>
    <n v="0"/>
    <b v="0"/>
    <s v="publishing/translations"/>
    <x v="109"/>
    <e v="#DIV/0!"/>
    <x v="3"/>
    <x v="22"/>
  </r>
  <r>
    <n v="1427"/>
    <x v="1427"/>
    <x v="1425"/>
    <x v="10"/>
    <x v="1005"/>
    <x v="2"/>
    <x v="12"/>
    <s v="EUR"/>
    <x v="1427"/>
    <n v="1471638385"/>
    <b v="0"/>
    <n v="4"/>
    <b v="0"/>
    <s v="publishing/translations"/>
    <x v="1118"/>
    <n v="104.75"/>
    <x v="3"/>
    <x v="22"/>
  </r>
  <r>
    <n v="1428"/>
    <x v="1428"/>
    <x v="1426"/>
    <x v="28"/>
    <x v="372"/>
    <x v="2"/>
    <x v="3"/>
    <s v="EUR"/>
    <x v="1428"/>
    <n v="1456996017"/>
    <b v="0"/>
    <n v="3"/>
    <b v="0"/>
    <s v="publishing/translations"/>
    <x v="684"/>
    <n v="15"/>
    <x v="3"/>
    <x v="22"/>
  </r>
  <r>
    <n v="1429"/>
    <x v="1429"/>
    <x v="1427"/>
    <x v="3"/>
    <x v="117"/>
    <x v="2"/>
    <x v="0"/>
    <s v="USD"/>
    <x v="1429"/>
    <n v="1426037242"/>
    <b v="0"/>
    <n v="0"/>
    <b v="0"/>
    <s v="publishing/translations"/>
    <x v="109"/>
    <e v="#DIV/0!"/>
    <x v="3"/>
    <x v="22"/>
  </r>
  <r>
    <n v="1430"/>
    <x v="1430"/>
    <x v="1428"/>
    <x v="10"/>
    <x v="124"/>
    <x v="2"/>
    <x v="0"/>
    <s v="USD"/>
    <x v="1430"/>
    <n v="1416339088"/>
    <b v="0"/>
    <n v="5"/>
    <b v="0"/>
    <s v="publishing/translations"/>
    <x v="1119"/>
    <n v="80.599999999999994"/>
    <x v="3"/>
    <x v="22"/>
  </r>
  <r>
    <n v="1431"/>
    <x v="1431"/>
    <x v="1429"/>
    <x v="73"/>
    <x v="1006"/>
    <x v="2"/>
    <x v="0"/>
    <s v="USD"/>
    <x v="1431"/>
    <n v="1445922216"/>
    <b v="0"/>
    <n v="47"/>
    <b v="0"/>
    <s v="publishing/translations"/>
    <x v="1120"/>
    <n v="115.55319148936171"/>
    <x v="3"/>
    <x v="22"/>
  </r>
  <r>
    <n v="1432"/>
    <x v="1432"/>
    <x v="1430"/>
    <x v="79"/>
    <x v="117"/>
    <x v="2"/>
    <x v="0"/>
    <s v="USD"/>
    <x v="1432"/>
    <n v="1434825828"/>
    <b v="0"/>
    <n v="0"/>
    <b v="0"/>
    <s v="publishing/translations"/>
    <x v="109"/>
    <e v="#DIV/0!"/>
    <x v="3"/>
    <x v="22"/>
  </r>
  <r>
    <n v="1433"/>
    <x v="1433"/>
    <x v="1431"/>
    <x v="14"/>
    <x v="1007"/>
    <x v="2"/>
    <x v="13"/>
    <s v="EUR"/>
    <x v="1433"/>
    <n v="1477839675"/>
    <b v="0"/>
    <n v="10"/>
    <b v="0"/>
    <s v="publishing/translations"/>
    <x v="1121"/>
    <n v="80.5"/>
    <x v="3"/>
    <x v="22"/>
  </r>
  <r>
    <n v="1434"/>
    <x v="1434"/>
    <x v="1432"/>
    <x v="253"/>
    <x v="1008"/>
    <x v="2"/>
    <x v="8"/>
    <s v="DKK"/>
    <x v="1434"/>
    <n v="1431973478"/>
    <b v="0"/>
    <n v="11"/>
    <b v="0"/>
    <s v="publishing/translations"/>
    <x v="1122"/>
    <n v="744.5454545454545"/>
    <x v="3"/>
    <x v="22"/>
  </r>
  <r>
    <n v="1435"/>
    <x v="1435"/>
    <x v="1433"/>
    <x v="36"/>
    <x v="493"/>
    <x v="2"/>
    <x v="13"/>
    <s v="EUR"/>
    <x v="1435"/>
    <n v="1441997020"/>
    <b v="0"/>
    <n v="2"/>
    <b v="0"/>
    <s v="publishing/translations"/>
    <x v="370"/>
    <n v="7.5"/>
    <x v="3"/>
    <x v="22"/>
  </r>
  <r>
    <n v="1436"/>
    <x v="1436"/>
    <x v="1434"/>
    <x v="3"/>
    <x v="1009"/>
    <x v="2"/>
    <x v="12"/>
    <s v="EUR"/>
    <x v="1436"/>
    <n v="1453451057"/>
    <b v="0"/>
    <n v="2"/>
    <b v="0"/>
    <s v="publishing/translations"/>
    <x v="1123"/>
    <n v="38.5"/>
    <x v="3"/>
    <x v="22"/>
  </r>
  <r>
    <n v="1437"/>
    <x v="1437"/>
    <x v="1435"/>
    <x v="9"/>
    <x v="1010"/>
    <x v="2"/>
    <x v="0"/>
    <s v="USD"/>
    <x v="1437"/>
    <n v="1402058739"/>
    <b v="0"/>
    <n v="22"/>
    <b v="0"/>
    <s v="publishing/translations"/>
    <x v="1124"/>
    <n v="36.68181818181818"/>
    <x v="3"/>
    <x v="22"/>
  </r>
  <r>
    <n v="1438"/>
    <x v="1438"/>
    <x v="1436"/>
    <x v="22"/>
    <x v="49"/>
    <x v="2"/>
    <x v="8"/>
    <s v="DKK"/>
    <x v="1438"/>
    <n v="1459198499"/>
    <b v="0"/>
    <n v="8"/>
    <b v="0"/>
    <s v="publishing/translations"/>
    <x v="419"/>
    <n v="75"/>
    <x v="3"/>
    <x v="22"/>
  </r>
  <r>
    <n v="1439"/>
    <x v="1439"/>
    <x v="1437"/>
    <x v="254"/>
    <x v="147"/>
    <x v="2"/>
    <x v="5"/>
    <s v="CAD"/>
    <x v="1439"/>
    <n v="1423166101"/>
    <b v="0"/>
    <n v="6"/>
    <b v="0"/>
    <s v="publishing/translations"/>
    <x v="1125"/>
    <n v="30"/>
    <x v="3"/>
    <x v="22"/>
  </r>
  <r>
    <n v="1440"/>
    <x v="1440"/>
    <x v="1438"/>
    <x v="93"/>
    <x v="116"/>
    <x v="2"/>
    <x v="13"/>
    <s v="EUR"/>
    <x v="1440"/>
    <n v="1461693463"/>
    <b v="0"/>
    <n v="1"/>
    <b v="0"/>
    <s v="publishing/translations"/>
    <x v="1126"/>
    <n v="1"/>
    <x v="3"/>
    <x v="22"/>
  </r>
  <r>
    <n v="1441"/>
    <x v="1441"/>
    <x v="1439"/>
    <x v="237"/>
    <x v="895"/>
    <x v="2"/>
    <x v="1"/>
    <s v="GBP"/>
    <x v="1441"/>
    <n v="1436811769"/>
    <b v="0"/>
    <n v="3"/>
    <b v="0"/>
    <s v="publishing/translations"/>
    <x v="1127"/>
    <n v="673.33333333333337"/>
    <x v="3"/>
    <x v="22"/>
  </r>
  <r>
    <n v="1442"/>
    <x v="1442"/>
    <x v="1440"/>
    <x v="15"/>
    <x v="117"/>
    <x v="2"/>
    <x v="0"/>
    <s v="USD"/>
    <x v="1442"/>
    <n v="1461598158"/>
    <b v="0"/>
    <n v="0"/>
    <b v="0"/>
    <s v="publishing/translations"/>
    <x v="109"/>
    <e v="#DIV/0!"/>
    <x v="3"/>
    <x v="22"/>
  </r>
  <r>
    <n v="1443"/>
    <x v="1443"/>
    <x v="1441"/>
    <x v="93"/>
    <x v="117"/>
    <x v="2"/>
    <x v="6"/>
    <s v="EUR"/>
    <x v="1443"/>
    <n v="1480803209"/>
    <b v="0"/>
    <n v="0"/>
    <b v="0"/>
    <s v="publishing/translations"/>
    <x v="109"/>
    <e v="#DIV/0!"/>
    <x v="3"/>
    <x v="22"/>
  </r>
  <r>
    <n v="1444"/>
    <x v="1444"/>
    <x v="1442"/>
    <x v="255"/>
    <x v="117"/>
    <x v="2"/>
    <x v="12"/>
    <s v="EUR"/>
    <x v="1444"/>
    <n v="1436907462"/>
    <b v="0"/>
    <n v="0"/>
    <b v="0"/>
    <s v="publishing/translations"/>
    <x v="109"/>
    <e v="#DIV/0!"/>
    <x v="3"/>
    <x v="22"/>
  </r>
  <r>
    <n v="1445"/>
    <x v="1445"/>
    <x v="1443"/>
    <x v="64"/>
    <x v="117"/>
    <x v="2"/>
    <x v="12"/>
    <s v="EUR"/>
    <x v="1445"/>
    <n v="1431694855"/>
    <b v="0"/>
    <n v="0"/>
    <b v="0"/>
    <s v="publishing/translations"/>
    <x v="109"/>
    <e v="#DIV/0!"/>
    <x v="3"/>
    <x v="22"/>
  </r>
  <r>
    <n v="1446"/>
    <x v="1446"/>
    <x v="1444"/>
    <x v="42"/>
    <x v="117"/>
    <x v="2"/>
    <x v="13"/>
    <s v="EUR"/>
    <x v="1446"/>
    <n v="1459507478"/>
    <b v="0"/>
    <n v="0"/>
    <b v="0"/>
    <s v="publishing/translations"/>
    <x v="109"/>
    <e v="#DIV/0!"/>
    <x v="3"/>
    <x v="22"/>
  </r>
  <r>
    <n v="1447"/>
    <x v="1447"/>
    <x v="1445"/>
    <x v="69"/>
    <x v="735"/>
    <x v="2"/>
    <x v="0"/>
    <s v="USD"/>
    <x v="1447"/>
    <n v="1465407134"/>
    <b v="0"/>
    <n v="3"/>
    <b v="0"/>
    <s v="publishing/translations"/>
    <x v="1128"/>
    <n v="25"/>
    <x v="3"/>
    <x v="22"/>
  </r>
  <r>
    <n v="1448"/>
    <x v="1448"/>
    <x v="1446"/>
    <x v="61"/>
    <x v="117"/>
    <x v="2"/>
    <x v="2"/>
    <s v="AUD"/>
    <x v="1448"/>
    <n v="1429655318"/>
    <b v="0"/>
    <n v="0"/>
    <b v="0"/>
    <s v="publishing/translations"/>
    <x v="109"/>
    <e v="#DIV/0!"/>
    <x v="3"/>
    <x v="22"/>
  </r>
  <r>
    <n v="1449"/>
    <x v="1449"/>
    <x v="1447"/>
    <x v="129"/>
    <x v="117"/>
    <x v="2"/>
    <x v="0"/>
    <s v="USD"/>
    <x v="1449"/>
    <n v="1427138905"/>
    <b v="0"/>
    <n v="0"/>
    <b v="0"/>
    <s v="publishing/translations"/>
    <x v="109"/>
    <e v="#DIV/0!"/>
    <x v="3"/>
    <x v="22"/>
  </r>
  <r>
    <n v="1450"/>
    <x v="1450"/>
    <x v="1448"/>
    <x v="57"/>
    <x v="116"/>
    <x v="2"/>
    <x v="0"/>
    <s v="USD"/>
    <x v="1450"/>
    <n v="1453349197"/>
    <b v="0"/>
    <n v="1"/>
    <b v="0"/>
    <s v="publishing/translations"/>
    <x v="1129"/>
    <n v="1"/>
    <x v="3"/>
    <x v="22"/>
  </r>
  <r>
    <n v="1451"/>
    <x v="1451"/>
    <x v="1449"/>
    <x v="256"/>
    <x v="369"/>
    <x v="1"/>
    <x v="0"/>
    <s v="USD"/>
    <x v="1451"/>
    <n v="1413759659"/>
    <b v="0"/>
    <n v="2"/>
    <b v="0"/>
    <s v="publishing/translations"/>
    <x v="1130"/>
    <n v="1"/>
    <x v="3"/>
    <x v="22"/>
  </r>
  <r>
    <n v="1452"/>
    <x v="1452"/>
    <x v="1450"/>
    <x v="32"/>
    <x v="117"/>
    <x v="1"/>
    <x v="0"/>
    <s v="USD"/>
    <x v="1452"/>
    <n v="1403974363"/>
    <b v="0"/>
    <n v="0"/>
    <b v="0"/>
    <s v="publishing/translations"/>
    <x v="109"/>
    <e v="#DIV/0!"/>
    <x v="3"/>
    <x v="22"/>
  </r>
  <r>
    <n v="1453"/>
    <x v="1453"/>
    <x v="1451"/>
    <x v="31"/>
    <x v="117"/>
    <x v="1"/>
    <x v="6"/>
    <s v="EUR"/>
    <x v="1453"/>
    <n v="1488386547"/>
    <b v="0"/>
    <n v="0"/>
    <b v="0"/>
    <s v="publishing/translations"/>
    <x v="109"/>
    <e v="#DIV/0!"/>
    <x v="3"/>
    <x v="22"/>
  </r>
  <r>
    <n v="1454"/>
    <x v="1454"/>
    <x v="1452"/>
    <x v="257"/>
    <x v="493"/>
    <x v="1"/>
    <x v="3"/>
    <s v="EUR"/>
    <x v="1454"/>
    <n v="1459716480"/>
    <b v="0"/>
    <n v="1"/>
    <b v="0"/>
    <s v="publishing/translations"/>
    <x v="719"/>
    <n v="15"/>
    <x v="3"/>
    <x v="22"/>
  </r>
  <r>
    <n v="1455"/>
    <x v="1455"/>
    <x v="1453"/>
    <x v="36"/>
    <x v="607"/>
    <x v="1"/>
    <x v="0"/>
    <s v="USD"/>
    <x v="1455"/>
    <n v="1405181320"/>
    <b v="0"/>
    <n v="7"/>
    <b v="0"/>
    <s v="publishing/translations"/>
    <x v="1131"/>
    <n v="225"/>
    <x v="3"/>
    <x v="22"/>
  </r>
  <r>
    <n v="1456"/>
    <x v="1456"/>
    <x v="1454"/>
    <x v="10"/>
    <x v="1011"/>
    <x v="1"/>
    <x v="13"/>
    <s v="EUR"/>
    <x v="1456"/>
    <n v="1480867365"/>
    <b v="0"/>
    <n v="3"/>
    <b v="0"/>
    <s v="publishing/translations"/>
    <x v="1132"/>
    <n v="48.333333333333336"/>
    <x v="3"/>
    <x v="22"/>
  </r>
  <r>
    <n v="1457"/>
    <x v="1457"/>
    <x v="1455"/>
    <x v="12"/>
    <x v="117"/>
    <x v="1"/>
    <x v="0"/>
    <s v="USD"/>
    <x v="1457"/>
    <n v="1444685444"/>
    <b v="0"/>
    <n v="0"/>
    <b v="0"/>
    <s v="publishing/translations"/>
    <x v="109"/>
    <e v="#DIV/0!"/>
    <x v="3"/>
    <x v="22"/>
  </r>
  <r>
    <n v="1458"/>
    <x v="1458"/>
    <x v="1456"/>
    <x v="10"/>
    <x v="117"/>
    <x v="1"/>
    <x v="0"/>
    <s v="USD"/>
    <x v="1458"/>
    <n v="1405097760"/>
    <b v="0"/>
    <n v="0"/>
    <b v="0"/>
    <s v="publishing/translations"/>
    <x v="109"/>
    <e v="#DIV/0!"/>
    <x v="3"/>
    <x v="22"/>
  </r>
  <r>
    <n v="1459"/>
    <x v="1459"/>
    <x v="1457"/>
    <x v="258"/>
    <x v="117"/>
    <x v="1"/>
    <x v="8"/>
    <s v="DKK"/>
    <x v="1459"/>
    <n v="1446612896"/>
    <b v="0"/>
    <n v="0"/>
    <b v="0"/>
    <s v="publishing/translations"/>
    <x v="109"/>
    <e v="#DIV/0!"/>
    <x v="3"/>
    <x v="22"/>
  </r>
  <r>
    <n v="1460"/>
    <x v="1460"/>
    <x v="1458"/>
    <x v="259"/>
    <x v="117"/>
    <x v="1"/>
    <x v="0"/>
    <s v="USD"/>
    <x v="1460"/>
    <n v="1412371898"/>
    <b v="0"/>
    <n v="0"/>
    <b v="0"/>
    <s v="publishing/translations"/>
    <x v="109"/>
    <e v="#DIV/0!"/>
    <x v="3"/>
    <x v="22"/>
  </r>
  <r>
    <n v="1461"/>
    <x v="1461"/>
    <x v="1459"/>
    <x v="36"/>
    <x v="1012"/>
    <x v="0"/>
    <x v="0"/>
    <s v="USD"/>
    <x v="1461"/>
    <n v="1410967754"/>
    <b v="1"/>
    <n v="340"/>
    <b v="1"/>
    <s v="publishing/radio &amp; podcasts"/>
    <x v="1133"/>
    <n v="44.66673529411765"/>
    <x v="3"/>
    <x v="23"/>
  </r>
  <r>
    <n v="1462"/>
    <x v="1462"/>
    <x v="1460"/>
    <x v="23"/>
    <x v="1013"/>
    <x v="0"/>
    <x v="0"/>
    <s v="USD"/>
    <x v="1462"/>
    <n v="1363017271"/>
    <b v="1"/>
    <n v="150"/>
    <b v="1"/>
    <s v="publishing/radio &amp; podcasts"/>
    <x v="1134"/>
    <n v="28.937999999999999"/>
    <x v="3"/>
    <x v="23"/>
  </r>
  <r>
    <n v="1463"/>
    <x v="1463"/>
    <x v="1461"/>
    <x v="20"/>
    <x v="807"/>
    <x v="0"/>
    <x v="0"/>
    <s v="USD"/>
    <x v="1463"/>
    <n v="1361483538"/>
    <b v="1"/>
    <n v="25"/>
    <b v="1"/>
    <s v="publishing/radio &amp; podcasts"/>
    <x v="1135"/>
    <n v="35.44"/>
    <x v="3"/>
    <x v="23"/>
  </r>
  <r>
    <n v="1464"/>
    <x v="1464"/>
    <x v="1462"/>
    <x v="10"/>
    <x v="1014"/>
    <x v="0"/>
    <x v="0"/>
    <s v="USD"/>
    <x v="1464"/>
    <n v="1358437958"/>
    <b v="1"/>
    <n v="234"/>
    <b v="1"/>
    <s v="publishing/radio &amp; podcasts"/>
    <x v="1136"/>
    <n v="34.871794871794869"/>
    <x v="3"/>
    <x v="23"/>
  </r>
  <r>
    <n v="1465"/>
    <x v="1465"/>
    <x v="1463"/>
    <x v="11"/>
    <x v="1015"/>
    <x v="0"/>
    <x v="0"/>
    <s v="USD"/>
    <x v="1465"/>
    <n v="1329759452"/>
    <b v="1"/>
    <n v="2602"/>
    <b v="1"/>
    <s v="publishing/radio &amp; podcasts"/>
    <x v="1137"/>
    <n v="52.622732513451197"/>
    <x v="3"/>
    <x v="23"/>
  </r>
  <r>
    <n v="1466"/>
    <x v="1466"/>
    <x v="1464"/>
    <x v="194"/>
    <x v="1016"/>
    <x v="0"/>
    <x v="0"/>
    <s v="USD"/>
    <x v="1466"/>
    <n v="1449029266"/>
    <b v="1"/>
    <n v="248"/>
    <b v="1"/>
    <s v="publishing/radio &amp; podcasts"/>
    <x v="1138"/>
    <n v="69.598266129032254"/>
    <x v="3"/>
    <x v="23"/>
  </r>
  <r>
    <n v="1467"/>
    <x v="1467"/>
    <x v="1465"/>
    <x v="79"/>
    <x v="1017"/>
    <x v="0"/>
    <x v="0"/>
    <s v="USD"/>
    <x v="1467"/>
    <n v="1327518885"/>
    <b v="1"/>
    <n v="600"/>
    <b v="1"/>
    <s v="publishing/radio &amp; podcasts"/>
    <x v="1139"/>
    <n v="76.72"/>
    <x v="3"/>
    <x v="23"/>
  </r>
  <r>
    <n v="1468"/>
    <x v="1468"/>
    <x v="1466"/>
    <x v="196"/>
    <x v="1018"/>
    <x v="0"/>
    <x v="0"/>
    <s v="USD"/>
    <x v="1468"/>
    <n v="1302654049"/>
    <b v="1"/>
    <n v="293"/>
    <b v="1"/>
    <s v="publishing/radio &amp; podcasts"/>
    <x v="1140"/>
    <n v="33.191126279863482"/>
    <x v="3"/>
    <x v="23"/>
  </r>
  <r>
    <n v="1469"/>
    <x v="1469"/>
    <x v="1467"/>
    <x v="260"/>
    <x v="1019"/>
    <x v="0"/>
    <x v="0"/>
    <s v="USD"/>
    <x v="1469"/>
    <n v="1358346109"/>
    <b v="1"/>
    <n v="321"/>
    <b v="1"/>
    <s v="publishing/radio &amp; podcasts"/>
    <x v="1141"/>
    <n v="149.46417445482865"/>
    <x v="3"/>
    <x v="23"/>
  </r>
  <r>
    <n v="1470"/>
    <x v="1470"/>
    <x v="1468"/>
    <x v="15"/>
    <x v="1020"/>
    <x v="0"/>
    <x v="0"/>
    <s v="USD"/>
    <x v="1470"/>
    <n v="1354909863"/>
    <b v="1"/>
    <n v="81"/>
    <b v="1"/>
    <s v="publishing/radio &amp; podcasts"/>
    <x v="1142"/>
    <n v="23.172839506172838"/>
    <x v="3"/>
    <x v="23"/>
  </r>
  <r>
    <n v="1471"/>
    <x v="1471"/>
    <x v="1469"/>
    <x v="261"/>
    <x v="1021"/>
    <x v="0"/>
    <x v="0"/>
    <s v="USD"/>
    <x v="1471"/>
    <n v="1426028334"/>
    <b v="1"/>
    <n v="343"/>
    <b v="1"/>
    <s v="publishing/radio &amp; podcasts"/>
    <x v="1143"/>
    <n v="96.877551020408163"/>
    <x v="3"/>
    <x v="23"/>
  </r>
  <r>
    <n v="1472"/>
    <x v="1472"/>
    <x v="1470"/>
    <x v="31"/>
    <x v="1022"/>
    <x v="0"/>
    <x v="0"/>
    <s v="USD"/>
    <x v="1472"/>
    <n v="1379336503"/>
    <b v="1"/>
    <n v="336"/>
    <b v="1"/>
    <s v="publishing/radio &amp; podcasts"/>
    <x v="1144"/>
    <n v="103.20238095238095"/>
    <x v="3"/>
    <x v="23"/>
  </r>
  <r>
    <n v="1473"/>
    <x v="1473"/>
    <x v="1471"/>
    <x v="15"/>
    <x v="1023"/>
    <x v="0"/>
    <x v="0"/>
    <s v="USD"/>
    <x v="1473"/>
    <n v="1328052639"/>
    <b v="1"/>
    <n v="47"/>
    <b v="1"/>
    <s v="publishing/radio &amp; podcasts"/>
    <x v="1145"/>
    <n v="38.462553191489363"/>
    <x v="3"/>
    <x v="23"/>
  </r>
  <r>
    <n v="1474"/>
    <x v="1474"/>
    <x v="1472"/>
    <x v="9"/>
    <x v="1024"/>
    <x v="0"/>
    <x v="0"/>
    <s v="USD"/>
    <x v="1474"/>
    <n v="1376501292"/>
    <b v="1"/>
    <n v="76"/>
    <b v="1"/>
    <s v="publishing/radio &amp; podcasts"/>
    <x v="1146"/>
    <n v="44.315789473684212"/>
    <x v="3"/>
    <x v="23"/>
  </r>
  <r>
    <n v="1475"/>
    <x v="1475"/>
    <x v="1473"/>
    <x v="36"/>
    <x v="1025"/>
    <x v="0"/>
    <x v="0"/>
    <s v="USD"/>
    <x v="1475"/>
    <n v="1416244863"/>
    <b v="1"/>
    <n v="441"/>
    <b v="1"/>
    <s v="publishing/radio &amp; podcasts"/>
    <x v="1147"/>
    <n v="64.173356009070289"/>
    <x v="3"/>
    <x v="23"/>
  </r>
  <r>
    <n v="1476"/>
    <x v="1476"/>
    <x v="1474"/>
    <x v="12"/>
    <x v="1026"/>
    <x v="0"/>
    <x v="0"/>
    <s v="USD"/>
    <x v="1476"/>
    <n v="1313024422"/>
    <b v="1"/>
    <n v="916"/>
    <b v="1"/>
    <s v="publishing/radio &amp; podcasts"/>
    <x v="1148"/>
    <n v="43.333275109170302"/>
    <x v="3"/>
    <x v="23"/>
  </r>
  <r>
    <n v="1477"/>
    <x v="1477"/>
    <x v="1475"/>
    <x v="11"/>
    <x v="1027"/>
    <x v="0"/>
    <x v="0"/>
    <s v="USD"/>
    <x v="1477"/>
    <n v="1319467604"/>
    <b v="1"/>
    <n v="369"/>
    <b v="1"/>
    <s v="publishing/radio &amp; podcasts"/>
    <x v="1149"/>
    <n v="90.495934959349597"/>
    <x v="3"/>
    <x v="23"/>
  </r>
  <r>
    <n v="1478"/>
    <x v="1478"/>
    <x v="1476"/>
    <x v="63"/>
    <x v="1028"/>
    <x v="0"/>
    <x v="0"/>
    <s v="USD"/>
    <x v="1478"/>
    <n v="1367355313"/>
    <b v="1"/>
    <n v="20242"/>
    <b v="1"/>
    <s v="publishing/radio &amp; podcasts"/>
    <x v="1150"/>
    <n v="29.187190495010373"/>
    <x v="3"/>
    <x v="23"/>
  </r>
  <r>
    <n v="1479"/>
    <x v="1479"/>
    <x v="1477"/>
    <x v="183"/>
    <x v="1029"/>
    <x v="0"/>
    <x v="0"/>
    <s v="USD"/>
    <x v="1479"/>
    <n v="1398448389"/>
    <b v="1"/>
    <n v="71"/>
    <b v="1"/>
    <s v="publishing/radio &amp; podcasts"/>
    <x v="1151"/>
    <n v="30.95774647887324"/>
    <x v="3"/>
    <x v="23"/>
  </r>
  <r>
    <n v="1480"/>
    <x v="1480"/>
    <x v="1478"/>
    <x v="63"/>
    <x v="1030"/>
    <x v="0"/>
    <x v="0"/>
    <s v="USD"/>
    <x v="1480"/>
    <n v="1373408699"/>
    <b v="1"/>
    <n v="635"/>
    <b v="1"/>
    <s v="publishing/radio &amp; podcasts"/>
    <x v="1152"/>
    <n v="92.157795275590544"/>
    <x v="3"/>
    <x v="23"/>
  </r>
  <r>
    <n v="1481"/>
    <x v="1481"/>
    <x v="1479"/>
    <x v="10"/>
    <x v="522"/>
    <x v="2"/>
    <x v="5"/>
    <s v="CAD"/>
    <x v="1481"/>
    <n v="1380838145"/>
    <b v="0"/>
    <n v="6"/>
    <b v="0"/>
    <s v="publishing/fiction"/>
    <x v="1153"/>
    <n v="17.5"/>
    <x v="3"/>
    <x v="10"/>
  </r>
  <r>
    <n v="1482"/>
    <x v="1482"/>
    <x v="1480"/>
    <x v="10"/>
    <x v="139"/>
    <x v="2"/>
    <x v="0"/>
    <s v="USD"/>
    <x v="1482"/>
    <n v="1345062936"/>
    <b v="0"/>
    <n v="1"/>
    <b v="0"/>
    <s v="publishing/fiction"/>
    <x v="370"/>
    <n v="5"/>
    <x v="3"/>
    <x v="10"/>
  </r>
  <r>
    <n v="1483"/>
    <x v="1483"/>
    <x v="1481"/>
    <x v="39"/>
    <x v="155"/>
    <x v="2"/>
    <x v="0"/>
    <s v="USD"/>
    <x v="1483"/>
    <n v="1467002275"/>
    <b v="0"/>
    <n v="2"/>
    <b v="0"/>
    <s v="publishing/fiction"/>
    <x v="1154"/>
    <n v="25"/>
    <x v="3"/>
    <x v="10"/>
  </r>
  <r>
    <n v="1484"/>
    <x v="1484"/>
    <x v="1482"/>
    <x v="13"/>
    <x v="117"/>
    <x v="2"/>
    <x v="0"/>
    <s v="USD"/>
    <x v="1484"/>
    <n v="1337834963"/>
    <b v="0"/>
    <n v="0"/>
    <b v="0"/>
    <s v="publishing/fiction"/>
    <x v="109"/>
    <e v="#DIV/0!"/>
    <x v="3"/>
    <x v="10"/>
  </r>
  <r>
    <n v="1485"/>
    <x v="1485"/>
    <x v="1483"/>
    <x v="233"/>
    <x v="403"/>
    <x v="2"/>
    <x v="0"/>
    <s v="USD"/>
    <x v="1485"/>
    <n v="1430939173"/>
    <b v="0"/>
    <n v="3"/>
    <b v="0"/>
    <s v="publishing/fiction"/>
    <x v="1155"/>
    <n v="50"/>
    <x v="3"/>
    <x v="10"/>
  </r>
  <r>
    <n v="1486"/>
    <x v="1486"/>
    <x v="1484"/>
    <x v="22"/>
    <x v="1031"/>
    <x v="2"/>
    <x v="0"/>
    <s v="USD"/>
    <x v="1486"/>
    <n v="1422417761"/>
    <b v="0"/>
    <n v="3"/>
    <b v="0"/>
    <s v="publishing/fiction"/>
    <x v="1156"/>
    <n v="16"/>
    <x v="3"/>
    <x v="10"/>
  </r>
  <r>
    <n v="1487"/>
    <x v="1487"/>
    <x v="1485"/>
    <x v="3"/>
    <x v="117"/>
    <x v="2"/>
    <x v="0"/>
    <s v="USD"/>
    <x v="1487"/>
    <n v="1467583271"/>
    <b v="0"/>
    <n v="0"/>
    <b v="0"/>
    <s v="publishing/fiction"/>
    <x v="109"/>
    <e v="#DIV/0!"/>
    <x v="3"/>
    <x v="10"/>
  </r>
  <r>
    <n v="1488"/>
    <x v="1488"/>
    <x v="1486"/>
    <x v="36"/>
    <x v="175"/>
    <x v="2"/>
    <x v="2"/>
    <s v="AUD"/>
    <x v="1488"/>
    <n v="1386336660"/>
    <b v="0"/>
    <n v="6"/>
    <b v="0"/>
    <s v="publishing/fiction"/>
    <x v="365"/>
    <n v="60"/>
    <x v="3"/>
    <x v="10"/>
  </r>
  <r>
    <n v="1489"/>
    <x v="1489"/>
    <x v="1487"/>
    <x v="10"/>
    <x v="117"/>
    <x v="2"/>
    <x v="0"/>
    <s v="USD"/>
    <x v="1489"/>
    <n v="1350398452"/>
    <b v="0"/>
    <n v="0"/>
    <b v="0"/>
    <s v="publishing/fiction"/>
    <x v="109"/>
    <e v="#DIV/0!"/>
    <x v="3"/>
    <x v="10"/>
  </r>
  <r>
    <n v="1490"/>
    <x v="1490"/>
    <x v="1488"/>
    <x v="193"/>
    <x v="1032"/>
    <x v="2"/>
    <x v="0"/>
    <s v="USD"/>
    <x v="1490"/>
    <n v="1378214874"/>
    <b v="0"/>
    <n v="19"/>
    <b v="0"/>
    <s v="publishing/fiction"/>
    <x v="1157"/>
    <n v="47.10526315789474"/>
    <x v="3"/>
    <x v="10"/>
  </r>
  <r>
    <n v="1491"/>
    <x v="1491"/>
    <x v="1489"/>
    <x v="38"/>
    <x v="173"/>
    <x v="2"/>
    <x v="0"/>
    <s v="USD"/>
    <x v="1491"/>
    <n v="1418922443"/>
    <b v="0"/>
    <n v="1"/>
    <b v="0"/>
    <s v="publishing/fiction"/>
    <x v="1158"/>
    <n v="100"/>
    <x v="3"/>
    <x v="10"/>
  </r>
  <r>
    <n v="1492"/>
    <x v="1492"/>
    <x v="1490"/>
    <x v="23"/>
    <x v="134"/>
    <x v="2"/>
    <x v="0"/>
    <s v="USD"/>
    <x v="1492"/>
    <n v="1305839646"/>
    <b v="0"/>
    <n v="2"/>
    <b v="0"/>
    <s v="publishing/fiction"/>
    <x v="571"/>
    <n v="15"/>
    <x v="3"/>
    <x v="10"/>
  </r>
  <r>
    <n v="1493"/>
    <x v="1493"/>
    <x v="1491"/>
    <x v="262"/>
    <x v="117"/>
    <x v="2"/>
    <x v="0"/>
    <s v="USD"/>
    <x v="1493"/>
    <n v="1368823675"/>
    <b v="0"/>
    <n v="0"/>
    <b v="0"/>
    <s v="publishing/fiction"/>
    <x v="109"/>
    <e v="#DIV/0!"/>
    <x v="3"/>
    <x v="10"/>
  </r>
  <r>
    <n v="1494"/>
    <x v="1494"/>
    <x v="1492"/>
    <x v="10"/>
    <x v="1003"/>
    <x v="2"/>
    <x v="0"/>
    <s v="USD"/>
    <x v="1494"/>
    <n v="1425489613"/>
    <b v="0"/>
    <n v="11"/>
    <b v="0"/>
    <s v="publishing/fiction"/>
    <x v="1159"/>
    <n v="40.454545454545453"/>
    <x v="3"/>
    <x v="10"/>
  </r>
  <r>
    <n v="1495"/>
    <x v="1495"/>
    <x v="1493"/>
    <x v="13"/>
    <x v="117"/>
    <x v="2"/>
    <x v="0"/>
    <s v="USD"/>
    <x v="1495"/>
    <n v="1311879431"/>
    <b v="0"/>
    <n v="0"/>
    <b v="0"/>
    <s v="publishing/fiction"/>
    <x v="109"/>
    <e v="#DIV/0!"/>
    <x v="3"/>
    <x v="10"/>
  </r>
  <r>
    <n v="1496"/>
    <x v="1496"/>
    <x v="1494"/>
    <x v="15"/>
    <x v="117"/>
    <x v="2"/>
    <x v="0"/>
    <s v="USD"/>
    <x v="1496"/>
    <n v="1405682659"/>
    <b v="0"/>
    <n v="0"/>
    <b v="0"/>
    <s v="publishing/fiction"/>
    <x v="109"/>
    <e v="#DIV/0!"/>
    <x v="3"/>
    <x v="10"/>
  </r>
  <r>
    <n v="1497"/>
    <x v="1497"/>
    <x v="1495"/>
    <x v="36"/>
    <x v="116"/>
    <x v="2"/>
    <x v="0"/>
    <s v="USD"/>
    <x v="1497"/>
    <n v="1371655522"/>
    <b v="0"/>
    <n v="1"/>
    <b v="0"/>
    <s v="publishing/fiction"/>
    <x v="440"/>
    <n v="1"/>
    <x v="3"/>
    <x v="10"/>
  </r>
  <r>
    <n v="1498"/>
    <x v="1498"/>
    <x v="1496"/>
    <x v="9"/>
    <x v="1033"/>
    <x v="2"/>
    <x v="0"/>
    <s v="USD"/>
    <x v="1498"/>
    <n v="1405899378"/>
    <b v="0"/>
    <n v="3"/>
    <b v="0"/>
    <s v="publishing/fiction"/>
    <x v="1160"/>
    <n v="19"/>
    <x v="3"/>
    <x v="10"/>
  </r>
  <r>
    <n v="1499"/>
    <x v="1499"/>
    <x v="1497"/>
    <x v="13"/>
    <x v="139"/>
    <x v="2"/>
    <x v="0"/>
    <s v="USD"/>
    <x v="1499"/>
    <n v="1465171833"/>
    <b v="0"/>
    <n v="1"/>
    <b v="0"/>
    <s v="publishing/fiction"/>
    <x v="1161"/>
    <n v="5"/>
    <x v="3"/>
    <x v="10"/>
  </r>
  <r>
    <n v="1500"/>
    <x v="1500"/>
    <x v="1498"/>
    <x v="70"/>
    <x v="1034"/>
    <x v="2"/>
    <x v="0"/>
    <s v="USD"/>
    <x v="1500"/>
    <n v="1364852557"/>
    <b v="0"/>
    <n v="15"/>
    <b v="0"/>
    <s v="publishing/fiction"/>
    <x v="1162"/>
    <n v="46.733333333333334"/>
    <x v="3"/>
    <x v="10"/>
  </r>
  <r>
    <n v="1501"/>
    <x v="1501"/>
    <x v="1499"/>
    <x v="263"/>
    <x v="1035"/>
    <x v="0"/>
    <x v="5"/>
    <s v="CAD"/>
    <x v="1501"/>
    <n v="1433772023"/>
    <b v="1"/>
    <n v="885"/>
    <b v="1"/>
    <s v="photography/photobooks"/>
    <x v="1163"/>
    <n v="97.731073446327684"/>
    <x v="8"/>
    <x v="20"/>
  </r>
  <r>
    <n v="1502"/>
    <x v="1502"/>
    <x v="1500"/>
    <x v="29"/>
    <x v="1036"/>
    <x v="0"/>
    <x v="1"/>
    <s v="GBP"/>
    <x v="1502"/>
    <n v="1456491680"/>
    <b v="1"/>
    <n v="329"/>
    <b v="1"/>
    <s v="photography/photobooks"/>
    <x v="1164"/>
    <n v="67.835866261398181"/>
    <x v="8"/>
    <x v="20"/>
  </r>
  <r>
    <n v="1503"/>
    <x v="1503"/>
    <x v="1501"/>
    <x v="192"/>
    <x v="1037"/>
    <x v="0"/>
    <x v="18"/>
    <s v="EUR"/>
    <x v="1503"/>
    <n v="1472026801"/>
    <b v="1"/>
    <n v="71"/>
    <b v="1"/>
    <s v="photography/photobooks"/>
    <x v="1165"/>
    <n v="56.98492957746479"/>
    <x v="8"/>
    <x v="20"/>
  </r>
  <r>
    <n v="1504"/>
    <x v="1504"/>
    <x v="1502"/>
    <x v="115"/>
    <x v="1038"/>
    <x v="0"/>
    <x v="1"/>
    <s v="GBP"/>
    <x v="1504"/>
    <n v="1399996024"/>
    <b v="1"/>
    <n v="269"/>
    <b v="1"/>
    <s v="photography/photobooks"/>
    <x v="1166"/>
    <n v="67.159851301115239"/>
    <x v="8"/>
    <x v="20"/>
  </r>
  <r>
    <n v="1505"/>
    <x v="1505"/>
    <x v="1503"/>
    <x v="194"/>
    <x v="1039"/>
    <x v="0"/>
    <x v="12"/>
    <s v="EUR"/>
    <x v="1505"/>
    <n v="1455446303"/>
    <b v="1"/>
    <n v="345"/>
    <b v="1"/>
    <s v="photography/photobooks"/>
    <x v="1167"/>
    <n v="48.037681159420288"/>
    <x v="8"/>
    <x v="20"/>
  </r>
  <r>
    <n v="1506"/>
    <x v="1506"/>
    <x v="1504"/>
    <x v="15"/>
    <x v="1040"/>
    <x v="0"/>
    <x v="1"/>
    <s v="GBP"/>
    <x v="1506"/>
    <n v="1403635904"/>
    <b v="1"/>
    <n v="43"/>
    <b v="1"/>
    <s v="photography/photobooks"/>
    <x v="209"/>
    <n v="38.860465116279073"/>
    <x v="8"/>
    <x v="20"/>
  </r>
  <r>
    <n v="1507"/>
    <x v="1507"/>
    <x v="1505"/>
    <x v="38"/>
    <x v="1041"/>
    <x v="0"/>
    <x v="0"/>
    <s v="USD"/>
    <x v="1507"/>
    <n v="1268822909"/>
    <b v="1"/>
    <n v="33"/>
    <b v="1"/>
    <s v="photography/photobooks"/>
    <x v="1168"/>
    <n v="78.181818181818187"/>
    <x v="8"/>
    <x v="20"/>
  </r>
  <r>
    <n v="1508"/>
    <x v="1508"/>
    <x v="1506"/>
    <x v="17"/>
    <x v="1042"/>
    <x v="0"/>
    <x v="0"/>
    <s v="USD"/>
    <x v="1508"/>
    <n v="1401201881"/>
    <b v="1"/>
    <n v="211"/>
    <b v="1"/>
    <s v="photography/photobooks"/>
    <x v="1169"/>
    <n v="97.113744075829388"/>
    <x v="8"/>
    <x v="20"/>
  </r>
  <r>
    <n v="1509"/>
    <x v="1509"/>
    <x v="1507"/>
    <x v="178"/>
    <x v="1043"/>
    <x v="0"/>
    <x v="12"/>
    <s v="EUR"/>
    <x v="1509"/>
    <n v="1484570885"/>
    <b v="1"/>
    <n v="196"/>
    <b v="1"/>
    <s v="photography/photobooks"/>
    <x v="1170"/>
    <n v="110.39397959183674"/>
    <x v="8"/>
    <x v="20"/>
  </r>
  <r>
    <n v="1510"/>
    <x v="1510"/>
    <x v="1508"/>
    <x v="194"/>
    <x v="1044"/>
    <x v="0"/>
    <x v="1"/>
    <s v="GBP"/>
    <x v="1510"/>
    <n v="1403169278"/>
    <b v="1"/>
    <n v="405"/>
    <b v="1"/>
    <s v="photography/photobooks"/>
    <x v="1171"/>
    <n v="39.91506172839506"/>
    <x v="8"/>
    <x v="20"/>
  </r>
  <r>
    <n v="1511"/>
    <x v="1511"/>
    <x v="1509"/>
    <x v="32"/>
    <x v="1045"/>
    <x v="0"/>
    <x v="0"/>
    <s v="USD"/>
    <x v="1511"/>
    <n v="1445263204"/>
    <b v="1"/>
    <n v="206"/>
    <b v="1"/>
    <s v="photography/photobooks"/>
    <x v="1172"/>
    <n v="75.975728155339809"/>
    <x v="8"/>
    <x v="20"/>
  </r>
  <r>
    <n v="1512"/>
    <x v="1512"/>
    <x v="1510"/>
    <x v="8"/>
    <x v="1046"/>
    <x v="0"/>
    <x v="0"/>
    <s v="USD"/>
    <x v="1512"/>
    <n v="1483719939"/>
    <b v="1"/>
    <n v="335"/>
    <b v="1"/>
    <s v="photography/photobooks"/>
    <x v="1173"/>
    <n v="58.379104477611939"/>
    <x v="8"/>
    <x v="20"/>
  </r>
  <r>
    <n v="1513"/>
    <x v="1513"/>
    <x v="1511"/>
    <x v="6"/>
    <x v="1047"/>
    <x v="0"/>
    <x v="1"/>
    <s v="GBP"/>
    <x v="1513"/>
    <n v="1402931866"/>
    <b v="1"/>
    <n v="215"/>
    <b v="1"/>
    <s v="photography/photobooks"/>
    <x v="1174"/>
    <n v="55.82093023255814"/>
    <x v="8"/>
    <x v="20"/>
  </r>
  <r>
    <n v="1514"/>
    <x v="1514"/>
    <x v="1512"/>
    <x v="31"/>
    <x v="1048"/>
    <x v="0"/>
    <x v="0"/>
    <s v="USD"/>
    <x v="1514"/>
    <n v="1439907640"/>
    <b v="1"/>
    <n v="176"/>
    <b v="1"/>
    <s v="photography/photobooks"/>
    <x v="1175"/>
    <n v="151.24431818181819"/>
    <x v="8"/>
    <x v="20"/>
  </r>
  <r>
    <n v="1515"/>
    <x v="1515"/>
    <x v="1513"/>
    <x v="82"/>
    <x v="1049"/>
    <x v="0"/>
    <x v="10"/>
    <s v="NOK"/>
    <x v="1515"/>
    <n v="1455516297"/>
    <b v="1"/>
    <n v="555"/>
    <b v="1"/>
    <s v="photography/photobooks"/>
    <x v="1176"/>
    <n v="849.67027027027029"/>
    <x v="8"/>
    <x v="20"/>
  </r>
  <r>
    <n v="1516"/>
    <x v="1516"/>
    <x v="1514"/>
    <x v="73"/>
    <x v="1050"/>
    <x v="0"/>
    <x v="0"/>
    <s v="USD"/>
    <x v="1516"/>
    <n v="1473160292"/>
    <b v="1"/>
    <n v="116"/>
    <b v="1"/>
    <s v="photography/photobooks"/>
    <x v="1177"/>
    <n v="159.24137931034483"/>
    <x v="8"/>
    <x v="20"/>
  </r>
  <r>
    <n v="1517"/>
    <x v="1517"/>
    <x v="1515"/>
    <x v="36"/>
    <x v="1051"/>
    <x v="0"/>
    <x v="0"/>
    <s v="USD"/>
    <x v="1517"/>
    <n v="1415194553"/>
    <b v="1"/>
    <n v="615"/>
    <b v="1"/>
    <s v="photography/photobooks"/>
    <x v="1178"/>
    <n v="39.507317073170732"/>
    <x v="8"/>
    <x v="20"/>
  </r>
  <r>
    <n v="1518"/>
    <x v="1518"/>
    <x v="1516"/>
    <x v="36"/>
    <x v="1052"/>
    <x v="0"/>
    <x v="0"/>
    <s v="USD"/>
    <x v="1518"/>
    <n v="1398973252"/>
    <b v="1"/>
    <n v="236"/>
    <b v="1"/>
    <s v="photography/photobooks"/>
    <x v="1179"/>
    <n v="130.52966101694915"/>
    <x v="8"/>
    <x v="20"/>
  </r>
  <r>
    <n v="1519"/>
    <x v="1519"/>
    <x v="1517"/>
    <x v="7"/>
    <x v="1053"/>
    <x v="0"/>
    <x v="0"/>
    <s v="USD"/>
    <x v="1519"/>
    <n v="1400867283"/>
    <b v="1"/>
    <n v="145"/>
    <b v="1"/>
    <s v="photography/photobooks"/>
    <x v="1180"/>
    <n v="64.156896551724131"/>
    <x v="8"/>
    <x v="20"/>
  </r>
  <r>
    <n v="1520"/>
    <x v="1520"/>
    <x v="1518"/>
    <x v="102"/>
    <x v="1054"/>
    <x v="0"/>
    <x v="0"/>
    <s v="USD"/>
    <x v="1520"/>
    <n v="1415824513"/>
    <b v="1"/>
    <n v="167"/>
    <b v="1"/>
    <s v="photography/photobooks"/>
    <x v="1181"/>
    <n v="111.52694610778443"/>
    <x v="8"/>
    <x v="20"/>
  </r>
  <r>
    <n v="1521"/>
    <x v="1521"/>
    <x v="1519"/>
    <x v="264"/>
    <x v="1055"/>
    <x v="0"/>
    <x v="0"/>
    <s v="USD"/>
    <x v="1521"/>
    <n v="1462248091"/>
    <b v="1"/>
    <n v="235"/>
    <b v="1"/>
    <s v="photography/photobooks"/>
    <x v="1182"/>
    <n v="170.44680851063831"/>
    <x v="8"/>
    <x v="20"/>
  </r>
  <r>
    <n v="1522"/>
    <x v="1522"/>
    <x v="1520"/>
    <x v="265"/>
    <x v="1056"/>
    <x v="0"/>
    <x v="0"/>
    <s v="USD"/>
    <x v="1522"/>
    <n v="1410983739"/>
    <b v="1"/>
    <n v="452"/>
    <b v="1"/>
    <s v="photography/photobooks"/>
    <x v="1183"/>
    <n v="133.7391592920354"/>
    <x v="8"/>
    <x v="20"/>
  </r>
  <r>
    <n v="1523"/>
    <x v="1523"/>
    <x v="1521"/>
    <x v="17"/>
    <x v="1057"/>
    <x v="0"/>
    <x v="0"/>
    <s v="USD"/>
    <x v="1523"/>
    <n v="1416592916"/>
    <b v="1"/>
    <n v="241"/>
    <b v="1"/>
    <s v="photography/photobooks"/>
    <x v="1184"/>
    <n v="95.834024896265561"/>
    <x v="8"/>
    <x v="20"/>
  </r>
  <r>
    <n v="1524"/>
    <x v="1524"/>
    <x v="1522"/>
    <x v="9"/>
    <x v="1058"/>
    <x v="0"/>
    <x v="11"/>
    <s v="SEK"/>
    <x v="1524"/>
    <n v="1485000090"/>
    <b v="1"/>
    <n v="28"/>
    <b v="1"/>
    <s v="photography/photobooks"/>
    <x v="1185"/>
    <n v="221.78571428571428"/>
    <x v="8"/>
    <x v="20"/>
  </r>
  <r>
    <n v="1525"/>
    <x v="1525"/>
    <x v="1523"/>
    <x v="27"/>
    <x v="1059"/>
    <x v="0"/>
    <x v="0"/>
    <s v="USD"/>
    <x v="1525"/>
    <n v="1468947138"/>
    <b v="1"/>
    <n v="140"/>
    <b v="1"/>
    <s v="photography/photobooks"/>
    <x v="1186"/>
    <n v="32.315357142857138"/>
    <x v="8"/>
    <x v="20"/>
  </r>
  <r>
    <n v="1526"/>
    <x v="1526"/>
    <x v="1524"/>
    <x v="165"/>
    <x v="1060"/>
    <x v="0"/>
    <x v="0"/>
    <s v="USD"/>
    <x v="1526"/>
    <n v="1448951847"/>
    <b v="1"/>
    <n v="280"/>
    <b v="1"/>
    <s v="photography/photobooks"/>
    <x v="1187"/>
    <n v="98.839285714285708"/>
    <x v="8"/>
    <x v="20"/>
  </r>
  <r>
    <n v="1527"/>
    <x v="1527"/>
    <x v="1525"/>
    <x v="8"/>
    <x v="1061"/>
    <x v="0"/>
    <x v="0"/>
    <s v="USD"/>
    <x v="1527"/>
    <n v="1487082286"/>
    <b v="1"/>
    <n v="70"/>
    <b v="1"/>
    <s v="photography/photobooks"/>
    <x v="1188"/>
    <n v="55.222142857142863"/>
    <x v="8"/>
    <x v="20"/>
  </r>
  <r>
    <n v="1528"/>
    <x v="1528"/>
    <x v="1526"/>
    <x v="9"/>
    <x v="1062"/>
    <x v="0"/>
    <x v="0"/>
    <s v="USD"/>
    <x v="1528"/>
    <n v="1483292122"/>
    <b v="1"/>
    <n v="160"/>
    <b v="1"/>
    <s v="photography/photobooks"/>
    <x v="1189"/>
    <n v="52.793750000000003"/>
    <x v="8"/>
    <x v="20"/>
  </r>
  <r>
    <n v="1529"/>
    <x v="1529"/>
    <x v="1527"/>
    <x v="266"/>
    <x v="1063"/>
    <x v="0"/>
    <x v="0"/>
    <s v="USD"/>
    <x v="1529"/>
    <n v="1424185520"/>
    <b v="1"/>
    <n v="141"/>
    <b v="1"/>
    <s v="photography/photobooks"/>
    <x v="1190"/>
    <n v="135.66666666666666"/>
    <x v="8"/>
    <x v="20"/>
  </r>
  <r>
    <n v="1530"/>
    <x v="1530"/>
    <x v="1528"/>
    <x v="19"/>
    <x v="1064"/>
    <x v="0"/>
    <x v="0"/>
    <s v="USD"/>
    <x v="1530"/>
    <n v="1443464695"/>
    <b v="1"/>
    <n v="874"/>
    <b v="1"/>
    <s v="photography/photobooks"/>
    <x v="1191"/>
    <n v="53.991990846681922"/>
    <x v="8"/>
    <x v="20"/>
  </r>
  <r>
    <n v="1531"/>
    <x v="1531"/>
    <x v="1529"/>
    <x v="267"/>
    <x v="1065"/>
    <x v="0"/>
    <x v="0"/>
    <s v="USD"/>
    <x v="1531"/>
    <n v="1414610126"/>
    <b v="1"/>
    <n v="73"/>
    <b v="1"/>
    <s v="photography/photobooks"/>
    <x v="1192"/>
    <n v="56.643835616438359"/>
    <x v="8"/>
    <x v="20"/>
  </r>
  <r>
    <n v="1532"/>
    <x v="1532"/>
    <x v="1530"/>
    <x v="10"/>
    <x v="1066"/>
    <x v="0"/>
    <x v="2"/>
    <s v="AUD"/>
    <x v="1532"/>
    <n v="1453461865"/>
    <b v="1"/>
    <n v="294"/>
    <b v="1"/>
    <s v="photography/photobooks"/>
    <x v="1193"/>
    <n v="82.316326530612244"/>
    <x v="8"/>
    <x v="20"/>
  </r>
  <r>
    <n v="1533"/>
    <x v="1533"/>
    <x v="1531"/>
    <x v="101"/>
    <x v="1067"/>
    <x v="0"/>
    <x v="0"/>
    <s v="USD"/>
    <x v="1533"/>
    <n v="1457913777"/>
    <b v="1"/>
    <n v="740"/>
    <b v="1"/>
    <s v="photography/photobooks"/>
    <x v="1194"/>
    <n v="88.26081081081081"/>
    <x v="8"/>
    <x v="20"/>
  </r>
  <r>
    <n v="1534"/>
    <x v="1534"/>
    <x v="1532"/>
    <x v="51"/>
    <x v="1068"/>
    <x v="0"/>
    <x v="0"/>
    <s v="USD"/>
    <x v="1534"/>
    <n v="1438791062"/>
    <b v="1"/>
    <n v="369"/>
    <b v="1"/>
    <s v="photography/photobooks"/>
    <x v="1195"/>
    <n v="84.905149051490511"/>
    <x v="8"/>
    <x v="20"/>
  </r>
  <r>
    <n v="1535"/>
    <x v="1535"/>
    <x v="1533"/>
    <x v="23"/>
    <x v="1069"/>
    <x v="0"/>
    <x v="0"/>
    <s v="USD"/>
    <x v="1535"/>
    <n v="1461527631"/>
    <b v="1"/>
    <n v="110"/>
    <b v="1"/>
    <s v="photography/photobooks"/>
    <x v="1196"/>
    <n v="48.154545454545456"/>
    <x v="8"/>
    <x v="20"/>
  </r>
  <r>
    <n v="1536"/>
    <x v="1536"/>
    <x v="1534"/>
    <x v="14"/>
    <x v="1070"/>
    <x v="0"/>
    <x v="0"/>
    <s v="USD"/>
    <x v="1536"/>
    <n v="1438110910"/>
    <b v="1"/>
    <n v="455"/>
    <b v="1"/>
    <s v="photography/photobooks"/>
    <x v="1197"/>
    <n v="66.015406593406595"/>
    <x v="8"/>
    <x v="20"/>
  </r>
  <r>
    <n v="1537"/>
    <x v="1537"/>
    <x v="1535"/>
    <x v="14"/>
    <x v="1071"/>
    <x v="0"/>
    <x v="12"/>
    <s v="EUR"/>
    <x v="1537"/>
    <n v="1467358427"/>
    <b v="1"/>
    <n v="224"/>
    <b v="1"/>
    <s v="photography/photobooks"/>
    <x v="1198"/>
    <n v="96.375"/>
    <x v="8"/>
    <x v="20"/>
  </r>
  <r>
    <n v="1538"/>
    <x v="1538"/>
    <x v="1536"/>
    <x v="39"/>
    <x v="1072"/>
    <x v="0"/>
    <x v="0"/>
    <s v="USD"/>
    <x v="1538"/>
    <n v="1418064370"/>
    <b v="1"/>
    <n v="46"/>
    <b v="1"/>
    <s v="photography/photobooks"/>
    <x v="1199"/>
    <n v="156.17391304347825"/>
    <x v="8"/>
    <x v="20"/>
  </r>
  <r>
    <n v="1539"/>
    <x v="1539"/>
    <x v="1537"/>
    <x v="22"/>
    <x v="1073"/>
    <x v="0"/>
    <x v="0"/>
    <s v="USD"/>
    <x v="1539"/>
    <n v="1480629819"/>
    <b v="0"/>
    <n v="284"/>
    <b v="1"/>
    <s v="photography/photobooks"/>
    <x v="1200"/>
    <n v="95.764859154929582"/>
    <x v="8"/>
    <x v="20"/>
  </r>
  <r>
    <n v="1540"/>
    <x v="1540"/>
    <x v="1538"/>
    <x v="36"/>
    <x v="1074"/>
    <x v="0"/>
    <x v="0"/>
    <s v="USD"/>
    <x v="1540"/>
    <n v="1414368616"/>
    <b v="1"/>
    <n v="98"/>
    <b v="1"/>
    <s v="photography/photobooks"/>
    <x v="1201"/>
    <n v="180.40816326530611"/>
    <x v="8"/>
    <x v="20"/>
  </r>
  <r>
    <n v="1541"/>
    <x v="1541"/>
    <x v="1539"/>
    <x v="102"/>
    <x v="360"/>
    <x v="2"/>
    <x v="0"/>
    <s v="USD"/>
    <x v="1541"/>
    <n v="1417453538"/>
    <b v="0"/>
    <n v="2"/>
    <b v="0"/>
    <s v="photography/nature"/>
    <x v="108"/>
    <n v="3"/>
    <x v="8"/>
    <x v="24"/>
  </r>
  <r>
    <n v="1542"/>
    <x v="1542"/>
    <x v="1540"/>
    <x v="2"/>
    <x v="170"/>
    <x v="2"/>
    <x v="5"/>
    <s v="CAD"/>
    <x v="1542"/>
    <n v="1434412500"/>
    <b v="0"/>
    <n v="1"/>
    <b v="0"/>
    <s v="photography/nature"/>
    <x v="914"/>
    <n v="20"/>
    <x v="8"/>
    <x v="24"/>
  </r>
  <r>
    <n v="1543"/>
    <x v="1543"/>
    <x v="1541"/>
    <x v="268"/>
    <x v="115"/>
    <x v="2"/>
    <x v="0"/>
    <s v="USD"/>
    <x v="1543"/>
    <n v="1414066434"/>
    <b v="0"/>
    <n v="1"/>
    <b v="0"/>
    <s v="photography/nature"/>
    <x v="1202"/>
    <n v="10"/>
    <x v="8"/>
    <x v="24"/>
  </r>
  <r>
    <n v="1544"/>
    <x v="1544"/>
    <x v="1542"/>
    <x v="28"/>
    <x v="117"/>
    <x v="2"/>
    <x v="0"/>
    <s v="USD"/>
    <x v="1544"/>
    <n v="1424222024"/>
    <b v="0"/>
    <n v="0"/>
    <b v="0"/>
    <s v="photography/nature"/>
    <x v="109"/>
    <e v="#DIV/0!"/>
    <x v="8"/>
    <x v="24"/>
  </r>
  <r>
    <n v="1545"/>
    <x v="1545"/>
    <x v="1543"/>
    <x v="9"/>
    <x v="116"/>
    <x v="2"/>
    <x v="0"/>
    <s v="USD"/>
    <x v="1545"/>
    <n v="1422393234"/>
    <b v="0"/>
    <n v="1"/>
    <b v="0"/>
    <s v="photography/nature"/>
    <x v="108"/>
    <n v="1"/>
    <x v="8"/>
    <x v="24"/>
  </r>
  <r>
    <n v="1546"/>
    <x v="1546"/>
    <x v="1544"/>
    <x v="28"/>
    <x v="683"/>
    <x v="2"/>
    <x v="1"/>
    <s v="GBP"/>
    <x v="1546"/>
    <n v="1405746399"/>
    <b v="0"/>
    <n v="11"/>
    <b v="0"/>
    <s v="photography/nature"/>
    <x v="1203"/>
    <n v="26.272727272727273"/>
    <x v="8"/>
    <x v="24"/>
  </r>
  <r>
    <n v="1547"/>
    <x v="1547"/>
    <x v="1545"/>
    <x v="269"/>
    <x v="117"/>
    <x v="2"/>
    <x v="0"/>
    <s v="USD"/>
    <x v="1547"/>
    <n v="1487240082"/>
    <b v="0"/>
    <n v="0"/>
    <b v="0"/>
    <s v="photography/nature"/>
    <x v="109"/>
    <e v="#DIV/0!"/>
    <x v="8"/>
    <x v="24"/>
  </r>
  <r>
    <n v="1548"/>
    <x v="1548"/>
    <x v="1546"/>
    <x v="176"/>
    <x v="177"/>
    <x v="2"/>
    <x v="0"/>
    <s v="USD"/>
    <x v="1548"/>
    <n v="1444425020"/>
    <b v="0"/>
    <n v="1"/>
    <b v="0"/>
    <s v="photography/nature"/>
    <x v="1204"/>
    <n v="60"/>
    <x v="8"/>
    <x v="24"/>
  </r>
  <r>
    <n v="1549"/>
    <x v="1549"/>
    <x v="1547"/>
    <x v="2"/>
    <x v="575"/>
    <x v="2"/>
    <x v="0"/>
    <s v="USD"/>
    <x v="1549"/>
    <n v="1443928559"/>
    <b v="0"/>
    <n v="6"/>
    <b v="0"/>
    <s v="photography/nature"/>
    <x v="481"/>
    <n v="28.333333333333332"/>
    <x v="8"/>
    <x v="24"/>
  </r>
  <r>
    <n v="1550"/>
    <x v="1550"/>
    <x v="1548"/>
    <x v="47"/>
    <x v="462"/>
    <x v="2"/>
    <x v="1"/>
    <s v="GBP"/>
    <x v="1550"/>
    <n v="1460458034"/>
    <b v="0"/>
    <n v="7"/>
    <b v="0"/>
    <s v="photography/nature"/>
    <x v="1205"/>
    <n v="14.428571428571429"/>
    <x v="8"/>
    <x v="24"/>
  </r>
  <r>
    <n v="1551"/>
    <x v="1551"/>
    <x v="1549"/>
    <x v="8"/>
    <x v="117"/>
    <x v="2"/>
    <x v="0"/>
    <s v="USD"/>
    <x v="1551"/>
    <n v="1430164039"/>
    <b v="0"/>
    <n v="0"/>
    <b v="0"/>
    <s v="photography/nature"/>
    <x v="109"/>
    <e v="#DIV/0!"/>
    <x v="8"/>
    <x v="24"/>
  </r>
  <r>
    <n v="1552"/>
    <x v="1552"/>
    <x v="1550"/>
    <x v="270"/>
    <x v="1075"/>
    <x v="2"/>
    <x v="0"/>
    <s v="USD"/>
    <x v="341"/>
    <n v="1410366708"/>
    <b v="0"/>
    <n v="16"/>
    <b v="0"/>
    <s v="photography/nature"/>
    <x v="1206"/>
    <n v="132.1875"/>
    <x v="8"/>
    <x v="24"/>
  </r>
  <r>
    <n v="1553"/>
    <x v="1553"/>
    <x v="1551"/>
    <x v="12"/>
    <x v="117"/>
    <x v="2"/>
    <x v="0"/>
    <s v="USD"/>
    <x v="1552"/>
    <n v="1438584447"/>
    <b v="0"/>
    <n v="0"/>
    <b v="0"/>
    <s v="photography/nature"/>
    <x v="109"/>
    <e v="#DIV/0!"/>
    <x v="8"/>
    <x v="24"/>
  </r>
  <r>
    <n v="1554"/>
    <x v="1554"/>
    <x v="1552"/>
    <x v="22"/>
    <x v="117"/>
    <x v="2"/>
    <x v="2"/>
    <s v="AUD"/>
    <x v="1553"/>
    <n v="1435903390"/>
    <b v="0"/>
    <n v="0"/>
    <b v="0"/>
    <s v="photography/nature"/>
    <x v="109"/>
    <e v="#DIV/0!"/>
    <x v="8"/>
    <x v="24"/>
  </r>
  <r>
    <n v="1555"/>
    <x v="1555"/>
    <x v="1553"/>
    <x v="47"/>
    <x v="117"/>
    <x v="2"/>
    <x v="0"/>
    <s v="USD"/>
    <x v="1554"/>
    <n v="1440513832"/>
    <b v="0"/>
    <n v="0"/>
    <b v="0"/>
    <s v="photography/nature"/>
    <x v="109"/>
    <e v="#DIV/0!"/>
    <x v="8"/>
    <x v="24"/>
  </r>
  <r>
    <n v="1556"/>
    <x v="1556"/>
    <x v="1554"/>
    <x v="15"/>
    <x v="1076"/>
    <x v="2"/>
    <x v="5"/>
    <s v="CAD"/>
    <x v="1555"/>
    <n v="1465011624"/>
    <b v="0"/>
    <n v="12"/>
    <b v="0"/>
    <s v="photography/nature"/>
    <x v="1207"/>
    <n v="56.416666666666664"/>
    <x v="8"/>
    <x v="24"/>
  </r>
  <r>
    <n v="1557"/>
    <x v="1557"/>
    <x v="1555"/>
    <x v="30"/>
    <x v="173"/>
    <x v="2"/>
    <x v="0"/>
    <s v="USD"/>
    <x v="1556"/>
    <n v="1408549233"/>
    <b v="0"/>
    <n v="1"/>
    <b v="0"/>
    <s v="photography/nature"/>
    <x v="914"/>
    <n v="100"/>
    <x v="8"/>
    <x v="24"/>
  </r>
  <r>
    <n v="1558"/>
    <x v="1558"/>
    <x v="1556"/>
    <x v="47"/>
    <x v="428"/>
    <x v="2"/>
    <x v="1"/>
    <s v="GBP"/>
    <x v="1557"/>
    <n v="1435656759"/>
    <b v="0"/>
    <n v="3"/>
    <b v="0"/>
    <s v="photography/nature"/>
    <x v="1208"/>
    <n v="11.666666666666666"/>
    <x v="8"/>
    <x v="24"/>
  </r>
  <r>
    <n v="1559"/>
    <x v="1559"/>
    <x v="1557"/>
    <x v="36"/>
    <x v="155"/>
    <x v="2"/>
    <x v="0"/>
    <s v="USD"/>
    <x v="1558"/>
    <n v="1428974199"/>
    <b v="0"/>
    <n v="1"/>
    <b v="0"/>
    <s v="photography/nature"/>
    <x v="119"/>
    <n v="50"/>
    <x v="8"/>
    <x v="24"/>
  </r>
  <r>
    <n v="1560"/>
    <x v="1560"/>
    <x v="1558"/>
    <x v="30"/>
    <x v="1077"/>
    <x v="2"/>
    <x v="0"/>
    <s v="USD"/>
    <x v="1559"/>
    <n v="1414110593"/>
    <b v="0"/>
    <n v="4"/>
    <b v="0"/>
    <s v="photography/nature"/>
    <x v="1209"/>
    <n v="23.5"/>
    <x v="8"/>
    <x v="24"/>
  </r>
  <r>
    <n v="1561"/>
    <x v="1561"/>
    <x v="1559"/>
    <x v="3"/>
    <x v="1078"/>
    <x v="1"/>
    <x v="0"/>
    <s v="USD"/>
    <x v="1560"/>
    <n v="1381194003"/>
    <b v="0"/>
    <n v="1"/>
    <b v="0"/>
    <s v="publishing/art books"/>
    <x v="1210"/>
    <n v="67"/>
    <x v="3"/>
    <x v="25"/>
  </r>
  <r>
    <n v="1562"/>
    <x v="1562"/>
    <x v="1560"/>
    <x v="23"/>
    <x v="117"/>
    <x v="1"/>
    <x v="0"/>
    <s v="USD"/>
    <x v="1561"/>
    <n v="1253712916"/>
    <b v="0"/>
    <n v="0"/>
    <b v="0"/>
    <s v="publishing/art books"/>
    <x v="109"/>
    <e v="#DIV/0!"/>
    <x v="3"/>
    <x v="25"/>
  </r>
  <r>
    <n v="1563"/>
    <x v="1563"/>
    <x v="1561"/>
    <x v="12"/>
    <x v="1079"/>
    <x v="1"/>
    <x v="1"/>
    <s v="GBP"/>
    <x v="1562"/>
    <n v="1389635351"/>
    <b v="0"/>
    <n v="2"/>
    <b v="0"/>
    <s v="publishing/art books"/>
    <x v="1211"/>
    <n v="42.5"/>
    <x v="3"/>
    <x v="25"/>
  </r>
  <r>
    <n v="1564"/>
    <x v="1564"/>
    <x v="1562"/>
    <x v="3"/>
    <x v="115"/>
    <x v="1"/>
    <x v="0"/>
    <s v="USD"/>
    <x v="1563"/>
    <n v="1430124509"/>
    <b v="0"/>
    <n v="1"/>
    <b v="0"/>
    <s v="publishing/art books"/>
    <x v="370"/>
    <n v="10"/>
    <x v="3"/>
    <x v="25"/>
  </r>
  <r>
    <n v="1565"/>
    <x v="1565"/>
    <x v="1563"/>
    <x v="23"/>
    <x v="173"/>
    <x v="1"/>
    <x v="0"/>
    <s v="USD"/>
    <x v="1564"/>
    <n v="1304962261"/>
    <b v="0"/>
    <n v="1"/>
    <b v="0"/>
    <s v="publishing/art books"/>
    <x v="453"/>
    <n v="100"/>
    <x v="3"/>
    <x v="25"/>
  </r>
  <r>
    <n v="1566"/>
    <x v="1566"/>
    <x v="1564"/>
    <x v="11"/>
    <x v="1080"/>
    <x v="1"/>
    <x v="0"/>
    <s v="USD"/>
    <x v="1565"/>
    <n v="1467151204"/>
    <b v="0"/>
    <n v="59"/>
    <b v="0"/>
    <s v="publishing/art books"/>
    <x v="1212"/>
    <n v="108.05084745762711"/>
    <x v="3"/>
    <x v="25"/>
  </r>
  <r>
    <n v="1567"/>
    <x v="1567"/>
    <x v="1565"/>
    <x v="0"/>
    <x v="457"/>
    <x v="1"/>
    <x v="0"/>
    <s v="USD"/>
    <x v="1566"/>
    <n v="1391293745"/>
    <b v="0"/>
    <n v="13"/>
    <b v="0"/>
    <s v="publishing/art books"/>
    <x v="1213"/>
    <n v="26.923076923076923"/>
    <x v="3"/>
    <x v="25"/>
  </r>
  <r>
    <n v="1568"/>
    <x v="1568"/>
    <x v="1566"/>
    <x v="31"/>
    <x v="1081"/>
    <x v="1"/>
    <x v="0"/>
    <s v="USD"/>
    <x v="1567"/>
    <n v="1416360585"/>
    <b v="0"/>
    <n v="22"/>
    <b v="0"/>
    <s v="publishing/art books"/>
    <x v="1214"/>
    <n v="155"/>
    <x v="3"/>
    <x v="25"/>
  </r>
  <r>
    <n v="1569"/>
    <x v="1569"/>
    <x v="1567"/>
    <x v="11"/>
    <x v="117"/>
    <x v="1"/>
    <x v="0"/>
    <s v="USD"/>
    <x v="1568"/>
    <n v="1366906714"/>
    <b v="0"/>
    <n v="0"/>
    <b v="0"/>
    <s v="publishing/art books"/>
    <x v="109"/>
    <e v="#DIV/0!"/>
    <x v="3"/>
    <x v="25"/>
  </r>
  <r>
    <n v="1570"/>
    <x v="1570"/>
    <x v="1568"/>
    <x v="12"/>
    <x v="685"/>
    <x v="1"/>
    <x v="0"/>
    <s v="USD"/>
    <x v="1569"/>
    <n v="1457551882"/>
    <b v="0"/>
    <n v="52"/>
    <b v="0"/>
    <s v="publishing/art books"/>
    <x v="613"/>
    <n v="47.769230769230766"/>
    <x v="3"/>
    <x v="25"/>
  </r>
  <r>
    <n v="1571"/>
    <x v="1571"/>
    <x v="1569"/>
    <x v="271"/>
    <x v="439"/>
    <x v="1"/>
    <x v="1"/>
    <s v="GBP"/>
    <x v="1570"/>
    <n v="1432146483"/>
    <b v="0"/>
    <n v="4"/>
    <b v="0"/>
    <s v="publishing/art books"/>
    <x v="1215"/>
    <n v="20"/>
    <x v="3"/>
    <x v="25"/>
  </r>
  <r>
    <n v="1572"/>
    <x v="1572"/>
    <x v="1570"/>
    <x v="30"/>
    <x v="366"/>
    <x v="1"/>
    <x v="1"/>
    <s v="GBP"/>
    <x v="1571"/>
    <n v="1454546859"/>
    <b v="0"/>
    <n v="3"/>
    <b v="0"/>
    <s v="publishing/art books"/>
    <x v="152"/>
    <n v="41.666666666666664"/>
    <x v="3"/>
    <x v="25"/>
  </r>
  <r>
    <n v="1573"/>
    <x v="1573"/>
    <x v="1571"/>
    <x v="7"/>
    <x v="445"/>
    <x v="1"/>
    <x v="5"/>
    <s v="CAD"/>
    <x v="1572"/>
    <n v="1487548802"/>
    <b v="0"/>
    <n v="3"/>
    <b v="0"/>
    <s v="publishing/art books"/>
    <x v="1216"/>
    <n v="74.333333333333329"/>
    <x v="3"/>
    <x v="25"/>
  </r>
  <r>
    <n v="1574"/>
    <x v="1574"/>
    <x v="1572"/>
    <x v="3"/>
    <x v="1082"/>
    <x v="1"/>
    <x v="0"/>
    <s v="USD"/>
    <x v="1573"/>
    <n v="1421187329"/>
    <b v="0"/>
    <n v="6"/>
    <b v="0"/>
    <s v="publishing/art books"/>
    <x v="1217"/>
    <n v="84.333333333333329"/>
    <x v="3"/>
    <x v="25"/>
  </r>
  <r>
    <n v="1575"/>
    <x v="1575"/>
    <x v="1573"/>
    <x v="3"/>
    <x v="1083"/>
    <x v="1"/>
    <x v="0"/>
    <s v="USD"/>
    <x v="1574"/>
    <n v="1402317296"/>
    <b v="0"/>
    <n v="35"/>
    <b v="0"/>
    <s v="publishing/art books"/>
    <x v="1218"/>
    <n v="65.457142857142856"/>
    <x v="3"/>
    <x v="25"/>
  </r>
  <r>
    <n v="1576"/>
    <x v="1576"/>
    <x v="1574"/>
    <x v="10"/>
    <x v="1084"/>
    <x v="1"/>
    <x v="0"/>
    <s v="USD"/>
    <x v="1575"/>
    <n v="1431810368"/>
    <b v="0"/>
    <n v="10"/>
    <b v="0"/>
    <s v="publishing/art books"/>
    <x v="175"/>
    <n v="65"/>
    <x v="3"/>
    <x v="25"/>
  </r>
  <r>
    <n v="1577"/>
    <x v="1577"/>
    <x v="1575"/>
    <x v="3"/>
    <x v="434"/>
    <x v="1"/>
    <x v="0"/>
    <s v="USD"/>
    <x v="1576"/>
    <n v="1337977248"/>
    <b v="0"/>
    <n v="2"/>
    <b v="0"/>
    <s v="publishing/art books"/>
    <x v="1219"/>
    <n v="27.5"/>
    <x v="3"/>
    <x v="25"/>
  </r>
  <r>
    <n v="1578"/>
    <x v="1578"/>
    <x v="1576"/>
    <x v="272"/>
    <x v="82"/>
    <x v="1"/>
    <x v="0"/>
    <s v="USD"/>
    <x v="1577"/>
    <n v="1281317691"/>
    <b v="0"/>
    <n v="4"/>
    <b v="0"/>
    <s v="publishing/art books"/>
    <x v="1220"/>
    <n v="51.25"/>
    <x v="3"/>
    <x v="25"/>
  </r>
  <r>
    <n v="1579"/>
    <x v="1579"/>
    <x v="1577"/>
    <x v="273"/>
    <x v="920"/>
    <x v="1"/>
    <x v="0"/>
    <s v="USD"/>
    <x v="1578"/>
    <n v="1374882891"/>
    <b v="0"/>
    <n v="2"/>
    <b v="0"/>
    <s v="publishing/art books"/>
    <x v="1221"/>
    <n v="14"/>
    <x v="3"/>
    <x v="25"/>
  </r>
  <r>
    <n v="1580"/>
    <x v="1580"/>
    <x v="1578"/>
    <x v="257"/>
    <x v="117"/>
    <x v="1"/>
    <x v="0"/>
    <s v="USD"/>
    <x v="1579"/>
    <n v="1332378726"/>
    <b v="0"/>
    <n v="0"/>
    <b v="0"/>
    <s v="publishing/art books"/>
    <x v="109"/>
    <e v="#DIV/0!"/>
    <x v="3"/>
    <x v="25"/>
  </r>
  <r>
    <n v="1581"/>
    <x v="1581"/>
    <x v="1579"/>
    <x v="28"/>
    <x v="139"/>
    <x v="2"/>
    <x v="1"/>
    <s v="GBP"/>
    <x v="1580"/>
    <n v="1447757190"/>
    <b v="0"/>
    <n v="1"/>
    <b v="0"/>
    <s v="photography/places"/>
    <x v="724"/>
    <n v="5"/>
    <x v="8"/>
    <x v="26"/>
  </r>
  <r>
    <n v="1582"/>
    <x v="1582"/>
    <x v="1580"/>
    <x v="28"/>
    <x v="1085"/>
    <x v="2"/>
    <x v="0"/>
    <s v="USD"/>
    <x v="1581"/>
    <n v="1440961053"/>
    <b v="0"/>
    <n v="3"/>
    <b v="0"/>
    <s v="photography/places"/>
    <x v="1222"/>
    <n v="31"/>
    <x v="8"/>
    <x v="26"/>
  </r>
  <r>
    <n v="1583"/>
    <x v="1583"/>
    <x v="1581"/>
    <x v="22"/>
    <x v="493"/>
    <x v="2"/>
    <x v="1"/>
    <s v="GBP"/>
    <x v="1582"/>
    <n v="1409089391"/>
    <b v="0"/>
    <n v="1"/>
    <b v="0"/>
    <s v="photography/places"/>
    <x v="1223"/>
    <n v="15"/>
    <x v="8"/>
    <x v="26"/>
  </r>
  <r>
    <n v="1584"/>
    <x v="1584"/>
    <x v="1582"/>
    <x v="38"/>
    <x v="117"/>
    <x v="2"/>
    <x v="0"/>
    <s v="USD"/>
    <x v="1583"/>
    <n v="1400600101"/>
    <b v="0"/>
    <n v="0"/>
    <b v="0"/>
    <s v="photography/places"/>
    <x v="109"/>
    <e v="#DIV/0!"/>
    <x v="8"/>
    <x v="26"/>
  </r>
  <r>
    <n v="1585"/>
    <x v="1585"/>
    <x v="1583"/>
    <x v="13"/>
    <x v="1086"/>
    <x v="2"/>
    <x v="5"/>
    <s v="CAD"/>
    <x v="1584"/>
    <n v="1480800568"/>
    <b v="0"/>
    <n v="12"/>
    <b v="0"/>
    <s v="photography/places"/>
    <x v="1224"/>
    <n v="131.66666666666666"/>
    <x v="8"/>
    <x v="26"/>
  </r>
  <r>
    <n v="1586"/>
    <x v="1586"/>
    <x v="1584"/>
    <x v="15"/>
    <x v="117"/>
    <x v="2"/>
    <x v="0"/>
    <s v="USD"/>
    <x v="1585"/>
    <n v="1425609022"/>
    <b v="0"/>
    <n v="0"/>
    <b v="0"/>
    <s v="photography/places"/>
    <x v="109"/>
    <e v="#DIV/0!"/>
    <x v="8"/>
    <x v="26"/>
  </r>
  <r>
    <n v="1587"/>
    <x v="1587"/>
    <x v="1585"/>
    <x v="51"/>
    <x v="116"/>
    <x v="2"/>
    <x v="0"/>
    <s v="USD"/>
    <x v="1586"/>
    <n v="1415918965"/>
    <b v="0"/>
    <n v="1"/>
    <b v="0"/>
    <s v="photography/places"/>
    <x v="473"/>
    <n v="1"/>
    <x v="8"/>
    <x v="26"/>
  </r>
  <r>
    <n v="1588"/>
    <x v="1588"/>
    <x v="1586"/>
    <x v="274"/>
    <x v="117"/>
    <x v="2"/>
    <x v="0"/>
    <s v="USD"/>
    <x v="1587"/>
    <n v="1420091999"/>
    <b v="0"/>
    <n v="0"/>
    <b v="0"/>
    <s v="photography/places"/>
    <x v="109"/>
    <e v="#DIV/0!"/>
    <x v="8"/>
    <x v="26"/>
  </r>
  <r>
    <n v="1589"/>
    <x v="1589"/>
    <x v="1587"/>
    <x v="38"/>
    <x v="117"/>
    <x v="2"/>
    <x v="0"/>
    <s v="USD"/>
    <x v="1588"/>
    <n v="1441841886"/>
    <b v="0"/>
    <n v="0"/>
    <b v="0"/>
    <s v="photography/places"/>
    <x v="109"/>
    <e v="#DIV/0!"/>
    <x v="8"/>
    <x v="26"/>
  </r>
  <r>
    <n v="1590"/>
    <x v="1590"/>
    <x v="1588"/>
    <x v="127"/>
    <x v="806"/>
    <x v="2"/>
    <x v="13"/>
    <s v="EUR"/>
    <x v="1589"/>
    <n v="1440448464"/>
    <b v="0"/>
    <n v="2"/>
    <b v="0"/>
    <s v="photography/places"/>
    <x v="617"/>
    <n v="510"/>
    <x v="8"/>
    <x v="26"/>
  </r>
  <r>
    <n v="1591"/>
    <x v="1591"/>
    <x v="1589"/>
    <x v="32"/>
    <x v="1087"/>
    <x v="2"/>
    <x v="1"/>
    <s v="GBP"/>
    <x v="1590"/>
    <n v="1457112341"/>
    <b v="0"/>
    <n v="92"/>
    <b v="0"/>
    <s v="photography/places"/>
    <x v="1225"/>
    <n v="44.478260869565219"/>
    <x v="8"/>
    <x v="26"/>
  </r>
  <r>
    <n v="1592"/>
    <x v="1592"/>
    <x v="1590"/>
    <x v="251"/>
    <x v="117"/>
    <x v="2"/>
    <x v="0"/>
    <s v="USD"/>
    <x v="1591"/>
    <n v="1423619085"/>
    <b v="0"/>
    <n v="0"/>
    <b v="0"/>
    <s v="photography/places"/>
    <x v="109"/>
    <e v="#DIV/0!"/>
    <x v="8"/>
    <x v="26"/>
  </r>
  <r>
    <n v="1593"/>
    <x v="1593"/>
    <x v="1591"/>
    <x v="29"/>
    <x v="158"/>
    <x v="2"/>
    <x v="0"/>
    <s v="USD"/>
    <x v="1592"/>
    <n v="1422562655"/>
    <b v="0"/>
    <n v="3"/>
    <b v="0"/>
    <s v="photography/places"/>
    <x v="1226"/>
    <n v="1"/>
    <x v="8"/>
    <x v="26"/>
  </r>
  <r>
    <n v="1594"/>
    <x v="1594"/>
    <x v="1592"/>
    <x v="28"/>
    <x v="82"/>
    <x v="2"/>
    <x v="0"/>
    <s v="USD"/>
    <x v="1593"/>
    <n v="1458147982"/>
    <b v="0"/>
    <n v="10"/>
    <b v="0"/>
    <s v="photography/places"/>
    <x v="1227"/>
    <n v="20.5"/>
    <x v="8"/>
    <x v="26"/>
  </r>
  <r>
    <n v="1595"/>
    <x v="1595"/>
    <x v="1593"/>
    <x v="57"/>
    <x v="668"/>
    <x v="2"/>
    <x v="0"/>
    <s v="USD"/>
    <x v="1594"/>
    <n v="1400634728"/>
    <b v="0"/>
    <n v="7"/>
    <b v="0"/>
    <s v="photography/places"/>
    <x v="1228"/>
    <n v="40"/>
    <x v="8"/>
    <x v="26"/>
  </r>
  <r>
    <n v="1596"/>
    <x v="1596"/>
    <x v="1594"/>
    <x v="53"/>
    <x v="735"/>
    <x v="2"/>
    <x v="1"/>
    <s v="GBP"/>
    <x v="1595"/>
    <n v="1414577969"/>
    <b v="0"/>
    <n v="3"/>
    <b v="0"/>
    <s v="photography/places"/>
    <x v="1229"/>
    <n v="25"/>
    <x v="8"/>
    <x v="26"/>
  </r>
  <r>
    <n v="1597"/>
    <x v="1597"/>
    <x v="1595"/>
    <x v="36"/>
    <x v="117"/>
    <x v="2"/>
    <x v="0"/>
    <s v="USD"/>
    <x v="1596"/>
    <n v="1471768197"/>
    <b v="0"/>
    <n v="0"/>
    <b v="0"/>
    <s v="photography/places"/>
    <x v="109"/>
    <e v="#DIV/0!"/>
    <x v="8"/>
    <x v="26"/>
  </r>
  <r>
    <n v="1598"/>
    <x v="1598"/>
    <x v="1596"/>
    <x v="134"/>
    <x v="116"/>
    <x v="2"/>
    <x v="0"/>
    <s v="USD"/>
    <x v="1597"/>
    <n v="1432742458"/>
    <b v="0"/>
    <n v="1"/>
    <b v="0"/>
    <s v="photography/places"/>
    <x v="415"/>
    <n v="1"/>
    <x v="8"/>
    <x v="26"/>
  </r>
  <r>
    <n v="1599"/>
    <x v="1599"/>
    <x v="1597"/>
    <x v="2"/>
    <x v="117"/>
    <x v="2"/>
    <x v="1"/>
    <s v="GBP"/>
    <x v="1598"/>
    <n v="1457528176"/>
    <b v="0"/>
    <n v="0"/>
    <b v="0"/>
    <s v="photography/places"/>
    <x v="109"/>
    <e v="#DIV/0!"/>
    <x v="8"/>
    <x v="26"/>
  </r>
  <r>
    <n v="1600"/>
    <x v="1600"/>
    <x v="1598"/>
    <x v="10"/>
    <x v="1088"/>
    <x v="2"/>
    <x v="0"/>
    <s v="USD"/>
    <x v="1599"/>
    <n v="1401585752"/>
    <b v="0"/>
    <n v="9"/>
    <b v="0"/>
    <s v="photography/places"/>
    <x v="1230"/>
    <n v="40.777777777777779"/>
    <x v="8"/>
    <x v="26"/>
  </r>
  <r>
    <n v="1601"/>
    <x v="1601"/>
    <x v="1599"/>
    <x v="30"/>
    <x v="1089"/>
    <x v="0"/>
    <x v="0"/>
    <s v="USD"/>
    <x v="1600"/>
    <n v="1301969633"/>
    <b v="0"/>
    <n v="56"/>
    <b v="1"/>
    <s v="music/rock"/>
    <x v="1231"/>
    <n v="48.325535714285714"/>
    <x v="4"/>
    <x v="11"/>
  </r>
  <r>
    <n v="1602"/>
    <x v="1602"/>
    <x v="1600"/>
    <x v="15"/>
    <x v="1090"/>
    <x v="0"/>
    <x v="0"/>
    <s v="USD"/>
    <x v="1601"/>
    <n v="1314947317"/>
    <b v="0"/>
    <n v="32"/>
    <b v="1"/>
    <s v="music/rock"/>
    <x v="325"/>
    <n v="46.953125"/>
    <x v="4"/>
    <x v="11"/>
  </r>
  <r>
    <n v="1603"/>
    <x v="1603"/>
    <x v="1601"/>
    <x v="13"/>
    <x v="1091"/>
    <x v="0"/>
    <x v="0"/>
    <s v="USD"/>
    <x v="1602"/>
    <n v="1322539459"/>
    <b v="0"/>
    <n v="30"/>
    <b v="1"/>
    <s v="music/rock"/>
    <x v="1232"/>
    <n v="66.688666666666663"/>
    <x v="4"/>
    <x v="11"/>
  </r>
  <r>
    <n v="1604"/>
    <x v="1604"/>
    <x v="1602"/>
    <x v="70"/>
    <x v="1092"/>
    <x v="0"/>
    <x v="0"/>
    <s v="USD"/>
    <x v="1603"/>
    <n v="1328559435"/>
    <b v="0"/>
    <n v="70"/>
    <b v="1"/>
    <s v="music/rock"/>
    <x v="1233"/>
    <n v="48.842857142857142"/>
    <x v="4"/>
    <x v="11"/>
  </r>
  <r>
    <n v="1605"/>
    <x v="1605"/>
    <x v="1603"/>
    <x v="12"/>
    <x v="1093"/>
    <x v="0"/>
    <x v="0"/>
    <s v="USD"/>
    <x v="1604"/>
    <n v="1311380313"/>
    <b v="0"/>
    <n v="44"/>
    <b v="1"/>
    <s v="music/rock"/>
    <x v="1234"/>
    <n v="137.30909090909091"/>
    <x v="4"/>
    <x v="11"/>
  </r>
  <r>
    <n v="1606"/>
    <x v="1606"/>
    <x v="1604"/>
    <x v="6"/>
    <x v="1094"/>
    <x v="0"/>
    <x v="0"/>
    <s v="USD"/>
    <x v="1605"/>
    <n v="1293158438"/>
    <b v="0"/>
    <n v="92"/>
    <b v="1"/>
    <s v="music/rock"/>
    <x v="1235"/>
    <n v="87.829673913043479"/>
    <x v="4"/>
    <x v="11"/>
  </r>
  <r>
    <n v="1607"/>
    <x v="1607"/>
    <x v="1605"/>
    <x v="3"/>
    <x v="1095"/>
    <x v="0"/>
    <x v="0"/>
    <s v="USD"/>
    <x v="1606"/>
    <n v="1337887451"/>
    <b v="0"/>
    <n v="205"/>
    <b v="1"/>
    <s v="music/rock"/>
    <x v="1236"/>
    <n v="70.785365853658533"/>
    <x v="4"/>
    <x v="11"/>
  </r>
  <r>
    <n v="1608"/>
    <x v="1608"/>
    <x v="1606"/>
    <x v="38"/>
    <x v="1096"/>
    <x v="0"/>
    <x v="0"/>
    <s v="USD"/>
    <x v="1607"/>
    <n v="1385754986"/>
    <b v="0"/>
    <n v="23"/>
    <b v="1"/>
    <s v="music/rock"/>
    <x v="982"/>
    <n v="52.826086956521742"/>
    <x v="4"/>
    <x v="11"/>
  </r>
  <r>
    <n v="1609"/>
    <x v="1609"/>
    <x v="1607"/>
    <x v="15"/>
    <x v="1097"/>
    <x v="0"/>
    <x v="0"/>
    <s v="USD"/>
    <x v="1608"/>
    <n v="1315612909"/>
    <b v="0"/>
    <n v="4"/>
    <b v="1"/>
    <s v="music/rock"/>
    <x v="1237"/>
    <n v="443.75"/>
    <x v="4"/>
    <x v="11"/>
  </r>
  <r>
    <n v="1610"/>
    <x v="1610"/>
    <x v="1608"/>
    <x v="13"/>
    <x v="1098"/>
    <x v="0"/>
    <x v="0"/>
    <s v="USD"/>
    <x v="1609"/>
    <n v="1353017510"/>
    <b v="0"/>
    <n v="112"/>
    <b v="1"/>
    <s v="music/rock"/>
    <x v="1238"/>
    <n v="48.544642857142854"/>
    <x v="4"/>
    <x v="11"/>
  </r>
  <r>
    <n v="1611"/>
    <x v="1611"/>
    <x v="1609"/>
    <x v="134"/>
    <x v="1099"/>
    <x v="0"/>
    <x v="0"/>
    <s v="USD"/>
    <x v="1610"/>
    <n v="1368576032"/>
    <b v="0"/>
    <n v="27"/>
    <b v="1"/>
    <s v="music/rock"/>
    <x v="1239"/>
    <n v="37.074074074074076"/>
    <x v="4"/>
    <x v="11"/>
  </r>
  <r>
    <n v="1612"/>
    <x v="1612"/>
    <x v="1610"/>
    <x v="2"/>
    <x v="1100"/>
    <x v="0"/>
    <x v="0"/>
    <s v="USD"/>
    <x v="1611"/>
    <n v="1354568384"/>
    <b v="0"/>
    <n v="11"/>
    <b v="1"/>
    <s v="music/rock"/>
    <x v="1007"/>
    <n v="50"/>
    <x v="4"/>
    <x v="11"/>
  </r>
  <r>
    <n v="1613"/>
    <x v="1613"/>
    <x v="1611"/>
    <x v="28"/>
    <x v="1101"/>
    <x v="0"/>
    <x v="0"/>
    <s v="USD"/>
    <x v="1612"/>
    <n v="1340329202"/>
    <b v="0"/>
    <n v="26"/>
    <b v="1"/>
    <s v="music/rock"/>
    <x v="1240"/>
    <n v="39.03846153846154"/>
    <x v="4"/>
    <x v="11"/>
  </r>
  <r>
    <n v="1614"/>
    <x v="1614"/>
    <x v="1612"/>
    <x v="10"/>
    <x v="1102"/>
    <x v="0"/>
    <x v="0"/>
    <s v="USD"/>
    <x v="1613"/>
    <n v="1401924769"/>
    <b v="0"/>
    <n v="77"/>
    <b v="1"/>
    <s v="music/rock"/>
    <x v="1241"/>
    <n v="66.688311688311686"/>
    <x v="4"/>
    <x v="11"/>
  </r>
  <r>
    <n v="1615"/>
    <x v="1615"/>
    <x v="1613"/>
    <x v="6"/>
    <x v="1103"/>
    <x v="0"/>
    <x v="0"/>
    <s v="USD"/>
    <x v="1614"/>
    <n v="1319850796"/>
    <b v="0"/>
    <n v="136"/>
    <b v="1"/>
    <s v="music/rock"/>
    <x v="1242"/>
    <n v="67.132352941176464"/>
    <x v="4"/>
    <x v="11"/>
  </r>
  <r>
    <n v="1616"/>
    <x v="1616"/>
    <x v="1614"/>
    <x v="3"/>
    <x v="1104"/>
    <x v="0"/>
    <x v="0"/>
    <s v="USD"/>
    <x v="1615"/>
    <n v="1350061821"/>
    <b v="0"/>
    <n v="157"/>
    <b v="1"/>
    <s v="music/rock"/>
    <x v="1243"/>
    <n v="66.369426751592357"/>
    <x v="4"/>
    <x v="11"/>
  </r>
  <r>
    <n v="1617"/>
    <x v="1617"/>
    <x v="1615"/>
    <x v="39"/>
    <x v="950"/>
    <x v="0"/>
    <x v="0"/>
    <s v="USD"/>
    <x v="1616"/>
    <n v="1380470188"/>
    <b v="0"/>
    <n v="158"/>
    <b v="1"/>
    <s v="music/rock"/>
    <x v="1244"/>
    <n v="64.620253164556956"/>
    <x v="4"/>
    <x v="11"/>
  </r>
  <r>
    <n v="1618"/>
    <x v="1618"/>
    <x v="1616"/>
    <x v="15"/>
    <x v="1105"/>
    <x v="0"/>
    <x v="0"/>
    <s v="USD"/>
    <x v="1617"/>
    <n v="1359301335"/>
    <b v="0"/>
    <n v="27"/>
    <b v="1"/>
    <s v="music/rock"/>
    <x v="1245"/>
    <n v="58.370370370370374"/>
    <x v="4"/>
    <x v="11"/>
  </r>
  <r>
    <n v="1619"/>
    <x v="1619"/>
    <x v="1617"/>
    <x v="15"/>
    <x v="41"/>
    <x v="0"/>
    <x v="0"/>
    <s v="USD"/>
    <x v="1618"/>
    <n v="1408940886"/>
    <b v="0"/>
    <n v="23"/>
    <b v="1"/>
    <s v="music/rock"/>
    <x v="25"/>
    <n v="86.956521739130437"/>
    <x v="4"/>
    <x v="11"/>
  </r>
  <r>
    <n v="1620"/>
    <x v="1620"/>
    <x v="1618"/>
    <x v="28"/>
    <x v="932"/>
    <x v="0"/>
    <x v="0"/>
    <s v="USD"/>
    <x v="1619"/>
    <n v="1361002140"/>
    <b v="0"/>
    <n v="17"/>
    <b v="1"/>
    <s v="music/rock"/>
    <x v="1246"/>
    <n v="66.470588235294116"/>
    <x v="4"/>
    <x v="11"/>
  </r>
  <r>
    <n v="1621"/>
    <x v="1621"/>
    <x v="1619"/>
    <x v="10"/>
    <x v="1106"/>
    <x v="0"/>
    <x v="0"/>
    <s v="USD"/>
    <x v="1620"/>
    <n v="1333550015"/>
    <b v="0"/>
    <n v="37"/>
    <b v="1"/>
    <s v="music/rock"/>
    <x v="1247"/>
    <n v="163.78378378378378"/>
    <x v="4"/>
    <x v="11"/>
  </r>
  <r>
    <n v="1622"/>
    <x v="1622"/>
    <x v="1620"/>
    <x v="275"/>
    <x v="1107"/>
    <x v="0"/>
    <x v="0"/>
    <s v="USD"/>
    <x v="1621"/>
    <n v="1415343874"/>
    <b v="0"/>
    <n v="65"/>
    <b v="1"/>
    <s v="music/rock"/>
    <x v="1248"/>
    <n v="107.98461538461538"/>
    <x v="4"/>
    <x v="11"/>
  </r>
  <r>
    <n v="1623"/>
    <x v="1623"/>
    <x v="1621"/>
    <x v="47"/>
    <x v="1108"/>
    <x v="0"/>
    <x v="1"/>
    <s v="GBP"/>
    <x v="1622"/>
    <n v="1372437089"/>
    <b v="0"/>
    <n v="18"/>
    <b v="1"/>
    <s v="music/rock"/>
    <x v="1249"/>
    <n v="42.111111111111114"/>
    <x v="4"/>
    <x v="11"/>
  </r>
  <r>
    <n v="1624"/>
    <x v="1624"/>
    <x v="1622"/>
    <x v="28"/>
    <x v="1109"/>
    <x v="0"/>
    <x v="0"/>
    <s v="USD"/>
    <x v="1623"/>
    <n v="1354265335"/>
    <b v="0"/>
    <n v="25"/>
    <b v="1"/>
    <s v="music/rock"/>
    <x v="1250"/>
    <n v="47.2"/>
    <x v="4"/>
    <x v="11"/>
  </r>
  <r>
    <n v="1625"/>
    <x v="1625"/>
    <x v="1623"/>
    <x v="51"/>
    <x v="1110"/>
    <x v="0"/>
    <x v="0"/>
    <s v="USD"/>
    <x v="1624"/>
    <n v="1344962853"/>
    <b v="0"/>
    <n v="104"/>
    <b v="1"/>
    <s v="music/rock"/>
    <x v="1251"/>
    <n v="112.01923076923077"/>
    <x v="4"/>
    <x v="11"/>
  </r>
  <r>
    <n v="1626"/>
    <x v="1626"/>
    <x v="1624"/>
    <x v="6"/>
    <x v="1111"/>
    <x v="0"/>
    <x v="0"/>
    <s v="USD"/>
    <x v="1625"/>
    <n v="1383337267"/>
    <b v="0"/>
    <n v="108"/>
    <b v="1"/>
    <s v="music/rock"/>
    <x v="1252"/>
    <n v="74.953703703703709"/>
    <x v="4"/>
    <x v="11"/>
  </r>
  <r>
    <n v="1627"/>
    <x v="1627"/>
    <x v="1625"/>
    <x v="13"/>
    <x v="859"/>
    <x v="0"/>
    <x v="0"/>
    <s v="USD"/>
    <x v="1626"/>
    <n v="1351011489"/>
    <b v="0"/>
    <n v="38"/>
    <b v="1"/>
    <s v="music/rock"/>
    <x v="967"/>
    <n v="61.578947368421055"/>
    <x v="4"/>
    <x v="11"/>
  </r>
  <r>
    <n v="1628"/>
    <x v="1628"/>
    <x v="1626"/>
    <x v="23"/>
    <x v="1112"/>
    <x v="0"/>
    <x v="0"/>
    <s v="USD"/>
    <x v="1627"/>
    <n v="1400175682"/>
    <b v="0"/>
    <n v="88"/>
    <b v="1"/>
    <s v="music/rock"/>
    <x v="1253"/>
    <n v="45.875"/>
    <x v="4"/>
    <x v="11"/>
  </r>
  <r>
    <n v="1629"/>
    <x v="1629"/>
    <x v="1627"/>
    <x v="12"/>
    <x v="1113"/>
    <x v="0"/>
    <x v="0"/>
    <s v="USD"/>
    <x v="1628"/>
    <n v="1389041333"/>
    <b v="0"/>
    <n v="82"/>
    <b v="1"/>
    <s v="music/rock"/>
    <x v="1078"/>
    <n v="75.853658536585371"/>
    <x v="4"/>
    <x v="11"/>
  </r>
  <r>
    <n v="1630"/>
    <x v="1630"/>
    <x v="1628"/>
    <x v="23"/>
    <x v="1114"/>
    <x v="0"/>
    <x v="0"/>
    <s v="USD"/>
    <x v="1629"/>
    <n v="1328040375"/>
    <b v="0"/>
    <n v="126"/>
    <b v="1"/>
    <s v="music/rock"/>
    <x v="1254"/>
    <n v="84.206349206349202"/>
    <x v="4"/>
    <x v="11"/>
  </r>
  <r>
    <n v="1631"/>
    <x v="1631"/>
    <x v="1629"/>
    <x v="3"/>
    <x v="1115"/>
    <x v="0"/>
    <x v="0"/>
    <s v="USD"/>
    <x v="1630"/>
    <n v="1347482261"/>
    <b v="0"/>
    <n v="133"/>
    <b v="1"/>
    <s v="music/rock"/>
    <x v="1255"/>
    <n v="117.22556390977444"/>
    <x v="4"/>
    <x v="11"/>
  </r>
  <r>
    <n v="1632"/>
    <x v="1632"/>
    <x v="1630"/>
    <x v="23"/>
    <x v="1116"/>
    <x v="0"/>
    <x v="0"/>
    <s v="USD"/>
    <x v="1631"/>
    <n v="1311667854"/>
    <b v="0"/>
    <n v="47"/>
    <b v="1"/>
    <s v="music/rock"/>
    <x v="1256"/>
    <n v="86.489361702127653"/>
    <x v="4"/>
    <x v="11"/>
  </r>
  <r>
    <n v="1633"/>
    <x v="1633"/>
    <x v="1631"/>
    <x v="3"/>
    <x v="1117"/>
    <x v="0"/>
    <x v="0"/>
    <s v="USD"/>
    <x v="1632"/>
    <n v="1324329156"/>
    <b v="0"/>
    <n v="58"/>
    <b v="1"/>
    <s v="music/rock"/>
    <x v="31"/>
    <n v="172.41379310344828"/>
    <x v="4"/>
    <x v="11"/>
  </r>
  <r>
    <n v="1634"/>
    <x v="1634"/>
    <x v="1632"/>
    <x v="13"/>
    <x v="1118"/>
    <x v="0"/>
    <x v="0"/>
    <s v="USD"/>
    <x v="1633"/>
    <n v="1303706001"/>
    <b v="0"/>
    <n v="32"/>
    <b v="1"/>
    <s v="music/rock"/>
    <x v="10"/>
    <n v="62.8125"/>
    <x v="4"/>
    <x v="11"/>
  </r>
  <r>
    <n v="1635"/>
    <x v="1635"/>
    <x v="1633"/>
    <x v="13"/>
    <x v="958"/>
    <x v="0"/>
    <x v="0"/>
    <s v="USD"/>
    <x v="1634"/>
    <n v="1463086261"/>
    <b v="0"/>
    <n v="37"/>
    <b v="1"/>
    <s v="music/rock"/>
    <x v="1066"/>
    <n v="67.729729729729726"/>
    <x v="4"/>
    <x v="11"/>
  </r>
  <r>
    <n v="1636"/>
    <x v="1636"/>
    <x v="1634"/>
    <x v="37"/>
    <x v="1119"/>
    <x v="0"/>
    <x v="0"/>
    <s v="USD"/>
    <x v="1635"/>
    <n v="1304129088"/>
    <b v="0"/>
    <n v="87"/>
    <b v="1"/>
    <s v="music/rock"/>
    <x v="1257"/>
    <n v="53.5632183908046"/>
    <x v="4"/>
    <x v="11"/>
  </r>
  <r>
    <n v="1637"/>
    <x v="1637"/>
    <x v="1635"/>
    <x v="2"/>
    <x v="1120"/>
    <x v="0"/>
    <x v="0"/>
    <s v="USD"/>
    <x v="1636"/>
    <n v="1257444140"/>
    <b v="0"/>
    <n v="15"/>
    <b v="1"/>
    <s v="music/rock"/>
    <x v="965"/>
    <n v="34.6"/>
    <x v="4"/>
    <x v="11"/>
  </r>
  <r>
    <n v="1638"/>
    <x v="1638"/>
    <x v="1636"/>
    <x v="28"/>
    <x v="1121"/>
    <x v="0"/>
    <x v="0"/>
    <s v="USD"/>
    <x v="1637"/>
    <n v="1358180968"/>
    <b v="0"/>
    <n v="27"/>
    <b v="1"/>
    <s v="music/rock"/>
    <x v="2"/>
    <n v="38.888888888888886"/>
    <x v="4"/>
    <x v="11"/>
  </r>
  <r>
    <n v="1639"/>
    <x v="1639"/>
    <x v="1637"/>
    <x v="40"/>
    <x v="1122"/>
    <x v="0"/>
    <x v="0"/>
    <s v="USD"/>
    <x v="1638"/>
    <n v="1328197165"/>
    <b v="0"/>
    <n v="19"/>
    <b v="1"/>
    <s v="music/rock"/>
    <x v="31"/>
    <n v="94.736842105263165"/>
    <x v="4"/>
    <x v="11"/>
  </r>
  <r>
    <n v="1640"/>
    <x v="1640"/>
    <x v="1638"/>
    <x v="44"/>
    <x v="1123"/>
    <x v="0"/>
    <x v="0"/>
    <s v="USD"/>
    <x v="1639"/>
    <n v="1279603955"/>
    <b v="0"/>
    <n v="17"/>
    <b v="1"/>
    <s v="music/rock"/>
    <x v="1258"/>
    <n v="39.967058823529413"/>
    <x v="4"/>
    <x v="11"/>
  </r>
  <r>
    <n v="1641"/>
    <x v="1641"/>
    <x v="1639"/>
    <x v="30"/>
    <x v="535"/>
    <x v="0"/>
    <x v="0"/>
    <s v="USD"/>
    <x v="1640"/>
    <n v="1416406744"/>
    <b v="0"/>
    <n v="26"/>
    <b v="1"/>
    <s v="music/pop"/>
    <x v="578"/>
    <n v="97.5"/>
    <x v="4"/>
    <x v="27"/>
  </r>
  <r>
    <n v="1642"/>
    <x v="1642"/>
    <x v="1640"/>
    <x v="38"/>
    <x v="647"/>
    <x v="0"/>
    <x v="0"/>
    <s v="USD"/>
    <x v="1641"/>
    <n v="1306283727"/>
    <b v="0"/>
    <n v="28"/>
    <b v="1"/>
    <s v="music/pop"/>
    <x v="31"/>
    <n v="42.857142857142854"/>
    <x v="4"/>
    <x v="27"/>
  </r>
  <r>
    <n v="1643"/>
    <x v="1643"/>
    <x v="1641"/>
    <x v="10"/>
    <x v="1124"/>
    <x v="0"/>
    <x v="0"/>
    <s v="USD"/>
    <x v="1642"/>
    <n v="1345924012"/>
    <b v="0"/>
    <n v="37"/>
    <b v="1"/>
    <s v="music/pop"/>
    <x v="1259"/>
    <n v="168.51351351351352"/>
    <x v="4"/>
    <x v="27"/>
  </r>
  <r>
    <n v="1644"/>
    <x v="1644"/>
    <x v="1642"/>
    <x v="3"/>
    <x v="1125"/>
    <x v="0"/>
    <x v="0"/>
    <s v="USD"/>
    <x v="1643"/>
    <n v="1348363560"/>
    <b v="0"/>
    <n v="128"/>
    <b v="1"/>
    <s v="music/pop"/>
    <x v="1260"/>
    <n v="85.546875"/>
    <x v="4"/>
    <x v="27"/>
  </r>
  <r>
    <n v="1645"/>
    <x v="1645"/>
    <x v="1643"/>
    <x v="10"/>
    <x v="1126"/>
    <x v="0"/>
    <x v="0"/>
    <s v="USD"/>
    <x v="1644"/>
    <n v="1378306140"/>
    <b v="0"/>
    <n v="10"/>
    <b v="1"/>
    <s v="music/pop"/>
    <x v="1261"/>
    <n v="554"/>
    <x v="4"/>
    <x v="27"/>
  </r>
  <r>
    <n v="1646"/>
    <x v="1646"/>
    <x v="1644"/>
    <x v="13"/>
    <x v="1127"/>
    <x v="0"/>
    <x v="1"/>
    <s v="GBP"/>
    <x v="1645"/>
    <n v="1405248503"/>
    <b v="0"/>
    <n v="83"/>
    <b v="1"/>
    <s v="music/pop"/>
    <x v="1097"/>
    <n v="26.554216867469879"/>
    <x v="4"/>
    <x v="27"/>
  </r>
  <r>
    <n v="1647"/>
    <x v="1647"/>
    <x v="1645"/>
    <x v="10"/>
    <x v="1128"/>
    <x v="0"/>
    <x v="0"/>
    <s v="USD"/>
    <x v="1646"/>
    <n v="1336643377"/>
    <b v="0"/>
    <n v="46"/>
    <b v="1"/>
    <s v="music/pop"/>
    <x v="1262"/>
    <n v="113.82608695652173"/>
    <x v="4"/>
    <x v="27"/>
  </r>
  <r>
    <n v="1648"/>
    <x v="1648"/>
    <x v="1646"/>
    <x v="98"/>
    <x v="1129"/>
    <x v="0"/>
    <x v="0"/>
    <s v="USD"/>
    <x v="1647"/>
    <n v="1298048082"/>
    <b v="0"/>
    <n v="90"/>
    <b v="1"/>
    <s v="music/pop"/>
    <x v="1263"/>
    <n v="32.011111111111113"/>
    <x v="4"/>
    <x v="27"/>
  </r>
  <r>
    <n v="1649"/>
    <x v="1649"/>
    <x v="1647"/>
    <x v="276"/>
    <x v="1130"/>
    <x v="0"/>
    <x v="0"/>
    <s v="USD"/>
    <x v="1648"/>
    <n v="1396974355"/>
    <b v="0"/>
    <n v="81"/>
    <b v="1"/>
    <s v="music/pop"/>
    <x v="1264"/>
    <n v="47.189259259259259"/>
    <x v="4"/>
    <x v="27"/>
  </r>
  <r>
    <n v="1650"/>
    <x v="1650"/>
    <x v="1648"/>
    <x v="13"/>
    <x v="1131"/>
    <x v="0"/>
    <x v="0"/>
    <s v="USD"/>
    <x v="1649"/>
    <n v="1378722437"/>
    <b v="0"/>
    <n v="32"/>
    <b v="1"/>
    <s v="music/pop"/>
    <x v="1265"/>
    <n v="88.46875"/>
    <x v="4"/>
    <x v="27"/>
  </r>
  <r>
    <n v="1651"/>
    <x v="1651"/>
    <x v="1649"/>
    <x v="13"/>
    <x v="1132"/>
    <x v="0"/>
    <x v="0"/>
    <s v="USD"/>
    <x v="1650"/>
    <n v="1300916220"/>
    <b v="0"/>
    <n v="20"/>
    <b v="1"/>
    <s v="music/pop"/>
    <x v="1266"/>
    <n v="100.75"/>
    <x v="4"/>
    <x v="27"/>
  </r>
  <r>
    <n v="1652"/>
    <x v="1652"/>
    <x v="1650"/>
    <x v="37"/>
    <x v="1133"/>
    <x v="0"/>
    <x v="0"/>
    <s v="USD"/>
    <x v="1651"/>
    <n v="1382701793"/>
    <b v="0"/>
    <n v="70"/>
    <b v="1"/>
    <s v="music/pop"/>
    <x v="17"/>
    <n v="64.714285714285708"/>
    <x v="4"/>
    <x v="27"/>
  </r>
  <r>
    <n v="1653"/>
    <x v="1653"/>
    <x v="1651"/>
    <x v="10"/>
    <x v="1134"/>
    <x v="0"/>
    <x v="0"/>
    <s v="USD"/>
    <x v="1652"/>
    <n v="1300996896"/>
    <b v="0"/>
    <n v="168"/>
    <b v="1"/>
    <s v="music/pop"/>
    <x v="1267"/>
    <n v="51.854285714285716"/>
    <x v="4"/>
    <x v="27"/>
  </r>
  <r>
    <n v="1654"/>
    <x v="1654"/>
    <x v="1652"/>
    <x v="184"/>
    <x v="1135"/>
    <x v="0"/>
    <x v="0"/>
    <s v="USD"/>
    <x v="1653"/>
    <n v="1332192160"/>
    <b v="0"/>
    <n v="34"/>
    <b v="1"/>
    <s v="music/pop"/>
    <x v="1268"/>
    <n v="38.794117647058826"/>
    <x v="4"/>
    <x v="27"/>
  </r>
  <r>
    <n v="1655"/>
    <x v="1655"/>
    <x v="1653"/>
    <x v="15"/>
    <x v="1136"/>
    <x v="0"/>
    <x v="0"/>
    <s v="USD"/>
    <x v="1654"/>
    <n v="1331060420"/>
    <b v="0"/>
    <n v="48"/>
    <b v="1"/>
    <s v="music/pop"/>
    <x v="1269"/>
    <n v="44.645833333333336"/>
    <x v="4"/>
    <x v="27"/>
  </r>
  <r>
    <n v="1656"/>
    <x v="1656"/>
    <x v="1654"/>
    <x v="51"/>
    <x v="1137"/>
    <x v="0"/>
    <x v="0"/>
    <s v="USD"/>
    <x v="1655"/>
    <n v="1352845052"/>
    <b v="0"/>
    <n v="48"/>
    <b v="1"/>
    <s v="music/pop"/>
    <x v="1270"/>
    <n v="156.77333333333334"/>
    <x v="4"/>
    <x v="27"/>
  </r>
  <r>
    <n v="1657"/>
    <x v="1657"/>
    <x v="1655"/>
    <x v="31"/>
    <x v="1138"/>
    <x v="0"/>
    <x v="0"/>
    <s v="USD"/>
    <x v="1656"/>
    <n v="1335293168"/>
    <b v="0"/>
    <n v="221"/>
    <b v="1"/>
    <s v="music/pop"/>
    <x v="1271"/>
    <n v="118.70339366515837"/>
    <x v="4"/>
    <x v="27"/>
  </r>
  <r>
    <n v="1658"/>
    <x v="1658"/>
    <x v="1656"/>
    <x v="12"/>
    <x v="1139"/>
    <x v="0"/>
    <x v="0"/>
    <s v="USD"/>
    <x v="1657"/>
    <n v="1352524767"/>
    <b v="0"/>
    <n v="107"/>
    <b v="1"/>
    <s v="music/pop"/>
    <x v="1272"/>
    <n v="74.149532710280369"/>
    <x v="4"/>
    <x v="27"/>
  </r>
  <r>
    <n v="1659"/>
    <x v="1659"/>
    <x v="1657"/>
    <x v="2"/>
    <x v="1140"/>
    <x v="0"/>
    <x v="1"/>
    <s v="GBP"/>
    <x v="1658"/>
    <n v="1384811721"/>
    <b v="0"/>
    <n v="45"/>
    <b v="1"/>
    <s v="music/pop"/>
    <x v="1273"/>
    <n v="12.533333333333333"/>
    <x v="4"/>
    <x v="27"/>
  </r>
  <r>
    <n v="1660"/>
    <x v="1660"/>
    <x v="1658"/>
    <x v="277"/>
    <x v="1141"/>
    <x v="0"/>
    <x v="13"/>
    <s v="EUR"/>
    <x v="1659"/>
    <n v="1459355950"/>
    <b v="0"/>
    <n v="36"/>
    <b v="1"/>
    <s v="music/pop"/>
    <x v="1274"/>
    <n v="27.861111111111111"/>
    <x v="4"/>
    <x v="27"/>
  </r>
  <r>
    <n v="1661"/>
    <x v="1661"/>
    <x v="1659"/>
    <x v="278"/>
    <x v="1142"/>
    <x v="0"/>
    <x v="15"/>
    <s v="EUR"/>
    <x v="1660"/>
    <n v="1449359831"/>
    <b v="0"/>
    <n v="101"/>
    <b v="1"/>
    <s v="music/pop"/>
    <x v="1275"/>
    <n v="80.178217821782184"/>
    <x v="4"/>
    <x v="27"/>
  </r>
  <r>
    <n v="1662"/>
    <x v="1662"/>
    <x v="1660"/>
    <x v="6"/>
    <x v="1143"/>
    <x v="0"/>
    <x v="0"/>
    <s v="USD"/>
    <x v="1661"/>
    <n v="1320122736"/>
    <b v="0"/>
    <n v="62"/>
    <b v="1"/>
    <s v="music/pop"/>
    <x v="1276"/>
    <n v="132.43548387096774"/>
    <x v="4"/>
    <x v="27"/>
  </r>
  <r>
    <n v="1663"/>
    <x v="1663"/>
    <x v="1661"/>
    <x v="28"/>
    <x v="1144"/>
    <x v="0"/>
    <x v="0"/>
    <s v="USD"/>
    <x v="1662"/>
    <n v="1420158707"/>
    <b v="0"/>
    <n v="32"/>
    <b v="1"/>
    <s v="music/pop"/>
    <x v="1277"/>
    <n v="33.75"/>
    <x v="4"/>
    <x v="27"/>
  </r>
  <r>
    <n v="1664"/>
    <x v="1664"/>
    <x v="1662"/>
    <x v="30"/>
    <x v="1145"/>
    <x v="0"/>
    <x v="0"/>
    <s v="USD"/>
    <x v="1663"/>
    <n v="1328033818"/>
    <b v="0"/>
    <n v="89"/>
    <b v="1"/>
    <s v="music/pop"/>
    <x v="1278"/>
    <n v="34.384494382022467"/>
    <x v="4"/>
    <x v="27"/>
  </r>
  <r>
    <n v="1665"/>
    <x v="1665"/>
    <x v="1663"/>
    <x v="8"/>
    <x v="1146"/>
    <x v="0"/>
    <x v="0"/>
    <s v="USD"/>
    <x v="1664"/>
    <n v="1295624113"/>
    <b v="0"/>
    <n v="93"/>
    <b v="1"/>
    <s v="music/pop"/>
    <x v="1279"/>
    <n v="44.956989247311824"/>
    <x v="4"/>
    <x v="27"/>
  </r>
  <r>
    <n v="1666"/>
    <x v="1666"/>
    <x v="1664"/>
    <x v="30"/>
    <x v="1147"/>
    <x v="0"/>
    <x v="0"/>
    <s v="USD"/>
    <x v="1665"/>
    <n v="1361858673"/>
    <b v="0"/>
    <n v="98"/>
    <b v="1"/>
    <s v="music/pop"/>
    <x v="1280"/>
    <n v="41.04081632653061"/>
    <x v="4"/>
    <x v="27"/>
  </r>
  <r>
    <n v="1667"/>
    <x v="1667"/>
    <x v="1665"/>
    <x v="104"/>
    <x v="1148"/>
    <x v="0"/>
    <x v="0"/>
    <s v="USD"/>
    <x v="1666"/>
    <n v="1392169298"/>
    <b v="0"/>
    <n v="82"/>
    <b v="1"/>
    <s v="music/pop"/>
    <x v="1281"/>
    <n v="52.597560975609753"/>
    <x v="4"/>
    <x v="27"/>
  </r>
  <r>
    <n v="1668"/>
    <x v="1668"/>
    <x v="1666"/>
    <x v="6"/>
    <x v="1143"/>
    <x v="0"/>
    <x v="0"/>
    <s v="USD"/>
    <x v="1667"/>
    <n v="1319859339"/>
    <b v="0"/>
    <n v="116"/>
    <b v="1"/>
    <s v="music/pop"/>
    <x v="1276"/>
    <n v="70.784482758620683"/>
    <x v="4"/>
    <x v="27"/>
  </r>
  <r>
    <n v="1669"/>
    <x v="1669"/>
    <x v="1667"/>
    <x v="13"/>
    <x v="1149"/>
    <x v="0"/>
    <x v="0"/>
    <s v="USD"/>
    <x v="1668"/>
    <n v="1459545276"/>
    <b v="0"/>
    <n v="52"/>
    <b v="1"/>
    <s v="music/pop"/>
    <x v="1282"/>
    <n v="53.75"/>
    <x v="4"/>
    <x v="27"/>
  </r>
  <r>
    <n v="1670"/>
    <x v="1670"/>
    <x v="1668"/>
    <x v="28"/>
    <x v="772"/>
    <x v="0"/>
    <x v="0"/>
    <s v="USD"/>
    <x v="1669"/>
    <n v="1273961999"/>
    <b v="0"/>
    <n v="23"/>
    <b v="1"/>
    <s v="music/pop"/>
    <x v="946"/>
    <n v="44.608695652173914"/>
    <x v="4"/>
    <x v="27"/>
  </r>
  <r>
    <n v="1671"/>
    <x v="1671"/>
    <x v="1669"/>
    <x v="13"/>
    <x v="1150"/>
    <x v="0"/>
    <x v="0"/>
    <s v="USD"/>
    <x v="1670"/>
    <n v="1467464614"/>
    <b v="0"/>
    <n v="77"/>
    <b v="1"/>
    <s v="music/pop"/>
    <x v="1283"/>
    <n v="26.148961038961041"/>
    <x v="4"/>
    <x v="27"/>
  </r>
  <r>
    <n v="1672"/>
    <x v="1672"/>
    <x v="1670"/>
    <x v="180"/>
    <x v="1151"/>
    <x v="0"/>
    <x v="0"/>
    <s v="USD"/>
    <x v="1671"/>
    <n v="1336232730"/>
    <b v="0"/>
    <n v="49"/>
    <b v="1"/>
    <s v="music/pop"/>
    <x v="1284"/>
    <n v="39.183673469387756"/>
    <x v="4"/>
    <x v="27"/>
  </r>
  <r>
    <n v="1673"/>
    <x v="1673"/>
    <x v="1671"/>
    <x v="190"/>
    <x v="1152"/>
    <x v="0"/>
    <x v="0"/>
    <s v="USD"/>
    <x v="1672"/>
    <n v="1423083892"/>
    <b v="0"/>
    <n v="59"/>
    <b v="1"/>
    <s v="music/pop"/>
    <x v="1285"/>
    <n v="45.593220338983052"/>
    <x v="4"/>
    <x v="27"/>
  </r>
  <r>
    <n v="1674"/>
    <x v="1674"/>
    <x v="1672"/>
    <x v="10"/>
    <x v="413"/>
    <x v="0"/>
    <x v="0"/>
    <s v="USD"/>
    <x v="1673"/>
    <n v="1468852306"/>
    <b v="0"/>
    <n v="113"/>
    <b v="1"/>
    <s v="music/pop"/>
    <x v="1286"/>
    <n v="89.247787610619469"/>
    <x v="4"/>
    <x v="27"/>
  </r>
  <r>
    <n v="1675"/>
    <x v="1675"/>
    <x v="1673"/>
    <x v="28"/>
    <x v="1153"/>
    <x v="0"/>
    <x v="0"/>
    <s v="USD"/>
    <x v="1674"/>
    <n v="1316194540"/>
    <b v="0"/>
    <n v="34"/>
    <b v="1"/>
    <s v="music/pop"/>
    <x v="1287"/>
    <n v="40.416470588235299"/>
    <x v="4"/>
    <x v="27"/>
  </r>
  <r>
    <n v="1676"/>
    <x v="1676"/>
    <x v="1674"/>
    <x v="9"/>
    <x v="1154"/>
    <x v="0"/>
    <x v="0"/>
    <s v="USD"/>
    <x v="1675"/>
    <n v="1330968347"/>
    <b v="0"/>
    <n v="42"/>
    <b v="1"/>
    <s v="music/pop"/>
    <x v="1288"/>
    <n v="82.38095238095238"/>
    <x v="4"/>
    <x v="27"/>
  </r>
  <r>
    <n v="1677"/>
    <x v="1677"/>
    <x v="1675"/>
    <x v="12"/>
    <x v="1155"/>
    <x v="0"/>
    <x v="3"/>
    <s v="EUR"/>
    <x v="1676"/>
    <n v="1455615976"/>
    <b v="0"/>
    <n v="42"/>
    <b v="1"/>
    <s v="music/pop"/>
    <x v="1067"/>
    <n v="159.52380952380952"/>
    <x v="4"/>
    <x v="27"/>
  </r>
  <r>
    <n v="1678"/>
    <x v="1678"/>
    <x v="1676"/>
    <x v="15"/>
    <x v="702"/>
    <x v="0"/>
    <x v="0"/>
    <s v="USD"/>
    <x v="1677"/>
    <n v="1390509071"/>
    <b v="0"/>
    <n v="49"/>
    <b v="1"/>
    <s v="music/pop"/>
    <x v="1289"/>
    <n v="36.244897959183675"/>
    <x v="4"/>
    <x v="27"/>
  </r>
  <r>
    <n v="1679"/>
    <x v="1679"/>
    <x v="1677"/>
    <x v="13"/>
    <x v="98"/>
    <x v="0"/>
    <x v="0"/>
    <s v="USD"/>
    <x v="1678"/>
    <n v="1309311545"/>
    <b v="0"/>
    <n v="56"/>
    <b v="1"/>
    <s v="music/pop"/>
    <x v="1290"/>
    <n v="62.5"/>
    <x v="4"/>
    <x v="27"/>
  </r>
  <r>
    <n v="1680"/>
    <x v="1680"/>
    <x v="1678"/>
    <x v="28"/>
    <x v="1156"/>
    <x v="0"/>
    <x v="0"/>
    <s v="USD"/>
    <x v="1679"/>
    <n v="1402596667"/>
    <b v="0"/>
    <n v="25"/>
    <b v="1"/>
    <s v="music/pop"/>
    <x v="1291"/>
    <n v="47"/>
    <x v="4"/>
    <x v="27"/>
  </r>
  <r>
    <n v="1681"/>
    <x v="1681"/>
    <x v="1679"/>
    <x v="99"/>
    <x v="1157"/>
    <x v="3"/>
    <x v="0"/>
    <s v="USD"/>
    <x v="1680"/>
    <n v="1486522484"/>
    <b v="0"/>
    <n v="884"/>
    <b v="0"/>
    <s v="music/faith"/>
    <x v="1292"/>
    <n v="74.575090497737563"/>
    <x v="4"/>
    <x v="28"/>
  </r>
  <r>
    <n v="1682"/>
    <x v="1682"/>
    <x v="1680"/>
    <x v="12"/>
    <x v="117"/>
    <x v="3"/>
    <x v="0"/>
    <s v="USD"/>
    <x v="1681"/>
    <n v="1486962460"/>
    <b v="0"/>
    <n v="0"/>
    <b v="0"/>
    <s v="music/faith"/>
    <x v="109"/>
    <e v="#DIV/0!"/>
    <x v="4"/>
    <x v="28"/>
  </r>
  <r>
    <n v="1683"/>
    <x v="1683"/>
    <x v="1681"/>
    <x v="8"/>
    <x v="1158"/>
    <x v="3"/>
    <x v="6"/>
    <s v="EUR"/>
    <x v="1682"/>
    <n v="1489517138"/>
    <b v="0"/>
    <n v="10"/>
    <b v="0"/>
    <s v="music/faith"/>
    <x v="1293"/>
    <n v="76"/>
    <x v="4"/>
    <x v="28"/>
  </r>
  <r>
    <n v="1684"/>
    <x v="1684"/>
    <x v="1682"/>
    <x v="6"/>
    <x v="1159"/>
    <x v="3"/>
    <x v="0"/>
    <s v="USD"/>
    <x v="1683"/>
    <n v="1487360041"/>
    <b v="0"/>
    <n v="101"/>
    <b v="0"/>
    <s v="music/faith"/>
    <x v="1294"/>
    <n v="86.43564356435644"/>
    <x v="4"/>
    <x v="28"/>
  </r>
  <r>
    <n v="1685"/>
    <x v="1685"/>
    <x v="1683"/>
    <x v="18"/>
    <x v="175"/>
    <x v="3"/>
    <x v="0"/>
    <s v="USD"/>
    <x v="1684"/>
    <n v="1487743223"/>
    <b v="0"/>
    <n v="15"/>
    <b v="0"/>
    <s v="music/faith"/>
    <x v="82"/>
    <n v="24"/>
    <x v="4"/>
    <x v="28"/>
  </r>
  <r>
    <n v="1686"/>
    <x v="1686"/>
    <x v="1684"/>
    <x v="10"/>
    <x v="461"/>
    <x v="3"/>
    <x v="5"/>
    <s v="CAD"/>
    <x v="1685"/>
    <n v="1488140119"/>
    <b v="0"/>
    <n v="1"/>
    <b v="0"/>
    <s v="music/faith"/>
    <x v="1295"/>
    <n v="18"/>
    <x v="4"/>
    <x v="28"/>
  </r>
  <r>
    <n v="1687"/>
    <x v="1687"/>
    <x v="1685"/>
    <x v="3"/>
    <x v="1160"/>
    <x v="3"/>
    <x v="0"/>
    <s v="USD"/>
    <x v="1686"/>
    <n v="1488935245"/>
    <b v="0"/>
    <n v="39"/>
    <b v="0"/>
    <s v="music/faith"/>
    <x v="1296"/>
    <n v="80.128205128205124"/>
    <x v="4"/>
    <x v="28"/>
  </r>
  <r>
    <n v="1688"/>
    <x v="1688"/>
    <x v="1686"/>
    <x v="23"/>
    <x v="1161"/>
    <x v="3"/>
    <x v="0"/>
    <s v="USD"/>
    <x v="1687"/>
    <n v="1489150194"/>
    <b v="0"/>
    <n v="7"/>
    <b v="0"/>
    <s v="music/faith"/>
    <x v="1297"/>
    <n v="253.14285714285714"/>
    <x v="4"/>
    <x v="28"/>
  </r>
  <r>
    <n v="1689"/>
    <x v="1689"/>
    <x v="1687"/>
    <x v="262"/>
    <x v="1162"/>
    <x v="3"/>
    <x v="0"/>
    <s v="USD"/>
    <x v="1688"/>
    <n v="1487111830"/>
    <b v="0"/>
    <n v="14"/>
    <b v="0"/>
    <s v="music/faith"/>
    <x v="31"/>
    <n v="171.42857142857142"/>
    <x v="4"/>
    <x v="28"/>
  </r>
  <r>
    <n v="1690"/>
    <x v="1690"/>
    <x v="1688"/>
    <x v="30"/>
    <x v="1163"/>
    <x v="3"/>
    <x v="0"/>
    <s v="USD"/>
    <x v="1689"/>
    <n v="1488882042"/>
    <b v="0"/>
    <n v="11"/>
    <b v="0"/>
    <s v="music/faith"/>
    <x v="1298"/>
    <n v="57.727272727272727"/>
    <x v="4"/>
    <x v="28"/>
  </r>
  <r>
    <n v="1691"/>
    <x v="1691"/>
    <x v="1689"/>
    <x v="11"/>
    <x v="1164"/>
    <x v="3"/>
    <x v="0"/>
    <s v="USD"/>
    <x v="1690"/>
    <n v="1488387008"/>
    <b v="0"/>
    <n v="38"/>
    <b v="0"/>
    <s v="music/faith"/>
    <x v="1299"/>
    <n v="264.26315789473682"/>
    <x v="4"/>
    <x v="28"/>
  </r>
  <r>
    <n v="1692"/>
    <x v="1692"/>
    <x v="1690"/>
    <x v="10"/>
    <x v="1165"/>
    <x v="3"/>
    <x v="0"/>
    <s v="USD"/>
    <x v="1691"/>
    <n v="1487734667"/>
    <b v="0"/>
    <n v="15"/>
    <b v="0"/>
    <s v="music/faith"/>
    <x v="1300"/>
    <n v="159.33333333333334"/>
    <x v="4"/>
    <x v="28"/>
  </r>
  <r>
    <n v="1693"/>
    <x v="1693"/>
    <x v="1691"/>
    <x v="9"/>
    <x v="668"/>
    <x v="3"/>
    <x v="1"/>
    <s v="GBP"/>
    <x v="1692"/>
    <n v="1489097112"/>
    <b v="0"/>
    <n v="8"/>
    <b v="0"/>
    <s v="music/faith"/>
    <x v="1301"/>
    <n v="35"/>
    <x v="4"/>
    <x v="28"/>
  </r>
  <r>
    <n v="1694"/>
    <x v="1694"/>
    <x v="1692"/>
    <x v="3"/>
    <x v="139"/>
    <x v="3"/>
    <x v="0"/>
    <s v="USD"/>
    <x v="1693"/>
    <n v="1488038674"/>
    <b v="0"/>
    <n v="1"/>
    <b v="0"/>
    <s v="music/faith"/>
    <x v="833"/>
    <n v="5"/>
    <x v="4"/>
    <x v="28"/>
  </r>
  <r>
    <n v="1695"/>
    <x v="1695"/>
    <x v="1693"/>
    <x v="14"/>
    <x v="1166"/>
    <x v="3"/>
    <x v="0"/>
    <s v="USD"/>
    <x v="1694"/>
    <n v="1488847514"/>
    <b v="0"/>
    <n v="23"/>
    <b v="0"/>
    <s v="music/faith"/>
    <x v="1302"/>
    <n v="61.086956521739133"/>
    <x v="4"/>
    <x v="28"/>
  </r>
  <r>
    <n v="1696"/>
    <x v="1696"/>
    <x v="1694"/>
    <x v="82"/>
    <x v="117"/>
    <x v="3"/>
    <x v="0"/>
    <s v="USD"/>
    <x v="1695"/>
    <n v="1488418811"/>
    <b v="0"/>
    <n v="0"/>
    <b v="0"/>
    <s v="music/faith"/>
    <x v="109"/>
    <e v="#DIV/0!"/>
    <x v="4"/>
    <x v="28"/>
  </r>
  <r>
    <n v="1697"/>
    <x v="1697"/>
    <x v="1695"/>
    <x v="78"/>
    <x v="1167"/>
    <x v="3"/>
    <x v="0"/>
    <s v="USD"/>
    <x v="1696"/>
    <n v="1489193248"/>
    <b v="0"/>
    <n v="22"/>
    <b v="0"/>
    <s v="music/faith"/>
    <x v="1303"/>
    <n v="114.81818181818181"/>
    <x v="4"/>
    <x v="28"/>
  </r>
  <r>
    <n v="1698"/>
    <x v="1698"/>
    <x v="1696"/>
    <x v="152"/>
    <x v="117"/>
    <x v="3"/>
    <x v="0"/>
    <s v="USD"/>
    <x v="1697"/>
    <n v="1488430760"/>
    <b v="0"/>
    <n v="0"/>
    <b v="0"/>
    <s v="music/faith"/>
    <x v="109"/>
    <e v="#DIV/0!"/>
    <x v="4"/>
    <x v="28"/>
  </r>
  <r>
    <n v="1699"/>
    <x v="1699"/>
    <x v="1697"/>
    <x v="279"/>
    <x v="1168"/>
    <x v="3"/>
    <x v="0"/>
    <s v="USD"/>
    <x v="1698"/>
    <n v="1489351445"/>
    <b v="0"/>
    <n v="4"/>
    <b v="0"/>
    <s v="music/faith"/>
    <x v="1304"/>
    <n v="54"/>
    <x v="4"/>
    <x v="28"/>
  </r>
  <r>
    <n v="1700"/>
    <x v="1700"/>
    <x v="1698"/>
    <x v="22"/>
    <x v="1169"/>
    <x v="3"/>
    <x v="0"/>
    <s v="USD"/>
    <x v="1699"/>
    <n v="1488418990"/>
    <b v="0"/>
    <n v="79"/>
    <b v="0"/>
    <s v="music/faith"/>
    <x v="1305"/>
    <n v="65.974683544303801"/>
    <x v="4"/>
    <x v="28"/>
  </r>
  <r>
    <n v="1701"/>
    <x v="1701"/>
    <x v="1699"/>
    <x v="280"/>
    <x v="115"/>
    <x v="2"/>
    <x v="0"/>
    <s v="USD"/>
    <x v="1700"/>
    <n v="1418745405"/>
    <b v="0"/>
    <n v="2"/>
    <b v="0"/>
    <s v="music/faith"/>
    <x v="1306"/>
    <n v="5"/>
    <x v="4"/>
    <x v="28"/>
  </r>
  <r>
    <n v="1702"/>
    <x v="1702"/>
    <x v="1700"/>
    <x v="281"/>
    <x v="116"/>
    <x v="2"/>
    <x v="0"/>
    <s v="USD"/>
    <x v="1701"/>
    <n v="1425156750"/>
    <b v="0"/>
    <n v="1"/>
    <b v="0"/>
    <s v="music/faith"/>
    <x v="1307"/>
    <n v="1"/>
    <x v="4"/>
    <x v="28"/>
  </r>
  <r>
    <n v="1703"/>
    <x v="1703"/>
    <x v="1701"/>
    <x v="10"/>
    <x v="152"/>
    <x v="2"/>
    <x v="0"/>
    <s v="USD"/>
    <x v="1702"/>
    <n v="1435819537"/>
    <b v="0"/>
    <n v="2"/>
    <b v="0"/>
    <s v="music/faith"/>
    <x v="391"/>
    <n v="25.5"/>
    <x v="4"/>
    <x v="28"/>
  </r>
  <r>
    <n v="1704"/>
    <x v="1704"/>
    <x v="1702"/>
    <x v="13"/>
    <x v="1170"/>
    <x v="2"/>
    <x v="0"/>
    <s v="USD"/>
    <x v="1703"/>
    <n v="1421464873"/>
    <b v="0"/>
    <n v="11"/>
    <b v="0"/>
    <s v="music/faith"/>
    <x v="1308"/>
    <n v="118.36363636363636"/>
    <x v="4"/>
    <x v="28"/>
  </r>
  <r>
    <n v="1705"/>
    <x v="1705"/>
    <x v="1703"/>
    <x v="13"/>
    <x v="117"/>
    <x v="2"/>
    <x v="0"/>
    <s v="USD"/>
    <x v="1704"/>
    <n v="1440807846"/>
    <b v="0"/>
    <n v="0"/>
    <b v="0"/>
    <s v="music/faith"/>
    <x v="109"/>
    <e v="#DIV/0!"/>
    <x v="4"/>
    <x v="28"/>
  </r>
  <r>
    <n v="1706"/>
    <x v="1706"/>
    <x v="1704"/>
    <x v="62"/>
    <x v="117"/>
    <x v="2"/>
    <x v="12"/>
    <s v="EUR"/>
    <x v="1705"/>
    <n v="1435130472"/>
    <b v="0"/>
    <n v="0"/>
    <b v="0"/>
    <s v="music/faith"/>
    <x v="109"/>
    <e v="#DIV/0!"/>
    <x v="4"/>
    <x v="28"/>
  </r>
  <r>
    <n v="1707"/>
    <x v="1707"/>
    <x v="1705"/>
    <x v="10"/>
    <x v="1171"/>
    <x v="2"/>
    <x v="0"/>
    <s v="USD"/>
    <x v="1706"/>
    <n v="1456593495"/>
    <b v="0"/>
    <n v="9"/>
    <b v="0"/>
    <s v="music/faith"/>
    <x v="1309"/>
    <n v="54.111111111111114"/>
    <x v="4"/>
    <x v="28"/>
  </r>
  <r>
    <n v="1708"/>
    <x v="1708"/>
    <x v="1706"/>
    <x v="39"/>
    <x v="117"/>
    <x v="2"/>
    <x v="0"/>
    <s v="USD"/>
    <x v="1707"/>
    <n v="1458679706"/>
    <b v="0"/>
    <n v="0"/>
    <b v="0"/>
    <s v="music/faith"/>
    <x v="109"/>
    <e v="#DIV/0!"/>
    <x v="4"/>
    <x v="28"/>
  </r>
  <r>
    <n v="1709"/>
    <x v="1709"/>
    <x v="1707"/>
    <x v="257"/>
    <x v="1079"/>
    <x v="2"/>
    <x v="0"/>
    <s v="USD"/>
    <x v="1708"/>
    <n v="1405949514"/>
    <b v="0"/>
    <n v="4"/>
    <b v="0"/>
    <s v="music/faith"/>
    <x v="1310"/>
    <n v="21.25"/>
    <x v="4"/>
    <x v="28"/>
  </r>
  <r>
    <n v="1710"/>
    <x v="1710"/>
    <x v="1708"/>
    <x v="10"/>
    <x v="1172"/>
    <x v="2"/>
    <x v="12"/>
    <s v="EUR"/>
    <x v="1709"/>
    <n v="1449151888"/>
    <b v="0"/>
    <n v="1"/>
    <b v="0"/>
    <s v="music/faith"/>
    <x v="1311"/>
    <n v="34"/>
    <x v="4"/>
    <x v="28"/>
  </r>
  <r>
    <n v="1711"/>
    <x v="1711"/>
    <x v="1709"/>
    <x v="3"/>
    <x v="1121"/>
    <x v="2"/>
    <x v="0"/>
    <s v="USD"/>
    <x v="1710"/>
    <n v="1406907034"/>
    <b v="0"/>
    <n v="2"/>
    <b v="0"/>
    <s v="music/faith"/>
    <x v="1131"/>
    <n v="525"/>
    <x v="4"/>
    <x v="28"/>
  </r>
  <r>
    <n v="1712"/>
    <x v="1712"/>
    <x v="1710"/>
    <x v="10"/>
    <x v="117"/>
    <x v="2"/>
    <x v="0"/>
    <s v="USD"/>
    <x v="1711"/>
    <n v="1430517353"/>
    <b v="0"/>
    <n v="0"/>
    <b v="0"/>
    <s v="music/faith"/>
    <x v="109"/>
    <e v="#DIV/0!"/>
    <x v="4"/>
    <x v="28"/>
  </r>
  <r>
    <n v="1713"/>
    <x v="1713"/>
    <x v="1711"/>
    <x v="9"/>
    <x v="155"/>
    <x v="2"/>
    <x v="0"/>
    <s v="USD"/>
    <x v="1712"/>
    <n v="1409944412"/>
    <b v="0"/>
    <n v="1"/>
    <b v="0"/>
    <s v="music/faith"/>
    <x v="1312"/>
    <n v="50"/>
    <x v="4"/>
    <x v="28"/>
  </r>
  <r>
    <n v="1714"/>
    <x v="1714"/>
    <x v="1712"/>
    <x v="31"/>
    <x v="1173"/>
    <x v="2"/>
    <x v="0"/>
    <s v="USD"/>
    <x v="1713"/>
    <n v="1427925761"/>
    <b v="0"/>
    <n v="17"/>
    <b v="0"/>
    <s v="music/faith"/>
    <x v="1313"/>
    <n v="115.70588235294117"/>
    <x v="4"/>
    <x v="28"/>
  </r>
  <r>
    <n v="1715"/>
    <x v="1715"/>
    <x v="1713"/>
    <x v="10"/>
    <x v="143"/>
    <x v="2"/>
    <x v="0"/>
    <s v="USD"/>
    <x v="1714"/>
    <n v="1425186785"/>
    <b v="0"/>
    <n v="2"/>
    <b v="0"/>
    <s v="music/faith"/>
    <x v="881"/>
    <n v="5.5"/>
    <x v="4"/>
    <x v="28"/>
  </r>
  <r>
    <n v="1716"/>
    <x v="1716"/>
    <x v="1714"/>
    <x v="13"/>
    <x v="403"/>
    <x v="2"/>
    <x v="0"/>
    <s v="USD"/>
    <x v="1715"/>
    <n v="1477835499"/>
    <b v="0"/>
    <n v="3"/>
    <b v="0"/>
    <s v="music/faith"/>
    <x v="847"/>
    <n v="50"/>
    <x v="4"/>
    <x v="28"/>
  </r>
  <r>
    <n v="1717"/>
    <x v="1717"/>
    <x v="1715"/>
    <x v="282"/>
    <x v="1174"/>
    <x v="2"/>
    <x v="0"/>
    <s v="USD"/>
    <x v="1716"/>
    <n v="1459467238"/>
    <b v="0"/>
    <n v="41"/>
    <b v="0"/>
    <s v="music/faith"/>
    <x v="1314"/>
    <n v="34.024390243902438"/>
    <x v="4"/>
    <x v="28"/>
  </r>
  <r>
    <n v="1718"/>
    <x v="1718"/>
    <x v="1716"/>
    <x v="19"/>
    <x v="735"/>
    <x v="2"/>
    <x v="0"/>
    <s v="USD"/>
    <x v="1717"/>
    <n v="1459435149"/>
    <b v="0"/>
    <n v="2"/>
    <b v="0"/>
    <s v="music/faith"/>
    <x v="1315"/>
    <n v="37.5"/>
    <x v="4"/>
    <x v="28"/>
  </r>
  <r>
    <n v="1719"/>
    <x v="1719"/>
    <x v="1717"/>
    <x v="23"/>
    <x v="428"/>
    <x v="2"/>
    <x v="0"/>
    <s v="USD"/>
    <x v="1718"/>
    <n v="1408366191"/>
    <b v="0"/>
    <n v="3"/>
    <b v="0"/>
    <s v="music/faith"/>
    <x v="1316"/>
    <n v="11.666666666666666"/>
    <x v="4"/>
    <x v="28"/>
  </r>
  <r>
    <n v="1720"/>
    <x v="1720"/>
    <x v="1718"/>
    <x v="23"/>
    <x v="1175"/>
    <x v="2"/>
    <x v="0"/>
    <s v="USD"/>
    <x v="1719"/>
    <n v="1412966871"/>
    <b v="0"/>
    <n v="8"/>
    <b v="0"/>
    <s v="music/faith"/>
    <x v="1317"/>
    <n v="28.125"/>
    <x v="4"/>
    <x v="28"/>
  </r>
  <r>
    <n v="1721"/>
    <x v="1721"/>
    <x v="1719"/>
    <x v="10"/>
    <x v="117"/>
    <x v="2"/>
    <x v="0"/>
    <s v="USD"/>
    <x v="1720"/>
    <n v="1447239863"/>
    <b v="0"/>
    <n v="0"/>
    <b v="0"/>
    <s v="music/faith"/>
    <x v="109"/>
    <e v="#DIV/0!"/>
    <x v="4"/>
    <x v="28"/>
  </r>
  <r>
    <n v="1722"/>
    <x v="1722"/>
    <x v="1720"/>
    <x v="283"/>
    <x v="116"/>
    <x v="2"/>
    <x v="0"/>
    <s v="USD"/>
    <x v="1721"/>
    <n v="1456441429"/>
    <b v="0"/>
    <n v="1"/>
    <b v="0"/>
    <s v="music/faith"/>
    <x v="1318"/>
    <n v="1"/>
    <x v="4"/>
    <x v="28"/>
  </r>
  <r>
    <n v="1723"/>
    <x v="1723"/>
    <x v="1721"/>
    <x v="3"/>
    <x v="1084"/>
    <x v="2"/>
    <x v="0"/>
    <s v="USD"/>
    <x v="1722"/>
    <n v="1430855315"/>
    <b v="0"/>
    <n v="3"/>
    <b v="0"/>
    <s v="music/faith"/>
    <x v="896"/>
    <n v="216.66666666666666"/>
    <x v="4"/>
    <x v="28"/>
  </r>
  <r>
    <n v="1724"/>
    <x v="1724"/>
    <x v="1722"/>
    <x v="12"/>
    <x v="428"/>
    <x v="2"/>
    <x v="0"/>
    <s v="USD"/>
    <x v="1723"/>
    <n v="1412115762"/>
    <b v="0"/>
    <n v="4"/>
    <b v="0"/>
    <s v="music/faith"/>
    <x v="1319"/>
    <n v="8.75"/>
    <x v="4"/>
    <x v="28"/>
  </r>
  <r>
    <n v="1725"/>
    <x v="1725"/>
    <x v="1723"/>
    <x v="62"/>
    <x v="145"/>
    <x v="2"/>
    <x v="0"/>
    <s v="USD"/>
    <x v="1724"/>
    <n v="1406330049"/>
    <b v="0"/>
    <n v="9"/>
    <b v="0"/>
    <s v="music/faith"/>
    <x v="1320"/>
    <n v="62.222222222222221"/>
    <x v="4"/>
    <x v="28"/>
  </r>
  <r>
    <n v="1726"/>
    <x v="1726"/>
    <x v="1724"/>
    <x v="115"/>
    <x v="1176"/>
    <x v="2"/>
    <x v="0"/>
    <s v="USD"/>
    <x v="1725"/>
    <n v="1401401064"/>
    <b v="0"/>
    <n v="16"/>
    <b v="0"/>
    <s v="music/faith"/>
    <x v="1321"/>
    <n v="137.25"/>
    <x v="4"/>
    <x v="28"/>
  </r>
  <r>
    <n v="1727"/>
    <x v="1727"/>
    <x v="1725"/>
    <x v="9"/>
    <x v="116"/>
    <x v="2"/>
    <x v="1"/>
    <s v="GBP"/>
    <x v="1726"/>
    <n v="1423520177"/>
    <b v="0"/>
    <n v="1"/>
    <b v="0"/>
    <s v="music/faith"/>
    <x v="108"/>
    <n v="1"/>
    <x v="4"/>
    <x v="28"/>
  </r>
  <r>
    <n v="1728"/>
    <x v="1728"/>
    <x v="1726"/>
    <x v="21"/>
    <x v="1177"/>
    <x v="2"/>
    <x v="0"/>
    <s v="USD"/>
    <x v="1727"/>
    <n v="1442847674"/>
    <b v="0"/>
    <n v="7"/>
    <b v="0"/>
    <s v="music/faith"/>
    <x v="1322"/>
    <n v="122.14285714285714"/>
    <x v="4"/>
    <x v="28"/>
  </r>
  <r>
    <n v="1729"/>
    <x v="1729"/>
    <x v="1727"/>
    <x v="3"/>
    <x v="117"/>
    <x v="2"/>
    <x v="0"/>
    <s v="USD"/>
    <x v="1728"/>
    <n v="1460337306"/>
    <b v="0"/>
    <n v="0"/>
    <b v="0"/>
    <s v="music/faith"/>
    <x v="109"/>
    <e v="#DIV/0!"/>
    <x v="4"/>
    <x v="28"/>
  </r>
  <r>
    <n v="1730"/>
    <x v="1730"/>
    <x v="1728"/>
    <x v="9"/>
    <x v="117"/>
    <x v="2"/>
    <x v="0"/>
    <s v="USD"/>
    <x v="1729"/>
    <n v="1443146783"/>
    <b v="0"/>
    <n v="0"/>
    <b v="0"/>
    <s v="music/faith"/>
    <x v="109"/>
    <e v="#DIV/0!"/>
    <x v="4"/>
    <x v="28"/>
  </r>
  <r>
    <n v="1731"/>
    <x v="1731"/>
    <x v="1729"/>
    <x v="28"/>
    <x v="117"/>
    <x v="2"/>
    <x v="0"/>
    <s v="USD"/>
    <x v="1730"/>
    <n v="1432849552"/>
    <b v="0"/>
    <n v="0"/>
    <b v="0"/>
    <s v="music/faith"/>
    <x v="109"/>
    <e v="#DIV/0!"/>
    <x v="4"/>
    <x v="28"/>
  </r>
  <r>
    <n v="1732"/>
    <x v="1732"/>
    <x v="1730"/>
    <x v="23"/>
    <x v="117"/>
    <x v="2"/>
    <x v="0"/>
    <s v="USD"/>
    <x v="1731"/>
    <n v="1447777481"/>
    <b v="0"/>
    <n v="0"/>
    <b v="0"/>
    <s v="music/faith"/>
    <x v="109"/>
    <e v="#DIV/0!"/>
    <x v="4"/>
    <x v="28"/>
  </r>
  <r>
    <n v="1733"/>
    <x v="1733"/>
    <x v="1731"/>
    <x v="3"/>
    <x v="117"/>
    <x v="2"/>
    <x v="0"/>
    <s v="USD"/>
    <x v="1732"/>
    <n v="1472746374"/>
    <b v="0"/>
    <n v="0"/>
    <b v="0"/>
    <s v="music/faith"/>
    <x v="109"/>
    <e v="#DIV/0!"/>
    <x v="4"/>
    <x v="28"/>
  </r>
  <r>
    <n v="1734"/>
    <x v="1734"/>
    <x v="1732"/>
    <x v="37"/>
    <x v="116"/>
    <x v="2"/>
    <x v="0"/>
    <s v="USD"/>
    <x v="1733"/>
    <n v="1428454356"/>
    <b v="0"/>
    <n v="1"/>
    <b v="0"/>
    <s v="music/faith"/>
    <x v="1323"/>
    <n v="1"/>
    <x v="4"/>
    <x v="28"/>
  </r>
  <r>
    <n v="1735"/>
    <x v="1735"/>
    <x v="1733"/>
    <x v="28"/>
    <x v="178"/>
    <x v="2"/>
    <x v="0"/>
    <s v="USD"/>
    <x v="1734"/>
    <n v="1468006345"/>
    <b v="0"/>
    <n v="2"/>
    <b v="0"/>
    <s v="music/faith"/>
    <x v="1324"/>
    <n v="55"/>
    <x v="4"/>
    <x v="28"/>
  </r>
  <r>
    <n v="1736"/>
    <x v="1736"/>
    <x v="1734"/>
    <x v="9"/>
    <x v="1178"/>
    <x v="2"/>
    <x v="0"/>
    <s v="USD"/>
    <x v="1735"/>
    <n v="1444423233"/>
    <b v="0"/>
    <n v="1"/>
    <b v="0"/>
    <s v="music/faith"/>
    <x v="1325"/>
    <n v="22"/>
    <x v="4"/>
    <x v="28"/>
  </r>
  <r>
    <n v="1737"/>
    <x v="1737"/>
    <x v="1735"/>
    <x v="23"/>
    <x v="447"/>
    <x v="2"/>
    <x v="0"/>
    <s v="USD"/>
    <x v="1736"/>
    <n v="1434840392"/>
    <b v="0"/>
    <n v="15"/>
    <b v="0"/>
    <s v="music/faith"/>
    <x v="1212"/>
    <n v="56.666666666666664"/>
    <x v="4"/>
    <x v="28"/>
  </r>
  <r>
    <n v="1738"/>
    <x v="1738"/>
    <x v="1736"/>
    <x v="10"/>
    <x v="170"/>
    <x v="2"/>
    <x v="0"/>
    <s v="USD"/>
    <x v="1737"/>
    <n v="1409691542"/>
    <b v="0"/>
    <n v="1"/>
    <b v="0"/>
    <s v="music/faith"/>
    <x v="177"/>
    <n v="20"/>
    <x v="4"/>
    <x v="28"/>
  </r>
  <r>
    <n v="1739"/>
    <x v="1739"/>
    <x v="1737"/>
    <x v="28"/>
    <x v="116"/>
    <x v="2"/>
    <x v="0"/>
    <s v="USD"/>
    <x v="1738"/>
    <n v="1457297932"/>
    <b v="0"/>
    <n v="1"/>
    <b v="0"/>
    <s v="music/faith"/>
    <x v="370"/>
    <n v="1"/>
    <x v="4"/>
    <x v="28"/>
  </r>
  <r>
    <n v="1740"/>
    <x v="1740"/>
    <x v="1738"/>
    <x v="9"/>
    <x v="117"/>
    <x v="2"/>
    <x v="0"/>
    <s v="USD"/>
    <x v="1739"/>
    <n v="1434483422"/>
    <b v="0"/>
    <n v="0"/>
    <b v="0"/>
    <s v="music/faith"/>
    <x v="109"/>
    <e v="#DIV/0!"/>
    <x v="4"/>
    <x v="28"/>
  </r>
  <r>
    <n v="1741"/>
    <x v="1741"/>
    <x v="1739"/>
    <x v="38"/>
    <x v="414"/>
    <x v="0"/>
    <x v="1"/>
    <s v="GBP"/>
    <x v="1740"/>
    <n v="1430060671"/>
    <b v="0"/>
    <n v="52"/>
    <b v="1"/>
    <s v="photography/photobooks"/>
    <x v="1326"/>
    <n v="25.576923076923077"/>
    <x v="8"/>
    <x v="20"/>
  </r>
  <r>
    <n v="1742"/>
    <x v="1742"/>
    <x v="1740"/>
    <x v="13"/>
    <x v="1179"/>
    <x v="0"/>
    <x v="0"/>
    <s v="USD"/>
    <x v="1741"/>
    <n v="1481058170"/>
    <b v="0"/>
    <n v="34"/>
    <b v="1"/>
    <s v="photography/photobooks"/>
    <x v="648"/>
    <n v="63.970588235294116"/>
    <x v="8"/>
    <x v="20"/>
  </r>
  <r>
    <n v="1743"/>
    <x v="1743"/>
    <x v="1741"/>
    <x v="12"/>
    <x v="11"/>
    <x v="0"/>
    <x v="0"/>
    <s v="USD"/>
    <x v="1742"/>
    <n v="1470348775"/>
    <b v="0"/>
    <n v="67"/>
    <b v="1"/>
    <s v="photography/photobooks"/>
    <x v="1327"/>
    <n v="89.925373134328353"/>
    <x v="8"/>
    <x v="20"/>
  </r>
  <r>
    <n v="1744"/>
    <x v="1744"/>
    <x v="1742"/>
    <x v="62"/>
    <x v="1180"/>
    <x v="0"/>
    <x v="1"/>
    <s v="GBP"/>
    <x v="1743"/>
    <n v="1421937077"/>
    <b v="0"/>
    <n v="70"/>
    <b v="1"/>
    <s v="photography/photobooks"/>
    <x v="1328"/>
    <n v="93.071428571428569"/>
    <x v="8"/>
    <x v="20"/>
  </r>
  <r>
    <n v="1745"/>
    <x v="1745"/>
    <x v="1743"/>
    <x v="39"/>
    <x v="1181"/>
    <x v="0"/>
    <x v="0"/>
    <s v="USD"/>
    <x v="1744"/>
    <n v="1479276838"/>
    <b v="0"/>
    <n v="89"/>
    <b v="1"/>
    <s v="photography/photobooks"/>
    <x v="1329"/>
    <n v="89.674157303370791"/>
    <x v="8"/>
    <x v="20"/>
  </r>
  <r>
    <n v="1746"/>
    <x v="1746"/>
    <x v="1744"/>
    <x v="36"/>
    <x v="1182"/>
    <x v="0"/>
    <x v="0"/>
    <s v="USD"/>
    <x v="1745"/>
    <n v="1477368867"/>
    <b v="0"/>
    <n v="107"/>
    <b v="1"/>
    <s v="photography/photobooks"/>
    <x v="1330"/>
    <n v="207.61682242990653"/>
    <x v="8"/>
    <x v="20"/>
  </r>
  <r>
    <n v="1747"/>
    <x v="1747"/>
    <x v="1745"/>
    <x v="7"/>
    <x v="1183"/>
    <x v="0"/>
    <x v="1"/>
    <s v="GBP"/>
    <x v="1746"/>
    <n v="1444904830"/>
    <b v="0"/>
    <n v="159"/>
    <b v="1"/>
    <s v="photography/photobooks"/>
    <x v="1331"/>
    <n v="59.408805031446541"/>
    <x v="8"/>
    <x v="20"/>
  </r>
  <r>
    <n v="1748"/>
    <x v="1748"/>
    <x v="1746"/>
    <x v="63"/>
    <x v="1184"/>
    <x v="0"/>
    <x v="5"/>
    <s v="CAD"/>
    <x v="1747"/>
    <n v="1438642143"/>
    <b v="0"/>
    <n v="181"/>
    <b v="1"/>
    <s v="photography/photobooks"/>
    <x v="1332"/>
    <n v="358.97237569060775"/>
    <x v="8"/>
    <x v="20"/>
  </r>
  <r>
    <n v="1749"/>
    <x v="1749"/>
    <x v="1747"/>
    <x v="284"/>
    <x v="1185"/>
    <x v="0"/>
    <x v="19"/>
    <s v="EUR"/>
    <x v="1748"/>
    <n v="1485213921"/>
    <b v="0"/>
    <n v="131"/>
    <b v="1"/>
    <s v="photography/photobooks"/>
    <x v="1333"/>
    <n v="94.736641221374043"/>
    <x v="8"/>
    <x v="20"/>
  </r>
  <r>
    <n v="1750"/>
    <x v="1750"/>
    <x v="1748"/>
    <x v="10"/>
    <x v="1186"/>
    <x v="0"/>
    <x v="0"/>
    <s v="USD"/>
    <x v="1749"/>
    <n v="1458936304"/>
    <b v="0"/>
    <n v="125"/>
    <b v="1"/>
    <s v="photography/photobooks"/>
    <x v="1334"/>
    <n v="80.647999999999996"/>
    <x v="8"/>
    <x v="20"/>
  </r>
  <r>
    <n v="1751"/>
    <x v="1751"/>
    <x v="1749"/>
    <x v="3"/>
    <x v="1187"/>
    <x v="0"/>
    <x v="0"/>
    <s v="USD"/>
    <x v="1750"/>
    <n v="1424198723"/>
    <b v="0"/>
    <n v="61"/>
    <b v="1"/>
    <s v="photography/photobooks"/>
    <x v="1335"/>
    <n v="168.68852459016392"/>
    <x v="8"/>
    <x v="20"/>
  </r>
  <r>
    <n v="1752"/>
    <x v="1752"/>
    <x v="1750"/>
    <x v="38"/>
    <x v="1188"/>
    <x v="0"/>
    <x v="1"/>
    <s v="GBP"/>
    <x v="1751"/>
    <n v="1473833082"/>
    <b v="0"/>
    <n v="90"/>
    <b v="1"/>
    <s v="photography/photobooks"/>
    <x v="1336"/>
    <n v="34.68888888888889"/>
    <x v="8"/>
    <x v="20"/>
  </r>
  <r>
    <n v="1753"/>
    <x v="1753"/>
    <x v="1751"/>
    <x v="36"/>
    <x v="1189"/>
    <x v="0"/>
    <x v="8"/>
    <s v="DKK"/>
    <x v="1752"/>
    <n v="1455991168"/>
    <b v="0"/>
    <n v="35"/>
    <b v="1"/>
    <s v="photography/photobooks"/>
    <x v="1277"/>
    <n v="462.85714285714283"/>
    <x v="8"/>
    <x v="20"/>
  </r>
  <r>
    <n v="1754"/>
    <x v="1754"/>
    <x v="1752"/>
    <x v="0"/>
    <x v="1190"/>
    <x v="0"/>
    <x v="5"/>
    <s v="CAD"/>
    <x v="1753"/>
    <n v="1425502953"/>
    <b v="0"/>
    <n v="90"/>
    <b v="1"/>
    <s v="photography/photobooks"/>
    <x v="1337"/>
    <n v="104.38888888888889"/>
    <x v="8"/>
    <x v="20"/>
  </r>
  <r>
    <n v="1755"/>
    <x v="1755"/>
    <x v="1753"/>
    <x v="251"/>
    <x v="134"/>
    <x v="0"/>
    <x v="0"/>
    <s v="USD"/>
    <x v="1754"/>
    <n v="1441479361"/>
    <b v="0"/>
    <n v="4"/>
    <b v="1"/>
    <s v="photography/photobooks"/>
    <x v="43"/>
    <n v="7.5"/>
    <x v="8"/>
    <x v="20"/>
  </r>
  <r>
    <n v="1756"/>
    <x v="1756"/>
    <x v="1754"/>
    <x v="62"/>
    <x v="1191"/>
    <x v="0"/>
    <x v="0"/>
    <s v="USD"/>
    <x v="1755"/>
    <n v="1468987269"/>
    <b v="0"/>
    <n v="120"/>
    <b v="1"/>
    <s v="photography/photobooks"/>
    <x v="1338"/>
    <n v="47.13"/>
    <x v="8"/>
    <x v="20"/>
  </r>
  <r>
    <n v="1757"/>
    <x v="1757"/>
    <x v="1755"/>
    <x v="10"/>
    <x v="1192"/>
    <x v="0"/>
    <x v="0"/>
    <s v="USD"/>
    <x v="1756"/>
    <n v="1483041083"/>
    <b v="0"/>
    <n v="14"/>
    <b v="1"/>
    <s v="photography/photobooks"/>
    <x v="1339"/>
    <n v="414.28571428571428"/>
    <x v="8"/>
    <x v="20"/>
  </r>
  <r>
    <n v="1758"/>
    <x v="1758"/>
    <x v="1756"/>
    <x v="28"/>
    <x v="1193"/>
    <x v="0"/>
    <x v="0"/>
    <s v="USD"/>
    <x v="1757"/>
    <n v="1463352992"/>
    <b v="0"/>
    <n v="27"/>
    <b v="1"/>
    <s v="photography/photobooks"/>
    <x v="1340"/>
    <n v="42.481481481481481"/>
    <x v="8"/>
    <x v="20"/>
  </r>
  <r>
    <n v="1759"/>
    <x v="1759"/>
    <x v="1757"/>
    <x v="10"/>
    <x v="1194"/>
    <x v="0"/>
    <x v="0"/>
    <s v="USD"/>
    <x v="1758"/>
    <n v="1425585229"/>
    <b v="0"/>
    <n v="49"/>
    <b v="1"/>
    <s v="photography/photobooks"/>
    <x v="15"/>
    <n v="108.77551020408163"/>
    <x v="8"/>
    <x v="20"/>
  </r>
  <r>
    <n v="1760"/>
    <x v="1760"/>
    <x v="1758"/>
    <x v="10"/>
    <x v="1195"/>
    <x v="0"/>
    <x v="0"/>
    <s v="USD"/>
    <x v="1759"/>
    <n v="1454688513"/>
    <b v="0"/>
    <n v="102"/>
    <b v="1"/>
    <s v="photography/photobooks"/>
    <x v="1341"/>
    <n v="81.098039215686271"/>
    <x v="8"/>
    <x v="20"/>
  </r>
  <r>
    <n v="1761"/>
    <x v="1761"/>
    <x v="1759"/>
    <x v="213"/>
    <x v="1196"/>
    <x v="0"/>
    <x v="1"/>
    <s v="GBP"/>
    <x v="1760"/>
    <n v="1437745060"/>
    <b v="0"/>
    <n v="3"/>
    <b v="1"/>
    <s v="photography/photobooks"/>
    <x v="1342"/>
    <n v="51.666666666666664"/>
    <x v="8"/>
    <x v="20"/>
  </r>
  <r>
    <n v="1762"/>
    <x v="1762"/>
    <x v="1760"/>
    <x v="213"/>
    <x v="1197"/>
    <x v="0"/>
    <x v="0"/>
    <s v="USD"/>
    <x v="1761"/>
    <n v="1455147245"/>
    <b v="0"/>
    <n v="25"/>
    <b v="1"/>
    <s v="photography/photobooks"/>
    <x v="1343"/>
    <n v="35.4"/>
    <x v="8"/>
    <x v="20"/>
  </r>
  <r>
    <n v="1763"/>
    <x v="1763"/>
    <x v="1761"/>
    <x v="14"/>
    <x v="1198"/>
    <x v="0"/>
    <x v="0"/>
    <s v="USD"/>
    <x v="1762"/>
    <n v="1474663840"/>
    <b v="0"/>
    <n v="118"/>
    <b v="1"/>
    <s v="photography/photobooks"/>
    <x v="1344"/>
    <n v="103.63559322033899"/>
    <x v="8"/>
    <x v="20"/>
  </r>
  <r>
    <n v="1764"/>
    <x v="1764"/>
    <x v="1762"/>
    <x v="34"/>
    <x v="1199"/>
    <x v="2"/>
    <x v="1"/>
    <s v="GBP"/>
    <x v="1763"/>
    <n v="1404560379"/>
    <b v="1"/>
    <n v="39"/>
    <b v="0"/>
    <s v="photography/photobooks"/>
    <x v="1345"/>
    <n v="55.282051282051285"/>
    <x v="8"/>
    <x v="20"/>
  </r>
  <r>
    <n v="1765"/>
    <x v="1765"/>
    <x v="1763"/>
    <x v="78"/>
    <x v="1200"/>
    <x v="2"/>
    <x v="0"/>
    <s v="USD"/>
    <x v="1764"/>
    <n v="1405380712"/>
    <b v="1"/>
    <n v="103"/>
    <b v="0"/>
    <s v="photography/photobooks"/>
    <x v="1346"/>
    <n v="72.16970873786407"/>
    <x v="8"/>
    <x v="20"/>
  </r>
  <r>
    <n v="1766"/>
    <x v="1766"/>
    <x v="1764"/>
    <x v="15"/>
    <x v="117"/>
    <x v="2"/>
    <x v="2"/>
    <s v="AUD"/>
    <x v="1765"/>
    <n v="1407184688"/>
    <b v="1"/>
    <n v="0"/>
    <b v="0"/>
    <s v="photography/photobooks"/>
    <x v="109"/>
    <e v="#DIV/0!"/>
    <x v="8"/>
    <x v="20"/>
  </r>
  <r>
    <n v="1767"/>
    <x v="1767"/>
    <x v="1765"/>
    <x v="10"/>
    <x v="1201"/>
    <x v="2"/>
    <x v="0"/>
    <s v="USD"/>
    <x v="1766"/>
    <n v="1404488884"/>
    <b v="1"/>
    <n v="39"/>
    <b v="0"/>
    <s v="photography/photobooks"/>
    <x v="1347"/>
    <n v="58.615384615384613"/>
    <x v="8"/>
    <x v="20"/>
  </r>
  <r>
    <n v="1768"/>
    <x v="1768"/>
    <x v="1766"/>
    <x v="10"/>
    <x v="1202"/>
    <x v="2"/>
    <x v="0"/>
    <s v="USD"/>
    <x v="1767"/>
    <n v="1406640444"/>
    <b v="1"/>
    <n v="15"/>
    <b v="0"/>
    <s v="photography/photobooks"/>
    <x v="1348"/>
    <n v="12.466666666666667"/>
    <x v="8"/>
    <x v="20"/>
  </r>
  <r>
    <n v="1769"/>
    <x v="1769"/>
    <x v="1767"/>
    <x v="79"/>
    <x v="1203"/>
    <x v="2"/>
    <x v="0"/>
    <s v="USD"/>
    <x v="1768"/>
    <n v="1418585959"/>
    <b v="1"/>
    <n v="22"/>
    <b v="0"/>
    <s v="photography/photobooks"/>
    <x v="1349"/>
    <n v="49.136363636363633"/>
    <x v="8"/>
    <x v="20"/>
  </r>
  <r>
    <n v="1770"/>
    <x v="1770"/>
    <x v="1768"/>
    <x v="142"/>
    <x v="1204"/>
    <x v="2"/>
    <x v="0"/>
    <s v="USD"/>
    <x v="1769"/>
    <n v="1410288194"/>
    <b v="1"/>
    <n v="92"/>
    <b v="0"/>
    <s v="photography/photobooks"/>
    <x v="1350"/>
    <n v="150.5"/>
    <x v="8"/>
    <x v="20"/>
  </r>
  <r>
    <n v="1771"/>
    <x v="1771"/>
    <x v="1769"/>
    <x v="285"/>
    <x v="1032"/>
    <x v="2"/>
    <x v="1"/>
    <s v="GBP"/>
    <x v="1770"/>
    <n v="1411515040"/>
    <b v="1"/>
    <n v="25"/>
    <b v="0"/>
    <s v="photography/photobooks"/>
    <x v="1351"/>
    <n v="35.799999999999997"/>
    <x v="8"/>
    <x v="20"/>
  </r>
  <r>
    <n v="1772"/>
    <x v="1772"/>
    <x v="1770"/>
    <x v="62"/>
    <x v="1205"/>
    <x v="2"/>
    <x v="1"/>
    <s v="GBP"/>
    <x v="1771"/>
    <n v="1399482836"/>
    <b v="1"/>
    <n v="19"/>
    <b v="0"/>
    <s v="photography/photobooks"/>
    <x v="1352"/>
    <n v="45.157894736842103"/>
    <x v="8"/>
    <x v="20"/>
  </r>
  <r>
    <n v="1773"/>
    <x v="1773"/>
    <x v="1771"/>
    <x v="11"/>
    <x v="1020"/>
    <x v="2"/>
    <x v="0"/>
    <s v="USD"/>
    <x v="1772"/>
    <n v="1417803298"/>
    <b v="1"/>
    <n v="19"/>
    <b v="0"/>
    <s v="photography/photobooks"/>
    <x v="1353"/>
    <n v="98.78947368421052"/>
    <x v="8"/>
    <x v="20"/>
  </r>
  <r>
    <n v="1774"/>
    <x v="1774"/>
    <x v="1772"/>
    <x v="30"/>
    <x v="1206"/>
    <x v="2"/>
    <x v="0"/>
    <s v="USD"/>
    <x v="1773"/>
    <n v="1413609292"/>
    <b v="1"/>
    <n v="13"/>
    <b v="0"/>
    <s v="photography/photobooks"/>
    <x v="768"/>
    <n v="88.307692307692307"/>
    <x v="8"/>
    <x v="20"/>
  </r>
  <r>
    <n v="1775"/>
    <x v="1775"/>
    <x v="1773"/>
    <x v="286"/>
    <x v="1207"/>
    <x v="2"/>
    <x v="0"/>
    <s v="USD"/>
    <x v="1774"/>
    <n v="1410305160"/>
    <b v="1"/>
    <n v="124"/>
    <b v="0"/>
    <s v="photography/photobooks"/>
    <x v="1354"/>
    <n v="170.62903225806451"/>
    <x v="8"/>
    <x v="20"/>
  </r>
  <r>
    <n v="1776"/>
    <x v="1776"/>
    <x v="1774"/>
    <x v="10"/>
    <x v="400"/>
    <x v="2"/>
    <x v="1"/>
    <s v="GBP"/>
    <x v="1775"/>
    <n v="1411513071"/>
    <b v="1"/>
    <n v="4"/>
    <b v="0"/>
    <s v="photography/photobooks"/>
    <x v="1355"/>
    <n v="83.75"/>
    <x v="8"/>
    <x v="20"/>
  </r>
  <r>
    <n v="1777"/>
    <x v="1777"/>
    <x v="1775"/>
    <x v="225"/>
    <x v="1208"/>
    <x v="2"/>
    <x v="9"/>
    <s v="EUR"/>
    <x v="1776"/>
    <n v="1421829253"/>
    <b v="1"/>
    <n v="10"/>
    <b v="0"/>
    <s v="photography/photobooks"/>
    <x v="1356"/>
    <n v="65.099999999999994"/>
    <x v="8"/>
    <x v="20"/>
  </r>
  <r>
    <n v="1778"/>
    <x v="1778"/>
    <x v="1776"/>
    <x v="63"/>
    <x v="1209"/>
    <x v="2"/>
    <x v="0"/>
    <s v="USD"/>
    <x v="1777"/>
    <n v="1423600995"/>
    <b v="1"/>
    <n v="15"/>
    <b v="0"/>
    <s v="photography/photobooks"/>
    <x v="1357"/>
    <n v="66.333333333333329"/>
    <x v="8"/>
    <x v="20"/>
  </r>
  <r>
    <n v="1779"/>
    <x v="1779"/>
    <x v="1777"/>
    <x v="34"/>
    <x v="1210"/>
    <x v="2"/>
    <x v="0"/>
    <s v="USD"/>
    <x v="1778"/>
    <n v="1470242180"/>
    <b v="1"/>
    <n v="38"/>
    <b v="0"/>
    <s v="photography/photobooks"/>
    <x v="1358"/>
    <n v="104.89473684210526"/>
    <x v="8"/>
    <x v="20"/>
  </r>
  <r>
    <n v="1780"/>
    <x v="1780"/>
    <x v="1778"/>
    <x v="11"/>
    <x v="1211"/>
    <x v="2"/>
    <x v="0"/>
    <s v="USD"/>
    <x v="1779"/>
    <n v="1462285510"/>
    <b v="1"/>
    <n v="152"/>
    <b v="0"/>
    <s v="photography/photobooks"/>
    <x v="1359"/>
    <n v="78.440789473684205"/>
    <x v="8"/>
    <x v="20"/>
  </r>
  <r>
    <n v="1781"/>
    <x v="1781"/>
    <x v="1779"/>
    <x v="62"/>
    <x v="1212"/>
    <x v="2"/>
    <x v="0"/>
    <s v="USD"/>
    <x v="1780"/>
    <n v="1471272545"/>
    <b v="1"/>
    <n v="24"/>
    <b v="0"/>
    <s v="photography/photobooks"/>
    <x v="1360"/>
    <n v="59.041666666666664"/>
    <x v="8"/>
    <x v="20"/>
  </r>
  <r>
    <n v="1782"/>
    <x v="1782"/>
    <x v="1780"/>
    <x v="19"/>
    <x v="1213"/>
    <x v="2"/>
    <x v="0"/>
    <s v="USD"/>
    <x v="1781"/>
    <n v="1453211289"/>
    <b v="1"/>
    <n v="76"/>
    <b v="0"/>
    <s v="photography/photobooks"/>
    <x v="1361"/>
    <n v="71.34210526315789"/>
    <x v="8"/>
    <x v="20"/>
  </r>
  <r>
    <n v="1783"/>
    <x v="1783"/>
    <x v="1781"/>
    <x v="79"/>
    <x v="1214"/>
    <x v="2"/>
    <x v="0"/>
    <s v="USD"/>
    <x v="1782"/>
    <n v="1429656478"/>
    <b v="1"/>
    <n v="185"/>
    <b v="0"/>
    <s v="photography/photobooks"/>
    <x v="1362"/>
    <n v="51.227027027027027"/>
    <x v="8"/>
    <x v="20"/>
  </r>
  <r>
    <n v="1784"/>
    <x v="1784"/>
    <x v="1782"/>
    <x v="10"/>
    <x v="1215"/>
    <x v="2"/>
    <x v="0"/>
    <s v="USD"/>
    <x v="1783"/>
    <n v="1419954240"/>
    <b v="1"/>
    <n v="33"/>
    <b v="0"/>
    <s v="photography/photobooks"/>
    <x v="1363"/>
    <n v="60.242424242424242"/>
    <x v="8"/>
    <x v="20"/>
  </r>
  <r>
    <n v="1785"/>
    <x v="1785"/>
    <x v="1783"/>
    <x v="95"/>
    <x v="1216"/>
    <x v="2"/>
    <x v="0"/>
    <s v="USD"/>
    <x v="1784"/>
    <n v="1410750855"/>
    <b v="1"/>
    <n v="108"/>
    <b v="0"/>
    <s v="photography/photobooks"/>
    <x v="1364"/>
    <n v="44.935185185185183"/>
    <x v="8"/>
    <x v="20"/>
  </r>
  <r>
    <n v="1786"/>
    <x v="1786"/>
    <x v="1784"/>
    <x v="168"/>
    <x v="1217"/>
    <x v="2"/>
    <x v="9"/>
    <s v="EUR"/>
    <x v="1785"/>
    <n v="1416057177"/>
    <b v="1"/>
    <n v="29"/>
    <b v="0"/>
    <s v="photography/photobooks"/>
    <x v="1365"/>
    <n v="31.206896551724139"/>
    <x v="8"/>
    <x v="20"/>
  </r>
  <r>
    <n v="1787"/>
    <x v="1787"/>
    <x v="1785"/>
    <x v="3"/>
    <x v="1218"/>
    <x v="2"/>
    <x v="0"/>
    <s v="USD"/>
    <x v="1786"/>
    <n v="1425570237"/>
    <b v="1"/>
    <n v="24"/>
    <b v="0"/>
    <s v="photography/photobooks"/>
    <x v="1366"/>
    <n v="63.875"/>
    <x v="8"/>
    <x v="20"/>
  </r>
  <r>
    <n v="1788"/>
    <x v="1788"/>
    <x v="1786"/>
    <x v="62"/>
    <x v="382"/>
    <x v="2"/>
    <x v="1"/>
    <s v="GBP"/>
    <x v="1787"/>
    <n v="1412203542"/>
    <b v="1"/>
    <n v="4"/>
    <b v="0"/>
    <s v="photography/photobooks"/>
    <x v="1367"/>
    <n v="19"/>
    <x v="8"/>
    <x v="20"/>
  </r>
  <r>
    <n v="1789"/>
    <x v="1789"/>
    <x v="1787"/>
    <x v="6"/>
    <x v="130"/>
    <x v="2"/>
    <x v="0"/>
    <s v="USD"/>
    <x v="1788"/>
    <n v="1415858403"/>
    <b v="1"/>
    <n v="4"/>
    <b v="0"/>
    <s v="photography/photobooks"/>
    <x v="724"/>
    <n v="10"/>
    <x v="8"/>
    <x v="20"/>
  </r>
  <r>
    <n v="1790"/>
    <x v="1790"/>
    <x v="1788"/>
    <x v="287"/>
    <x v="1219"/>
    <x v="2"/>
    <x v="0"/>
    <s v="USD"/>
    <x v="1789"/>
    <n v="1420560678"/>
    <b v="1"/>
    <n v="15"/>
    <b v="0"/>
    <s v="photography/photobooks"/>
    <x v="1368"/>
    <n v="109.06666666666666"/>
    <x v="8"/>
    <x v="20"/>
  </r>
  <r>
    <n v="1791"/>
    <x v="1791"/>
    <x v="1789"/>
    <x v="9"/>
    <x v="1220"/>
    <x v="2"/>
    <x v="1"/>
    <s v="GBP"/>
    <x v="1790"/>
    <n v="1417369565"/>
    <b v="1"/>
    <n v="4"/>
    <b v="0"/>
    <s v="photography/photobooks"/>
    <x v="1369"/>
    <n v="26.75"/>
    <x v="8"/>
    <x v="20"/>
  </r>
  <r>
    <n v="1792"/>
    <x v="1792"/>
    <x v="1790"/>
    <x v="31"/>
    <x v="1221"/>
    <x v="2"/>
    <x v="0"/>
    <s v="USD"/>
    <x v="1791"/>
    <n v="1435970682"/>
    <b v="1"/>
    <n v="139"/>
    <b v="0"/>
    <s v="photography/photobooks"/>
    <x v="1370"/>
    <n v="109.93525179856115"/>
    <x v="8"/>
    <x v="20"/>
  </r>
  <r>
    <n v="1793"/>
    <x v="1793"/>
    <x v="1791"/>
    <x v="9"/>
    <x v="130"/>
    <x v="2"/>
    <x v="2"/>
    <s v="AUD"/>
    <x v="1792"/>
    <n v="1414531440"/>
    <b v="1"/>
    <n v="2"/>
    <b v="0"/>
    <s v="photography/photobooks"/>
    <x v="843"/>
    <n v="20"/>
    <x v="8"/>
    <x v="20"/>
  </r>
  <r>
    <n v="1794"/>
    <x v="1794"/>
    <x v="1792"/>
    <x v="7"/>
    <x v="1222"/>
    <x v="2"/>
    <x v="0"/>
    <s v="USD"/>
    <x v="1793"/>
    <n v="1420636422"/>
    <b v="1"/>
    <n v="18"/>
    <b v="0"/>
    <s v="photography/photobooks"/>
    <x v="1371"/>
    <n v="55.388888888888886"/>
    <x v="8"/>
    <x v="20"/>
  </r>
  <r>
    <n v="1795"/>
    <x v="1795"/>
    <x v="1793"/>
    <x v="89"/>
    <x v="1223"/>
    <x v="2"/>
    <x v="12"/>
    <s v="EUR"/>
    <x v="1794"/>
    <n v="1473922541"/>
    <b v="1"/>
    <n v="81"/>
    <b v="0"/>
    <s v="photography/photobooks"/>
    <x v="1372"/>
    <n v="133.90123456790124"/>
    <x v="8"/>
    <x v="20"/>
  </r>
  <r>
    <n v="1796"/>
    <x v="1796"/>
    <x v="1794"/>
    <x v="266"/>
    <x v="1224"/>
    <x v="2"/>
    <x v="1"/>
    <s v="GBP"/>
    <x v="1795"/>
    <n v="1464172366"/>
    <b v="1"/>
    <n v="86"/>
    <b v="0"/>
    <s v="photography/photobooks"/>
    <x v="1373"/>
    <n v="48.720930232558139"/>
    <x v="8"/>
    <x v="20"/>
  </r>
  <r>
    <n v="1797"/>
    <x v="1797"/>
    <x v="1795"/>
    <x v="3"/>
    <x v="1225"/>
    <x v="2"/>
    <x v="0"/>
    <s v="USD"/>
    <x v="1796"/>
    <n v="1479217189"/>
    <b v="1"/>
    <n v="140"/>
    <b v="0"/>
    <s v="photography/photobooks"/>
    <x v="697"/>
    <n v="48.25"/>
    <x v="8"/>
    <x v="20"/>
  </r>
  <r>
    <n v="1798"/>
    <x v="1798"/>
    <x v="1796"/>
    <x v="194"/>
    <x v="1226"/>
    <x v="2"/>
    <x v="0"/>
    <s v="USD"/>
    <x v="1797"/>
    <n v="1449388233"/>
    <b v="1"/>
    <n v="37"/>
    <b v="0"/>
    <s v="photography/photobooks"/>
    <x v="1374"/>
    <n v="58.972972972972975"/>
    <x v="8"/>
    <x v="20"/>
  </r>
  <r>
    <n v="1799"/>
    <x v="1799"/>
    <x v="1797"/>
    <x v="23"/>
    <x v="1227"/>
    <x v="2"/>
    <x v="1"/>
    <s v="GBP"/>
    <x v="1798"/>
    <n v="1414008808"/>
    <b v="1"/>
    <n v="6"/>
    <b v="0"/>
    <s v="photography/photobooks"/>
    <x v="1375"/>
    <n v="11.638333333333334"/>
    <x v="8"/>
    <x v="20"/>
  </r>
  <r>
    <n v="1800"/>
    <x v="1800"/>
    <x v="1798"/>
    <x v="288"/>
    <x v="1228"/>
    <x v="2"/>
    <x v="1"/>
    <s v="GBP"/>
    <x v="1799"/>
    <n v="1473517970"/>
    <b v="1"/>
    <n v="113"/>
    <b v="0"/>
    <s v="photography/photobooks"/>
    <x v="1376"/>
    <n v="83.716814159292042"/>
    <x v="8"/>
    <x v="20"/>
  </r>
  <r>
    <n v="1801"/>
    <x v="1801"/>
    <x v="1799"/>
    <x v="73"/>
    <x v="1229"/>
    <x v="2"/>
    <x v="1"/>
    <s v="GBP"/>
    <x v="1800"/>
    <n v="1447429868"/>
    <b v="1"/>
    <n v="37"/>
    <b v="0"/>
    <s v="photography/photobooks"/>
    <x v="1377"/>
    <n v="63.648648648648646"/>
    <x v="8"/>
    <x v="20"/>
  </r>
  <r>
    <n v="1802"/>
    <x v="1802"/>
    <x v="1800"/>
    <x v="8"/>
    <x v="1230"/>
    <x v="2"/>
    <x v="12"/>
    <s v="EUR"/>
    <x v="1801"/>
    <n v="1433416830"/>
    <b v="1"/>
    <n v="18"/>
    <b v="0"/>
    <s v="photography/photobooks"/>
    <x v="1378"/>
    <n v="94.277777777777771"/>
    <x v="8"/>
    <x v="20"/>
  </r>
  <r>
    <n v="1803"/>
    <x v="1803"/>
    <x v="1801"/>
    <x v="178"/>
    <x v="1231"/>
    <x v="2"/>
    <x v="0"/>
    <s v="USD"/>
    <x v="1802"/>
    <n v="1421199782"/>
    <b v="1"/>
    <n v="75"/>
    <b v="0"/>
    <s v="photography/photobooks"/>
    <x v="1379"/>
    <n v="71.86666666666666"/>
    <x v="8"/>
    <x v="20"/>
  </r>
  <r>
    <n v="1804"/>
    <x v="1804"/>
    <x v="1802"/>
    <x v="289"/>
    <x v="1232"/>
    <x v="2"/>
    <x v="0"/>
    <s v="USD"/>
    <x v="1803"/>
    <n v="1444061804"/>
    <b v="1"/>
    <n v="52"/>
    <b v="0"/>
    <s v="photography/photobooks"/>
    <x v="1380"/>
    <n v="104.84615384615384"/>
    <x v="8"/>
    <x v="20"/>
  </r>
  <r>
    <n v="1805"/>
    <x v="1805"/>
    <x v="1803"/>
    <x v="290"/>
    <x v="1233"/>
    <x v="2"/>
    <x v="12"/>
    <s v="EUR"/>
    <x v="1804"/>
    <n v="1441048658"/>
    <b v="1"/>
    <n v="122"/>
    <b v="0"/>
    <s v="photography/photobooks"/>
    <x v="1381"/>
    <n v="67.139344262295083"/>
    <x v="8"/>
    <x v="20"/>
  </r>
  <r>
    <n v="1806"/>
    <x v="1806"/>
    <x v="1804"/>
    <x v="22"/>
    <x v="1234"/>
    <x v="2"/>
    <x v="1"/>
    <s v="GBP"/>
    <x v="1805"/>
    <n v="1409066349"/>
    <b v="1"/>
    <n v="8"/>
    <b v="0"/>
    <s v="photography/photobooks"/>
    <x v="1382"/>
    <n v="73.875"/>
    <x v="8"/>
    <x v="20"/>
  </r>
  <r>
    <n v="1807"/>
    <x v="1807"/>
    <x v="1805"/>
    <x v="10"/>
    <x v="503"/>
    <x v="2"/>
    <x v="0"/>
    <s v="USD"/>
    <x v="1806"/>
    <n v="1409276313"/>
    <b v="1"/>
    <n v="8"/>
    <b v="0"/>
    <s v="photography/photobooks"/>
    <x v="1383"/>
    <n v="69.125"/>
    <x v="8"/>
    <x v="20"/>
  </r>
  <r>
    <n v="1808"/>
    <x v="1808"/>
    <x v="1806"/>
    <x v="89"/>
    <x v="1235"/>
    <x v="2"/>
    <x v="0"/>
    <s v="USD"/>
    <x v="1807"/>
    <n v="1483806030"/>
    <b v="1"/>
    <n v="96"/>
    <b v="0"/>
    <s v="photography/photobooks"/>
    <x v="1384"/>
    <n v="120.77083333333333"/>
    <x v="8"/>
    <x v="20"/>
  </r>
  <r>
    <n v="1809"/>
    <x v="1809"/>
    <x v="1807"/>
    <x v="8"/>
    <x v="163"/>
    <x v="2"/>
    <x v="5"/>
    <s v="CAD"/>
    <x v="1808"/>
    <n v="1422222439"/>
    <b v="1"/>
    <n v="9"/>
    <b v="0"/>
    <s v="photography/photobooks"/>
    <x v="1385"/>
    <n v="42.222222222222221"/>
    <x v="8"/>
    <x v="20"/>
  </r>
  <r>
    <n v="1810"/>
    <x v="1810"/>
    <x v="1808"/>
    <x v="52"/>
    <x v="493"/>
    <x v="2"/>
    <x v="0"/>
    <s v="USD"/>
    <x v="1809"/>
    <n v="1407621026"/>
    <b v="0"/>
    <n v="2"/>
    <b v="0"/>
    <s v="photography/photobooks"/>
    <x v="422"/>
    <n v="7.5"/>
    <x v="8"/>
    <x v="20"/>
  </r>
  <r>
    <n v="1811"/>
    <x v="1811"/>
    <x v="1809"/>
    <x v="214"/>
    <x v="130"/>
    <x v="2"/>
    <x v="0"/>
    <s v="USD"/>
    <x v="1810"/>
    <n v="1408962270"/>
    <b v="0"/>
    <n v="26"/>
    <b v="0"/>
    <s v="photography/photobooks"/>
    <x v="1386"/>
    <n v="1.5384615384615385"/>
    <x v="8"/>
    <x v="20"/>
  </r>
  <r>
    <n v="1812"/>
    <x v="1812"/>
    <x v="1810"/>
    <x v="115"/>
    <x v="1236"/>
    <x v="2"/>
    <x v="1"/>
    <s v="GBP"/>
    <x v="1811"/>
    <n v="1464939536"/>
    <b v="0"/>
    <n v="23"/>
    <b v="0"/>
    <s v="photography/photobooks"/>
    <x v="1387"/>
    <n v="37.608695652173914"/>
    <x v="8"/>
    <x v="20"/>
  </r>
  <r>
    <n v="1813"/>
    <x v="1813"/>
    <x v="1811"/>
    <x v="222"/>
    <x v="117"/>
    <x v="2"/>
    <x v="1"/>
    <s v="GBP"/>
    <x v="1812"/>
    <n v="1404940812"/>
    <b v="0"/>
    <n v="0"/>
    <b v="0"/>
    <s v="photography/photobooks"/>
    <x v="109"/>
    <e v="#DIV/0!"/>
    <x v="8"/>
    <x v="20"/>
  </r>
  <r>
    <n v="1814"/>
    <x v="1814"/>
    <x v="1812"/>
    <x v="14"/>
    <x v="1237"/>
    <x v="2"/>
    <x v="1"/>
    <s v="GBP"/>
    <x v="1813"/>
    <n v="1422516736"/>
    <b v="0"/>
    <n v="140"/>
    <b v="0"/>
    <s v="photography/photobooks"/>
    <x v="1388"/>
    <n v="42.157142857142858"/>
    <x v="8"/>
    <x v="20"/>
  </r>
  <r>
    <n v="1815"/>
    <x v="1815"/>
    <x v="1813"/>
    <x v="9"/>
    <x v="117"/>
    <x v="2"/>
    <x v="0"/>
    <s v="USD"/>
    <x v="1814"/>
    <n v="1434577537"/>
    <b v="0"/>
    <n v="0"/>
    <b v="0"/>
    <s v="photography/photobooks"/>
    <x v="109"/>
    <e v="#DIV/0!"/>
    <x v="8"/>
    <x v="20"/>
  </r>
  <r>
    <n v="1816"/>
    <x v="1816"/>
    <x v="1814"/>
    <x v="31"/>
    <x v="1238"/>
    <x v="2"/>
    <x v="16"/>
    <s v="CHF"/>
    <x v="1815"/>
    <n v="1467061303"/>
    <b v="0"/>
    <n v="6"/>
    <b v="0"/>
    <s v="photography/photobooks"/>
    <x v="1389"/>
    <n v="84.833333333333329"/>
    <x v="8"/>
    <x v="20"/>
  </r>
  <r>
    <n v="1817"/>
    <x v="1817"/>
    <x v="1815"/>
    <x v="102"/>
    <x v="1239"/>
    <x v="2"/>
    <x v="0"/>
    <s v="USD"/>
    <x v="1816"/>
    <n v="1480607607"/>
    <b v="0"/>
    <n v="100"/>
    <b v="0"/>
    <s v="photography/photobooks"/>
    <x v="1390"/>
    <n v="94.19"/>
    <x v="8"/>
    <x v="20"/>
  </r>
  <r>
    <n v="1818"/>
    <x v="1818"/>
    <x v="1816"/>
    <x v="36"/>
    <x v="117"/>
    <x v="2"/>
    <x v="0"/>
    <s v="USD"/>
    <x v="1817"/>
    <n v="1425447450"/>
    <b v="0"/>
    <n v="0"/>
    <b v="0"/>
    <s v="photography/photobooks"/>
    <x v="109"/>
    <e v="#DIV/0!"/>
    <x v="8"/>
    <x v="20"/>
  </r>
  <r>
    <n v="1819"/>
    <x v="1819"/>
    <x v="1817"/>
    <x v="38"/>
    <x v="379"/>
    <x v="2"/>
    <x v="0"/>
    <s v="USD"/>
    <x v="1818"/>
    <n v="1404151396"/>
    <b v="0"/>
    <n v="4"/>
    <b v="0"/>
    <s v="photography/photobooks"/>
    <x v="1391"/>
    <n v="6.25"/>
    <x v="8"/>
    <x v="20"/>
  </r>
  <r>
    <n v="1820"/>
    <x v="1820"/>
    <x v="1818"/>
    <x v="91"/>
    <x v="1240"/>
    <x v="2"/>
    <x v="0"/>
    <s v="USD"/>
    <x v="1819"/>
    <n v="1425261690"/>
    <b v="0"/>
    <n v="8"/>
    <b v="0"/>
    <s v="photography/photobooks"/>
    <x v="1392"/>
    <n v="213.375"/>
    <x v="8"/>
    <x v="20"/>
  </r>
  <r>
    <n v="1821"/>
    <x v="1821"/>
    <x v="1819"/>
    <x v="30"/>
    <x v="1241"/>
    <x v="0"/>
    <x v="0"/>
    <s v="USD"/>
    <x v="1820"/>
    <n v="1326872367"/>
    <b v="0"/>
    <n v="57"/>
    <b v="1"/>
    <s v="music/rock"/>
    <x v="1393"/>
    <n v="59.162280701754383"/>
    <x v="4"/>
    <x v="11"/>
  </r>
  <r>
    <n v="1822"/>
    <x v="1822"/>
    <x v="1820"/>
    <x v="43"/>
    <x v="452"/>
    <x v="0"/>
    <x v="5"/>
    <s v="CAD"/>
    <x v="1821"/>
    <n v="1388084862"/>
    <b v="0"/>
    <n v="11"/>
    <b v="1"/>
    <s v="music/rock"/>
    <x v="31"/>
    <n v="27.272727272727273"/>
    <x v="4"/>
    <x v="11"/>
  </r>
  <r>
    <n v="1823"/>
    <x v="1823"/>
    <x v="1821"/>
    <x v="176"/>
    <x v="1242"/>
    <x v="0"/>
    <x v="0"/>
    <s v="USD"/>
    <x v="1822"/>
    <n v="1348503976"/>
    <b v="0"/>
    <n v="33"/>
    <b v="1"/>
    <s v="music/rock"/>
    <x v="1394"/>
    <n v="24.575757575757574"/>
    <x v="4"/>
    <x v="11"/>
  </r>
  <r>
    <n v="1824"/>
    <x v="1824"/>
    <x v="1822"/>
    <x v="9"/>
    <x v="1243"/>
    <x v="0"/>
    <x v="0"/>
    <s v="USD"/>
    <x v="1823"/>
    <n v="1387403967"/>
    <b v="0"/>
    <n v="40"/>
    <b v="1"/>
    <s v="music/rock"/>
    <x v="1395"/>
    <n v="75.05"/>
    <x v="4"/>
    <x v="11"/>
  </r>
  <r>
    <n v="1825"/>
    <x v="1825"/>
    <x v="1823"/>
    <x v="13"/>
    <x v="1244"/>
    <x v="0"/>
    <x v="0"/>
    <s v="USD"/>
    <x v="1824"/>
    <n v="1371585703"/>
    <b v="0"/>
    <n v="50"/>
    <b v="1"/>
    <s v="music/rock"/>
    <x v="1396"/>
    <n v="42.02"/>
    <x v="4"/>
    <x v="11"/>
  </r>
  <r>
    <n v="1826"/>
    <x v="1826"/>
    <x v="1824"/>
    <x v="13"/>
    <x v="895"/>
    <x v="0"/>
    <x v="0"/>
    <s v="USD"/>
    <x v="1825"/>
    <n v="1390083017"/>
    <b v="0"/>
    <n v="38"/>
    <b v="1"/>
    <s v="music/rock"/>
    <x v="50"/>
    <n v="53.157894736842103"/>
    <x v="4"/>
    <x v="11"/>
  </r>
  <r>
    <n v="1827"/>
    <x v="1827"/>
    <x v="1825"/>
    <x v="6"/>
    <x v="1245"/>
    <x v="0"/>
    <x v="0"/>
    <s v="USD"/>
    <x v="1826"/>
    <n v="1294818561"/>
    <b v="0"/>
    <n v="96"/>
    <b v="1"/>
    <s v="music/rock"/>
    <x v="1397"/>
    <n v="83.885416666666671"/>
    <x v="4"/>
    <x v="11"/>
  </r>
  <r>
    <n v="1828"/>
    <x v="1828"/>
    <x v="1826"/>
    <x v="22"/>
    <x v="1246"/>
    <x v="0"/>
    <x v="0"/>
    <s v="USD"/>
    <x v="1827"/>
    <n v="1396906530"/>
    <b v="0"/>
    <n v="48"/>
    <b v="1"/>
    <s v="music/rock"/>
    <x v="1398"/>
    <n v="417.33333333333331"/>
    <x v="4"/>
    <x v="11"/>
  </r>
  <r>
    <n v="1829"/>
    <x v="1829"/>
    <x v="1827"/>
    <x v="15"/>
    <x v="1247"/>
    <x v="0"/>
    <x v="0"/>
    <s v="USD"/>
    <x v="1828"/>
    <n v="1291428371"/>
    <b v="0"/>
    <n v="33"/>
    <b v="1"/>
    <s v="music/rock"/>
    <x v="1399"/>
    <n v="75.765151515151516"/>
    <x v="4"/>
    <x v="11"/>
  </r>
  <r>
    <n v="1830"/>
    <x v="1830"/>
    <x v="1828"/>
    <x v="36"/>
    <x v="1248"/>
    <x v="0"/>
    <x v="0"/>
    <s v="USD"/>
    <x v="1829"/>
    <n v="1390667107"/>
    <b v="0"/>
    <n v="226"/>
    <b v="1"/>
    <s v="music/rock"/>
    <x v="1400"/>
    <n v="67.389380530973455"/>
    <x v="4"/>
    <x v="11"/>
  </r>
  <r>
    <n v="1831"/>
    <x v="1831"/>
    <x v="1829"/>
    <x v="28"/>
    <x v="1249"/>
    <x v="0"/>
    <x v="0"/>
    <s v="USD"/>
    <x v="1830"/>
    <n v="1335570863"/>
    <b v="0"/>
    <n v="14"/>
    <b v="1"/>
    <s v="music/rock"/>
    <x v="288"/>
    <n v="73.571428571428569"/>
    <x v="4"/>
    <x v="11"/>
  </r>
  <r>
    <n v="1832"/>
    <x v="1832"/>
    <x v="1830"/>
    <x v="18"/>
    <x v="83"/>
    <x v="0"/>
    <x v="0"/>
    <s v="USD"/>
    <x v="1831"/>
    <n v="1296651427"/>
    <b v="0"/>
    <n v="20"/>
    <b v="1"/>
    <s v="music/rock"/>
    <x v="1401"/>
    <n v="25"/>
    <x v="4"/>
    <x v="11"/>
  </r>
  <r>
    <n v="1833"/>
    <x v="1833"/>
    <x v="1831"/>
    <x v="44"/>
    <x v="1121"/>
    <x v="0"/>
    <x v="0"/>
    <s v="USD"/>
    <x v="1832"/>
    <n v="1359421403"/>
    <b v="0"/>
    <n v="25"/>
    <b v="1"/>
    <s v="music/rock"/>
    <x v="1402"/>
    <n v="42"/>
    <x v="4"/>
    <x v="11"/>
  </r>
  <r>
    <n v="1834"/>
    <x v="1834"/>
    <x v="1832"/>
    <x v="3"/>
    <x v="1250"/>
    <x v="0"/>
    <x v="0"/>
    <s v="USD"/>
    <x v="1833"/>
    <n v="1418684895"/>
    <b v="0"/>
    <n v="90"/>
    <b v="1"/>
    <s v="music/rock"/>
    <x v="1403"/>
    <n v="131.16666666666666"/>
    <x v="4"/>
    <x v="11"/>
  </r>
  <r>
    <n v="1835"/>
    <x v="1835"/>
    <x v="1833"/>
    <x v="2"/>
    <x v="624"/>
    <x v="0"/>
    <x v="1"/>
    <s v="GBP"/>
    <x v="1834"/>
    <n v="1456851071"/>
    <b v="0"/>
    <n v="11"/>
    <b v="1"/>
    <s v="music/rock"/>
    <x v="87"/>
    <n v="47.272727272727273"/>
    <x v="4"/>
    <x v="11"/>
  </r>
  <r>
    <n v="1836"/>
    <x v="1836"/>
    <x v="1834"/>
    <x v="10"/>
    <x v="1251"/>
    <x v="0"/>
    <x v="0"/>
    <s v="USD"/>
    <x v="1835"/>
    <n v="1359660329"/>
    <b v="0"/>
    <n v="55"/>
    <b v="1"/>
    <s v="music/rock"/>
    <x v="1404"/>
    <n v="182.12727272727273"/>
    <x v="4"/>
    <x v="11"/>
  </r>
  <r>
    <n v="1837"/>
    <x v="1837"/>
    <x v="1835"/>
    <x v="20"/>
    <x v="1252"/>
    <x v="0"/>
    <x v="0"/>
    <s v="USD"/>
    <x v="1836"/>
    <n v="1326848935"/>
    <b v="0"/>
    <n v="30"/>
    <b v="1"/>
    <s v="music/rock"/>
    <x v="1405"/>
    <n v="61.366666666666667"/>
    <x v="4"/>
    <x v="11"/>
  </r>
  <r>
    <n v="1838"/>
    <x v="1838"/>
    <x v="1836"/>
    <x v="28"/>
    <x v="1253"/>
    <x v="0"/>
    <x v="0"/>
    <s v="USD"/>
    <x v="1837"/>
    <n v="1314989557"/>
    <b v="0"/>
    <n v="28"/>
    <b v="1"/>
    <s v="music/rock"/>
    <x v="1406"/>
    <n v="35.767499999999998"/>
    <x v="4"/>
    <x v="11"/>
  </r>
  <r>
    <n v="1839"/>
    <x v="1839"/>
    <x v="1837"/>
    <x v="28"/>
    <x v="1254"/>
    <x v="0"/>
    <x v="0"/>
    <s v="USD"/>
    <x v="1838"/>
    <n v="1472750382"/>
    <b v="0"/>
    <n v="45"/>
    <b v="1"/>
    <s v="music/rock"/>
    <x v="1407"/>
    <n v="45.62222222222222"/>
    <x v="4"/>
    <x v="11"/>
  </r>
  <r>
    <n v="1840"/>
    <x v="1840"/>
    <x v="1838"/>
    <x v="42"/>
    <x v="1255"/>
    <x v="0"/>
    <x v="0"/>
    <s v="USD"/>
    <x v="1839"/>
    <n v="1366251510"/>
    <b v="0"/>
    <n v="13"/>
    <b v="1"/>
    <s v="music/rock"/>
    <x v="1408"/>
    <n v="75.384615384615387"/>
    <x v="4"/>
    <x v="11"/>
  </r>
  <r>
    <n v="1841"/>
    <x v="1841"/>
    <x v="1839"/>
    <x v="13"/>
    <x v="1256"/>
    <x v="0"/>
    <x v="0"/>
    <s v="USD"/>
    <x v="1840"/>
    <n v="1397679445"/>
    <b v="0"/>
    <n v="40"/>
    <b v="1"/>
    <s v="music/rock"/>
    <x v="1409"/>
    <n v="50.875"/>
    <x v="4"/>
    <x v="11"/>
  </r>
  <r>
    <n v="1842"/>
    <x v="1842"/>
    <x v="1840"/>
    <x v="13"/>
    <x v="1257"/>
    <x v="0"/>
    <x v="0"/>
    <s v="USD"/>
    <x v="1841"/>
    <n v="1422371381"/>
    <b v="0"/>
    <n v="21"/>
    <b v="1"/>
    <s v="music/rock"/>
    <x v="1410"/>
    <n v="119.28571428571429"/>
    <x v="4"/>
    <x v="11"/>
  </r>
  <r>
    <n v="1843"/>
    <x v="1843"/>
    <x v="1841"/>
    <x v="3"/>
    <x v="1258"/>
    <x v="0"/>
    <x v="0"/>
    <s v="USD"/>
    <x v="1842"/>
    <n v="1295653954"/>
    <b v="0"/>
    <n v="134"/>
    <b v="1"/>
    <s v="music/rock"/>
    <x v="1411"/>
    <n v="92.541865671641801"/>
    <x v="4"/>
    <x v="11"/>
  </r>
  <r>
    <n v="1844"/>
    <x v="1844"/>
    <x v="1842"/>
    <x v="15"/>
    <x v="1259"/>
    <x v="0"/>
    <x v="0"/>
    <s v="USD"/>
    <x v="1843"/>
    <n v="1304464914"/>
    <b v="0"/>
    <n v="20"/>
    <b v="1"/>
    <s v="music/rock"/>
    <x v="578"/>
    <n v="76.05"/>
    <x v="4"/>
    <x v="11"/>
  </r>
  <r>
    <n v="1845"/>
    <x v="1845"/>
    <x v="1843"/>
    <x v="28"/>
    <x v="325"/>
    <x v="0"/>
    <x v="0"/>
    <s v="USD"/>
    <x v="1844"/>
    <n v="1464854398"/>
    <b v="0"/>
    <n v="19"/>
    <b v="1"/>
    <s v="music/rock"/>
    <x v="31"/>
    <n v="52.631578947368418"/>
    <x v="4"/>
    <x v="11"/>
  </r>
  <r>
    <n v="1846"/>
    <x v="1846"/>
    <x v="1844"/>
    <x v="36"/>
    <x v="1260"/>
    <x v="0"/>
    <x v="0"/>
    <s v="USD"/>
    <x v="1845"/>
    <n v="1352993777"/>
    <b v="0"/>
    <n v="209"/>
    <b v="1"/>
    <s v="music/rock"/>
    <x v="1412"/>
    <n v="98.990430622009569"/>
    <x v="4"/>
    <x v="11"/>
  </r>
  <r>
    <n v="1847"/>
    <x v="1847"/>
    <x v="1845"/>
    <x v="30"/>
    <x v="1261"/>
    <x v="0"/>
    <x v="0"/>
    <s v="USD"/>
    <x v="1846"/>
    <n v="1427780432"/>
    <b v="0"/>
    <n v="38"/>
    <b v="1"/>
    <s v="music/rock"/>
    <x v="1413"/>
    <n v="79.526315789473685"/>
    <x v="4"/>
    <x v="11"/>
  </r>
  <r>
    <n v="1848"/>
    <x v="1848"/>
    <x v="1846"/>
    <x v="9"/>
    <x v="1262"/>
    <x v="0"/>
    <x v="0"/>
    <s v="USD"/>
    <x v="1847"/>
    <n v="1306608888"/>
    <b v="0"/>
    <n v="24"/>
    <b v="1"/>
    <s v="music/rock"/>
    <x v="1414"/>
    <n v="134.20833333333334"/>
    <x v="4"/>
    <x v="11"/>
  </r>
  <r>
    <n v="1849"/>
    <x v="1849"/>
    <x v="1847"/>
    <x v="43"/>
    <x v="356"/>
    <x v="0"/>
    <x v="0"/>
    <s v="USD"/>
    <x v="1848"/>
    <n v="1347913059"/>
    <b v="0"/>
    <n v="8"/>
    <b v="1"/>
    <s v="music/rock"/>
    <x v="1415"/>
    <n v="37.625"/>
    <x v="4"/>
    <x v="11"/>
  </r>
  <r>
    <n v="1850"/>
    <x v="1850"/>
    <x v="1848"/>
    <x v="7"/>
    <x v="1263"/>
    <x v="0"/>
    <x v="0"/>
    <s v="USD"/>
    <x v="1849"/>
    <n v="1402441300"/>
    <b v="0"/>
    <n v="179"/>
    <b v="1"/>
    <s v="music/rock"/>
    <x v="1416"/>
    <n v="51.044692737430168"/>
    <x v="4"/>
    <x v="11"/>
  </r>
  <r>
    <n v="1851"/>
    <x v="1851"/>
    <x v="1849"/>
    <x v="46"/>
    <x v="1264"/>
    <x v="0"/>
    <x v="0"/>
    <s v="USD"/>
    <x v="1850"/>
    <n v="1404769538"/>
    <b v="0"/>
    <n v="26"/>
    <b v="1"/>
    <s v="music/rock"/>
    <x v="1417"/>
    <n v="50.03846153846154"/>
    <x v="4"/>
    <x v="11"/>
  </r>
  <r>
    <n v="1852"/>
    <x v="1852"/>
    <x v="1850"/>
    <x v="36"/>
    <x v="1265"/>
    <x v="0"/>
    <x v="0"/>
    <s v="USD"/>
    <x v="1851"/>
    <n v="1426703452"/>
    <b v="0"/>
    <n v="131"/>
    <b v="1"/>
    <s v="music/rock"/>
    <x v="1418"/>
    <n v="133.93129770992365"/>
    <x v="4"/>
    <x v="11"/>
  </r>
  <r>
    <n v="1853"/>
    <x v="1853"/>
    <x v="1851"/>
    <x v="134"/>
    <x v="1266"/>
    <x v="0"/>
    <x v="0"/>
    <s v="USD"/>
    <x v="1852"/>
    <n v="1348536417"/>
    <b v="0"/>
    <n v="14"/>
    <b v="1"/>
    <s v="music/rock"/>
    <x v="1419"/>
    <n v="58.214285714285715"/>
    <x v="4"/>
    <x v="11"/>
  </r>
  <r>
    <n v="1854"/>
    <x v="1854"/>
    <x v="1852"/>
    <x v="36"/>
    <x v="1267"/>
    <x v="0"/>
    <x v="0"/>
    <s v="USD"/>
    <x v="1853"/>
    <n v="1366763437"/>
    <b v="0"/>
    <n v="174"/>
    <b v="1"/>
    <s v="music/rock"/>
    <x v="1420"/>
    <n v="88.037643678160919"/>
    <x v="4"/>
    <x v="11"/>
  </r>
  <r>
    <n v="1855"/>
    <x v="1855"/>
    <x v="1853"/>
    <x v="222"/>
    <x v="1268"/>
    <x v="0"/>
    <x v="5"/>
    <s v="CAD"/>
    <x v="1854"/>
    <n v="1385124940"/>
    <b v="0"/>
    <n v="191"/>
    <b v="1"/>
    <s v="music/rock"/>
    <x v="1421"/>
    <n v="70.576753926701571"/>
    <x v="4"/>
    <x v="11"/>
  </r>
  <r>
    <n v="1856"/>
    <x v="1856"/>
    <x v="1854"/>
    <x v="13"/>
    <x v="874"/>
    <x v="0"/>
    <x v="0"/>
    <s v="USD"/>
    <x v="1855"/>
    <n v="1403901072"/>
    <b v="0"/>
    <n v="38"/>
    <b v="1"/>
    <s v="music/rock"/>
    <x v="982"/>
    <n v="53.289473684210527"/>
    <x v="4"/>
    <x v="11"/>
  </r>
  <r>
    <n v="1857"/>
    <x v="1857"/>
    <x v="1855"/>
    <x v="9"/>
    <x v="142"/>
    <x v="0"/>
    <x v="0"/>
    <s v="USD"/>
    <x v="1856"/>
    <n v="1407954413"/>
    <b v="0"/>
    <n v="22"/>
    <b v="1"/>
    <s v="music/rock"/>
    <x v="31"/>
    <n v="136.36363636363637"/>
    <x v="4"/>
    <x v="11"/>
  </r>
  <r>
    <n v="1858"/>
    <x v="1858"/>
    <x v="1856"/>
    <x v="291"/>
    <x v="1269"/>
    <x v="0"/>
    <x v="0"/>
    <s v="USD"/>
    <x v="1857"/>
    <n v="1318826921"/>
    <b v="0"/>
    <n v="149"/>
    <b v="1"/>
    <s v="music/rock"/>
    <x v="1422"/>
    <n v="40.547315436241611"/>
    <x v="4"/>
    <x v="11"/>
  </r>
  <r>
    <n v="1859"/>
    <x v="1859"/>
    <x v="1857"/>
    <x v="9"/>
    <x v="1270"/>
    <x v="0"/>
    <x v="0"/>
    <s v="USD"/>
    <x v="1858"/>
    <n v="1314124129"/>
    <b v="0"/>
    <n v="56"/>
    <b v="1"/>
    <s v="music/rock"/>
    <x v="1423"/>
    <n v="70.625"/>
    <x v="4"/>
    <x v="11"/>
  </r>
  <r>
    <n v="1860"/>
    <x v="1860"/>
    <x v="1858"/>
    <x v="47"/>
    <x v="1099"/>
    <x v="0"/>
    <x v="0"/>
    <s v="USD"/>
    <x v="1859"/>
    <n v="1389891684"/>
    <b v="0"/>
    <n v="19"/>
    <b v="1"/>
    <s v="music/rock"/>
    <x v="1424"/>
    <n v="52.684210526315788"/>
    <x v="4"/>
    <x v="11"/>
  </r>
  <r>
    <n v="1861"/>
    <x v="1861"/>
    <x v="1859"/>
    <x v="65"/>
    <x v="117"/>
    <x v="2"/>
    <x v="1"/>
    <s v="GBP"/>
    <x v="1860"/>
    <n v="1419664341"/>
    <b v="0"/>
    <n v="0"/>
    <b v="0"/>
    <s v="games/mobile games"/>
    <x v="109"/>
    <e v="#DIV/0!"/>
    <x v="6"/>
    <x v="18"/>
  </r>
  <r>
    <n v="1862"/>
    <x v="1862"/>
    <x v="1860"/>
    <x v="102"/>
    <x v="204"/>
    <x v="2"/>
    <x v="0"/>
    <s v="USD"/>
    <x v="1861"/>
    <n v="1484912974"/>
    <b v="0"/>
    <n v="16"/>
    <b v="0"/>
    <s v="games/mobile games"/>
    <x v="1425"/>
    <n v="90.9375"/>
    <x v="6"/>
    <x v="18"/>
  </r>
  <r>
    <n v="1863"/>
    <x v="1863"/>
    <x v="1861"/>
    <x v="30"/>
    <x v="115"/>
    <x v="2"/>
    <x v="0"/>
    <s v="USD"/>
    <x v="1862"/>
    <n v="1400008085"/>
    <b v="0"/>
    <n v="2"/>
    <b v="0"/>
    <s v="games/mobile games"/>
    <x v="177"/>
    <n v="5"/>
    <x v="6"/>
    <x v="18"/>
  </r>
  <r>
    <n v="1864"/>
    <x v="1864"/>
    <x v="1862"/>
    <x v="115"/>
    <x v="1271"/>
    <x v="2"/>
    <x v="0"/>
    <s v="USD"/>
    <x v="1863"/>
    <n v="1396631500"/>
    <b v="0"/>
    <n v="48"/>
    <b v="0"/>
    <s v="games/mobile games"/>
    <x v="1426"/>
    <n v="58.083333333333336"/>
    <x v="6"/>
    <x v="18"/>
  </r>
  <r>
    <n v="1865"/>
    <x v="1865"/>
    <x v="1863"/>
    <x v="74"/>
    <x v="460"/>
    <x v="2"/>
    <x v="1"/>
    <s v="GBP"/>
    <x v="1864"/>
    <n v="1475398147"/>
    <b v="0"/>
    <n v="2"/>
    <b v="0"/>
    <s v="games/mobile games"/>
    <x v="1427"/>
    <n v="2"/>
    <x v="6"/>
    <x v="18"/>
  </r>
  <r>
    <n v="1866"/>
    <x v="1866"/>
    <x v="1864"/>
    <x v="31"/>
    <x v="366"/>
    <x v="2"/>
    <x v="0"/>
    <s v="USD"/>
    <x v="1865"/>
    <n v="1483768497"/>
    <b v="0"/>
    <n v="2"/>
    <b v="0"/>
    <s v="games/mobile games"/>
    <x v="724"/>
    <n v="62.5"/>
    <x v="6"/>
    <x v="18"/>
  </r>
  <r>
    <n v="1867"/>
    <x v="1867"/>
    <x v="1865"/>
    <x v="22"/>
    <x v="115"/>
    <x v="2"/>
    <x v="0"/>
    <s v="USD"/>
    <x v="1866"/>
    <n v="1475791912"/>
    <b v="0"/>
    <n v="1"/>
    <b v="0"/>
    <s v="games/mobile games"/>
    <x v="833"/>
    <n v="10"/>
    <x v="6"/>
    <x v="18"/>
  </r>
  <r>
    <n v="1868"/>
    <x v="1868"/>
    <x v="1866"/>
    <x v="31"/>
    <x v="1272"/>
    <x v="2"/>
    <x v="0"/>
    <s v="USD"/>
    <x v="1867"/>
    <n v="1448044925"/>
    <b v="0"/>
    <n v="17"/>
    <b v="0"/>
    <s v="games/mobile games"/>
    <x v="1428"/>
    <n v="71.588235294117652"/>
    <x v="6"/>
    <x v="18"/>
  </r>
  <r>
    <n v="1869"/>
    <x v="1869"/>
    <x v="1867"/>
    <x v="3"/>
    <x v="117"/>
    <x v="2"/>
    <x v="0"/>
    <s v="USD"/>
    <x v="1868"/>
    <n v="1480896249"/>
    <b v="0"/>
    <n v="0"/>
    <b v="0"/>
    <s v="games/mobile games"/>
    <x v="109"/>
    <e v="#DIV/0!"/>
    <x v="6"/>
    <x v="18"/>
  </r>
  <r>
    <n v="1870"/>
    <x v="1870"/>
    <x v="1868"/>
    <x v="8"/>
    <x v="1273"/>
    <x v="2"/>
    <x v="0"/>
    <s v="USD"/>
    <x v="1869"/>
    <n v="1451723535"/>
    <b v="0"/>
    <n v="11"/>
    <b v="0"/>
    <s v="games/mobile games"/>
    <x v="1429"/>
    <n v="32.81818181818182"/>
    <x v="6"/>
    <x v="18"/>
  </r>
  <r>
    <n v="1871"/>
    <x v="1871"/>
    <x v="1869"/>
    <x v="115"/>
    <x v="1274"/>
    <x v="2"/>
    <x v="0"/>
    <s v="USD"/>
    <x v="1870"/>
    <n v="1413053301"/>
    <b v="0"/>
    <n v="95"/>
    <b v="0"/>
    <s v="games/mobile games"/>
    <x v="1430"/>
    <n v="49.11578947368421"/>
    <x v="6"/>
    <x v="18"/>
  </r>
  <r>
    <n v="1872"/>
    <x v="1872"/>
    <x v="1870"/>
    <x v="22"/>
    <x v="719"/>
    <x v="2"/>
    <x v="0"/>
    <s v="USD"/>
    <x v="1871"/>
    <n v="1433041602"/>
    <b v="0"/>
    <n v="13"/>
    <b v="0"/>
    <s v="games/mobile games"/>
    <x v="550"/>
    <n v="16.307692307692307"/>
    <x v="6"/>
    <x v="18"/>
  </r>
  <r>
    <n v="1873"/>
    <x v="1873"/>
    <x v="1871"/>
    <x v="6"/>
    <x v="1275"/>
    <x v="2"/>
    <x v="5"/>
    <s v="CAD"/>
    <x v="1872"/>
    <n v="1433861210"/>
    <b v="0"/>
    <n v="2"/>
    <b v="0"/>
    <s v="games/mobile games"/>
    <x v="871"/>
    <n v="18"/>
    <x v="6"/>
    <x v="18"/>
  </r>
  <r>
    <n v="1874"/>
    <x v="1874"/>
    <x v="1872"/>
    <x v="292"/>
    <x v="375"/>
    <x v="2"/>
    <x v="0"/>
    <s v="USD"/>
    <x v="1873"/>
    <n v="1465427733"/>
    <b v="0"/>
    <n v="2"/>
    <b v="0"/>
    <s v="games/mobile games"/>
    <x v="1431"/>
    <n v="13"/>
    <x v="6"/>
    <x v="18"/>
  </r>
  <r>
    <n v="1875"/>
    <x v="1875"/>
    <x v="1873"/>
    <x v="3"/>
    <x v="152"/>
    <x v="2"/>
    <x v="0"/>
    <s v="USD"/>
    <x v="1874"/>
    <n v="1465335308"/>
    <b v="0"/>
    <n v="3"/>
    <b v="0"/>
    <s v="games/mobile games"/>
    <x v="872"/>
    <n v="17"/>
    <x v="6"/>
    <x v="18"/>
  </r>
  <r>
    <n v="1876"/>
    <x v="1876"/>
    <x v="1874"/>
    <x v="293"/>
    <x v="117"/>
    <x v="2"/>
    <x v="2"/>
    <s v="AUD"/>
    <x v="1875"/>
    <n v="1400309405"/>
    <b v="0"/>
    <n v="0"/>
    <b v="0"/>
    <s v="games/mobile games"/>
    <x v="109"/>
    <e v="#DIV/0!"/>
    <x v="6"/>
    <x v="18"/>
  </r>
  <r>
    <n v="1877"/>
    <x v="1877"/>
    <x v="1875"/>
    <x v="294"/>
    <x v="117"/>
    <x v="2"/>
    <x v="0"/>
    <s v="USD"/>
    <x v="1876"/>
    <n v="1422664925"/>
    <b v="0"/>
    <n v="0"/>
    <b v="0"/>
    <s v="games/mobile games"/>
    <x v="109"/>
    <e v="#DIV/0!"/>
    <x v="6"/>
    <x v="18"/>
  </r>
  <r>
    <n v="1878"/>
    <x v="1878"/>
    <x v="1876"/>
    <x v="6"/>
    <x v="117"/>
    <x v="2"/>
    <x v="2"/>
    <s v="AUD"/>
    <x v="1877"/>
    <n v="1400026355"/>
    <b v="0"/>
    <n v="0"/>
    <b v="0"/>
    <s v="games/mobile games"/>
    <x v="109"/>
    <e v="#DIV/0!"/>
    <x v="6"/>
    <x v="18"/>
  </r>
  <r>
    <n v="1879"/>
    <x v="1879"/>
    <x v="1877"/>
    <x v="10"/>
    <x v="360"/>
    <x v="2"/>
    <x v="3"/>
    <s v="EUR"/>
    <x v="1878"/>
    <n v="1455377729"/>
    <b v="0"/>
    <n v="2"/>
    <b v="0"/>
    <s v="games/mobile games"/>
    <x v="154"/>
    <n v="3"/>
    <x v="6"/>
    <x v="18"/>
  </r>
  <r>
    <n v="1880"/>
    <x v="1880"/>
    <x v="1878"/>
    <x v="10"/>
    <x v="1276"/>
    <x v="2"/>
    <x v="1"/>
    <s v="GBP"/>
    <x v="1879"/>
    <n v="1456839380"/>
    <b v="0"/>
    <n v="24"/>
    <b v="0"/>
    <s v="games/mobile games"/>
    <x v="1432"/>
    <n v="41.833333333333336"/>
    <x v="6"/>
    <x v="18"/>
  </r>
  <r>
    <n v="1881"/>
    <x v="1881"/>
    <x v="1879"/>
    <x v="13"/>
    <x v="1277"/>
    <x v="0"/>
    <x v="0"/>
    <s v="USD"/>
    <x v="1880"/>
    <n v="1423366789"/>
    <b v="0"/>
    <n v="70"/>
    <b v="1"/>
    <s v="music/indie rock"/>
    <x v="1433"/>
    <n v="49.338428571428572"/>
    <x v="4"/>
    <x v="14"/>
  </r>
  <r>
    <n v="1882"/>
    <x v="1882"/>
    <x v="1880"/>
    <x v="295"/>
    <x v="1278"/>
    <x v="0"/>
    <x v="0"/>
    <s v="USD"/>
    <x v="1881"/>
    <n v="1339109212"/>
    <b v="0"/>
    <n v="81"/>
    <b v="1"/>
    <s v="music/indie rock"/>
    <x v="1434"/>
    <n v="41.728395061728392"/>
    <x v="4"/>
    <x v="14"/>
  </r>
  <r>
    <n v="1883"/>
    <x v="1883"/>
    <x v="1881"/>
    <x v="117"/>
    <x v="1279"/>
    <x v="0"/>
    <x v="0"/>
    <s v="USD"/>
    <x v="1882"/>
    <n v="1331333108"/>
    <b v="0"/>
    <n v="32"/>
    <b v="1"/>
    <s v="music/indie rock"/>
    <x v="1435"/>
    <n v="32.71875"/>
    <x v="4"/>
    <x v="14"/>
  </r>
  <r>
    <n v="1884"/>
    <x v="1884"/>
    <x v="1882"/>
    <x v="28"/>
    <x v="77"/>
    <x v="0"/>
    <x v="0"/>
    <s v="USD"/>
    <x v="1883"/>
    <n v="1350967535"/>
    <b v="0"/>
    <n v="26"/>
    <b v="1"/>
    <s v="music/indie rock"/>
    <x v="1436"/>
    <n v="51.96153846153846"/>
    <x v="4"/>
    <x v="14"/>
  </r>
  <r>
    <n v="1885"/>
    <x v="1885"/>
    <x v="1883"/>
    <x v="296"/>
    <x v="1280"/>
    <x v="0"/>
    <x v="0"/>
    <s v="USD"/>
    <x v="1884"/>
    <n v="1341800110"/>
    <b v="0"/>
    <n v="105"/>
    <b v="1"/>
    <s v="music/indie rock"/>
    <x v="1437"/>
    <n v="50.685714285714283"/>
    <x v="4"/>
    <x v="14"/>
  </r>
  <r>
    <n v="1886"/>
    <x v="1886"/>
    <x v="1884"/>
    <x v="38"/>
    <x v="1281"/>
    <x v="0"/>
    <x v="0"/>
    <s v="USD"/>
    <x v="1885"/>
    <n v="1413236738"/>
    <b v="0"/>
    <n v="29"/>
    <b v="1"/>
    <s v="music/indie rock"/>
    <x v="1438"/>
    <n v="42.241379310344826"/>
    <x v="4"/>
    <x v="14"/>
  </r>
  <r>
    <n v="1887"/>
    <x v="1887"/>
    <x v="1885"/>
    <x v="9"/>
    <x v="1282"/>
    <x v="0"/>
    <x v="3"/>
    <s v="EUR"/>
    <x v="1886"/>
    <n v="1447614732"/>
    <b v="0"/>
    <n v="8"/>
    <b v="1"/>
    <s v="music/indie rock"/>
    <x v="1439"/>
    <n v="416.875"/>
    <x v="4"/>
    <x v="14"/>
  </r>
  <r>
    <n v="1888"/>
    <x v="1888"/>
    <x v="1886"/>
    <x v="30"/>
    <x v="1283"/>
    <x v="0"/>
    <x v="0"/>
    <s v="USD"/>
    <x v="1887"/>
    <n v="1272692732"/>
    <b v="0"/>
    <n v="89"/>
    <b v="1"/>
    <s v="music/indie rock"/>
    <x v="1440"/>
    <n v="46.651685393258425"/>
    <x v="4"/>
    <x v="14"/>
  </r>
  <r>
    <n v="1889"/>
    <x v="1889"/>
    <x v="1887"/>
    <x v="13"/>
    <x v="15"/>
    <x v="0"/>
    <x v="0"/>
    <s v="USD"/>
    <x v="1888"/>
    <n v="1359140546"/>
    <b v="0"/>
    <n v="44"/>
    <b v="1"/>
    <s v="music/indie rock"/>
    <x v="15"/>
    <n v="48.454545454545453"/>
    <x v="4"/>
    <x v="14"/>
  </r>
  <r>
    <n v="1890"/>
    <x v="1890"/>
    <x v="1888"/>
    <x v="14"/>
    <x v="1284"/>
    <x v="0"/>
    <x v="0"/>
    <s v="USD"/>
    <x v="1889"/>
    <n v="1353005528"/>
    <b v="0"/>
    <n v="246"/>
    <b v="1"/>
    <s v="music/indie rock"/>
    <x v="1441"/>
    <n v="70.5289837398374"/>
    <x v="4"/>
    <x v="14"/>
  </r>
  <r>
    <n v="1891"/>
    <x v="1891"/>
    <x v="1889"/>
    <x v="3"/>
    <x v="1285"/>
    <x v="0"/>
    <x v="0"/>
    <s v="USD"/>
    <x v="1890"/>
    <n v="1275851354"/>
    <b v="0"/>
    <n v="120"/>
    <b v="1"/>
    <s v="music/indie rock"/>
    <x v="1442"/>
    <n v="87.958333333333329"/>
    <x v="4"/>
    <x v="14"/>
  </r>
  <r>
    <n v="1892"/>
    <x v="1892"/>
    <x v="1890"/>
    <x v="2"/>
    <x v="1286"/>
    <x v="0"/>
    <x v="0"/>
    <s v="USD"/>
    <x v="1891"/>
    <n v="1304867881"/>
    <b v="0"/>
    <n v="26"/>
    <b v="1"/>
    <s v="music/indie rock"/>
    <x v="1443"/>
    <n v="26.26923076923077"/>
    <x v="4"/>
    <x v="14"/>
  </r>
  <r>
    <n v="1893"/>
    <x v="1893"/>
    <x v="1891"/>
    <x v="30"/>
    <x v="1287"/>
    <x v="0"/>
    <x v="0"/>
    <s v="USD"/>
    <x v="1892"/>
    <n v="1301524585"/>
    <b v="0"/>
    <n v="45"/>
    <b v="1"/>
    <s v="music/indie rock"/>
    <x v="87"/>
    <n v="57.777777777777779"/>
    <x v="4"/>
    <x v="14"/>
  </r>
  <r>
    <n v="1894"/>
    <x v="1894"/>
    <x v="1892"/>
    <x v="28"/>
    <x v="1288"/>
    <x v="0"/>
    <x v="0"/>
    <s v="USD"/>
    <x v="1893"/>
    <n v="1326404583"/>
    <b v="0"/>
    <n v="20"/>
    <b v="1"/>
    <s v="music/indie rock"/>
    <x v="1444"/>
    <n v="57.25"/>
    <x v="4"/>
    <x v="14"/>
  </r>
  <r>
    <n v="1895"/>
    <x v="1895"/>
    <x v="1893"/>
    <x v="297"/>
    <x v="191"/>
    <x v="0"/>
    <x v="0"/>
    <s v="USD"/>
    <x v="1894"/>
    <n v="1442771722"/>
    <b v="0"/>
    <n v="47"/>
    <b v="1"/>
    <s v="music/indie rock"/>
    <x v="1445"/>
    <n v="196.34042553191489"/>
    <x v="4"/>
    <x v="14"/>
  </r>
  <r>
    <n v="1896"/>
    <x v="1896"/>
    <x v="1894"/>
    <x v="298"/>
    <x v="1289"/>
    <x v="0"/>
    <x v="0"/>
    <s v="USD"/>
    <x v="1895"/>
    <n v="1331658165"/>
    <b v="0"/>
    <n v="13"/>
    <b v="1"/>
    <s v="music/indie rock"/>
    <x v="1446"/>
    <n v="43"/>
    <x v="4"/>
    <x v="14"/>
  </r>
  <r>
    <n v="1897"/>
    <x v="1897"/>
    <x v="1895"/>
    <x v="299"/>
    <x v="1290"/>
    <x v="0"/>
    <x v="0"/>
    <s v="USD"/>
    <x v="1896"/>
    <n v="1392040806"/>
    <b v="0"/>
    <n v="183"/>
    <b v="1"/>
    <s v="music/indie rock"/>
    <x v="1447"/>
    <n v="35.551912568306008"/>
    <x v="4"/>
    <x v="14"/>
  </r>
  <r>
    <n v="1898"/>
    <x v="1898"/>
    <x v="1896"/>
    <x v="28"/>
    <x v="1291"/>
    <x v="0"/>
    <x v="0"/>
    <s v="USD"/>
    <x v="1897"/>
    <n v="1451277473"/>
    <b v="0"/>
    <n v="21"/>
    <b v="1"/>
    <s v="music/indie rock"/>
    <x v="1448"/>
    <n v="68.80952380952381"/>
    <x v="4"/>
    <x v="14"/>
  </r>
  <r>
    <n v="1899"/>
    <x v="1899"/>
    <x v="1897"/>
    <x v="42"/>
    <x v="647"/>
    <x v="0"/>
    <x v="0"/>
    <s v="USD"/>
    <x v="1898"/>
    <n v="1424730966"/>
    <b v="0"/>
    <n v="42"/>
    <b v="1"/>
    <s v="music/indie rock"/>
    <x v="25"/>
    <n v="28.571428571428573"/>
    <x v="4"/>
    <x v="14"/>
  </r>
  <r>
    <n v="1900"/>
    <x v="1900"/>
    <x v="1898"/>
    <x v="30"/>
    <x v="1292"/>
    <x v="0"/>
    <x v="0"/>
    <s v="USD"/>
    <x v="1899"/>
    <n v="1347137731"/>
    <b v="0"/>
    <n v="54"/>
    <b v="1"/>
    <s v="music/indie rock"/>
    <x v="1449"/>
    <n v="50.631666666666668"/>
    <x v="4"/>
    <x v="14"/>
  </r>
  <r>
    <n v="1901"/>
    <x v="1901"/>
    <x v="1899"/>
    <x v="300"/>
    <x v="1293"/>
    <x v="2"/>
    <x v="1"/>
    <s v="GBP"/>
    <x v="1900"/>
    <n v="1429707729"/>
    <b v="0"/>
    <n v="25"/>
    <b v="0"/>
    <s v="technology/gadgets"/>
    <x v="1450"/>
    <n v="106.8"/>
    <x v="2"/>
    <x v="29"/>
  </r>
  <r>
    <n v="1902"/>
    <x v="1902"/>
    <x v="1900"/>
    <x v="28"/>
    <x v="433"/>
    <x v="2"/>
    <x v="9"/>
    <s v="EUR"/>
    <x v="1901"/>
    <n v="1422903447"/>
    <b v="0"/>
    <n v="3"/>
    <b v="0"/>
    <s v="technology/gadgets"/>
    <x v="444"/>
    <n v="4"/>
    <x v="2"/>
    <x v="29"/>
  </r>
  <r>
    <n v="1903"/>
    <x v="1903"/>
    <x v="1901"/>
    <x v="9"/>
    <x v="1294"/>
    <x v="2"/>
    <x v="0"/>
    <s v="USD"/>
    <x v="1902"/>
    <n v="1480357791"/>
    <b v="0"/>
    <n v="41"/>
    <b v="0"/>
    <s v="technology/gadgets"/>
    <x v="1451"/>
    <n v="34.097560975609753"/>
    <x v="2"/>
    <x v="29"/>
  </r>
  <r>
    <n v="1904"/>
    <x v="1904"/>
    <x v="1902"/>
    <x v="63"/>
    <x v="155"/>
    <x v="2"/>
    <x v="0"/>
    <s v="USD"/>
    <x v="1903"/>
    <n v="1447864021"/>
    <b v="0"/>
    <n v="2"/>
    <b v="0"/>
    <s v="technology/gadgets"/>
    <x v="370"/>
    <n v="25"/>
    <x v="2"/>
    <x v="29"/>
  </r>
  <r>
    <n v="1905"/>
    <x v="1905"/>
    <x v="1903"/>
    <x v="31"/>
    <x v="809"/>
    <x v="2"/>
    <x v="0"/>
    <s v="USD"/>
    <x v="1904"/>
    <n v="1407535994"/>
    <b v="0"/>
    <n v="4"/>
    <b v="0"/>
    <s v="technology/gadgets"/>
    <x v="1452"/>
    <n v="10.5"/>
    <x v="2"/>
    <x v="29"/>
  </r>
  <r>
    <n v="1906"/>
    <x v="1906"/>
    <x v="1904"/>
    <x v="63"/>
    <x v="1295"/>
    <x v="2"/>
    <x v="0"/>
    <s v="USD"/>
    <x v="1905"/>
    <n v="1464105983"/>
    <b v="0"/>
    <n v="99"/>
    <b v="0"/>
    <s v="technology/gadgets"/>
    <x v="1453"/>
    <n v="215.95959595959596"/>
    <x v="2"/>
    <x v="29"/>
  </r>
  <r>
    <n v="1907"/>
    <x v="1907"/>
    <x v="1905"/>
    <x v="11"/>
    <x v="1079"/>
    <x v="2"/>
    <x v="0"/>
    <s v="USD"/>
    <x v="1906"/>
    <n v="1399557925"/>
    <b v="0"/>
    <n v="4"/>
    <b v="0"/>
    <s v="technology/gadgets"/>
    <x v="1454"/>
    <n v="21.25"/>
    <x v="2"/>
    <x v="29"/>
  </r>
  <r>
    <n v="1908"/>
    <x v="1908"/>
    <x v="1906"/>
    <x v="31"/>
    <x v="1296"/>
    <x v="2"/>
    <x v="0"/>
    <s v="USD"/>
    <x v="1907"/>
    <n v="1480456900"/>
    <b v="0"/>
    <n v="4"/>
    <b v="0"/>
    <s v="technology/gadgets"/>
    <x v="1455"/>
    <n v="108.25"/>
    <x v="2"/>
    <x v="29"/>
  </r>
  <r>
    <n v="1909"/>
    <x v="1909"/>
    <x v="1907"/>
    <x v="19"/>
    <x v="1297"/>
    <x v="2"/>
    <x v="0"/>
    <s v="USD"/>
    <x v="1908"/>
    <n v="1411467479"/>
    <b v="0"/>
    <n v="38"/>
    <b v="0"/>
    <s v="technology/gadgets"/>
    <x v="1456"/>
    <n v="129.97368421052633"/>
    <x v="2"/>
    <x v="29"/>
  </r>
  <r>
    <n v="1910"/>
    <x v="1910"/>
    <x v="1908"/>
    <x v="94"/>
    <x v="1298"/>
    <x v="2"/>
    <x v="9"/>
    <s v="EUR"/>
    <x v="1909"/>
    <n v="1442531217"/>
    <b v="0"/>
    <n v="285"/>
    <b v="0"/>
    <s v="technology/gadgets"/>
    <x v="1457"/>
    <n v="117.49473684210527"/>
    <x v="2"/>
    <x v="29"/>
  </r>
  <r>
    <n v="1911"/>
    <x v="1911"/>
    <x v="1909"/>
    <x v="301"/>
    <x v="115"/>
    <x v="2"/>
    <x v="4"/>
    <s v="NZD"/>
    <x v="1910"/>
    <n v="1404953334"/>
    <b v="0"/>
    <n v="1"/>
    <b v="0"/>
    <s v="technology/gadgets"/>
    <x v="1458"/>
    <n v="10"/>
    <x v="2"/>
    <x v="29"/>
  </r>
  <r>
    <n v="1912"/>
    <x v="1912"/>
    <x v="1910"/>
    <x v="10"/>
    <x v="1299"/>
    <x v="2"/>
    <x v="0"/>
    <s v="USD"/>
    <x v="1911"/>
    <n v="1430803560"/>
    <b v="0"/>
    <n v="42"/>
    <b v="0"/>
    <s v="technology/gadgets"/>
    <x v="1459"/>
    <n v="70.595238095238102"/>
    <x v="2"/>
    <x v="29"/>
  </r>
  <r>
    <n v="1913"/>
    <x v="1913"/>
    <x v="1911"/>
    <x v="240"/>
    <x v="1300"/>
    <x v="2"/>
    <x v="1"/>
    <s v="GBP"/>
    <x v="1912"/>
    <n v="1410178578"/>
    <b v="0"/>
    <n v="26"/>
    <b v="0"/>
    <s v="technology/gadgets"/>
    <x v="1460"/>
    <n v="24.5"/>
    <x v="2"/>
    <x v="29"/>
  </r>
  <r>
    <n v="1914"/>
    <x v="1914"/>
    <x v="1912"/>
    <x v="302"/>
    <x v="177"/>
    <x v="2"/>
    <x v="0"/>
    <s v="USD"/>
    <x v="1913"/>
    <n v="1413519073"/>
    <b v="0"/>
    <n v="2"/>
    <b v="0"/>
    <s v="technology/gadgets"/>
    <x v="1461"/>
    <n v="30"/>
    <x v="2"/>
    <x v="29"/>
  </r>
  <r>
    <n v="1915"/>
    <x v="1915"/>
    <x v="1913"/>
    <x v="2"/>
    <x v="138"/>
    <x v="2"/>
    <x v="0"/>
    <s v="USD"/>
    <x v="1914"/>
    <n v="1407892222"/>
    <b v="0"/>
    <n v="4"/>
    <b v="0"/>
    <s v="technology/gadgets"/>
    <x v="1462"/>
    <n v="2"/>
    <x v="2"/>
    <x v="29"/>
  </r>
  <r>
    <n v="1916"/>
    <x v="1916"/>
    <x v="1914"/>
    <x v="22"/>
    <x v="1301"/>
    <x v="2"/>
    <x v="0"/>
    <s v="USD"/>
    <x v="1915"/>
    <n v="1476378775"/>
    <b v="0"/>
    <n v="6"/>
    <b v="0"/>
    <s v="technology/gadgets"/>
    <x v="872"/>
    <n v="17"/>
    <x v="2"/>
    <x v="29"/>
  </r>
  <r>
    <n v="1917"/>
    <x v="1917"/>
    <x v="1915"/>
    <x v="303"/>
    <x v="1302"/>
    <x v="2"/>
    <x v="7"/>
    <s v="HKD"/>
    <x v="1916"/>
    <n v="1484116133"/>
    <b v="0"/>
    <n v="70"/>
    <b v="0"/>
    <s v="technology/gadgets"/>
    <x v="1463"/>
    <n v="2928.9285714285716"/>
    <x v="2"/>
    <x v="29"/>
  </r>
  <r>
    <n v="1918"/>
    <x v="1918"/>
    <x v="1916"/>
    <x v="31"/>
    <x v="92"/>
    <x v="2"/>
    <x v="0"/>
    <s v="USD"/>
    <x v="1917"/>
    <n v="1404845851"/>
    <b v="0"/>
    <n v="9"/>
    <b v="0"/>
    <s v="technology/gadgets"/>
    <x v="1464"/>
    <n v="28.888888888888889"/>
    <x v="2"/>
    <x v="29"/>
  </r>
  <r>
    <n v="1919"/>
    <x v="1919"/>
    <x v="1917"/>
    <x v="2"/>
    <x v="1303"/>
    <x v="2"/>
    <x v="0"/>
    <s v="USD"/>
    <x v="1918"/>
    <n v="1429477249"/>
    <b v="0"/>
    <n v="8"/>
    <b v="0"/>
    <s v="technology/gadgets"/>
    <x v="1465"/>
    <n v="29.625"/>
    <x v="2"/>
    <x v="29"/>
  </r>
  <r>
    <n v="1920"/>
    <x v="1920"/>
    <x v="1918"/>
    <x v="3"/>
    <x v="1304"/>
    <x v="2"/>
    <x v="1"/>
    <s v="GBP"/>
    <x v="1919"/>
    <n v="1443042061"/>
    <b v="0"/>
    <n v="105"/>
    <b v="0"/>
    <s v="technology/gadgets"/>
    <x v="1466"/>
    <n v="40.980952380952381"/>
    <x v="2"/>
    <x v="29"/>
  </r>
  <r>
    <n v="1921"/>
    <x v="1921"/>
    <x v="1919"/>
    <x v="15"/>
    <x v="1305"/>
    <x v="0"/>
    <x v="0"/>
    <s v="USD"/>
    <x v="1920"/>
    <n v="1339651143"/>
    <b v="0"/>
    <n v="38"/>
    <b v="1"/>
    <s v="music/indie rock"/>
    <x v="346"/>
    <n v="54"/>
    <x v="4"/>
    <x v="14"/>
  </r>
  <r>
    <n v="1922"/>
    <x v="1922"/>
    <x v="1920"/>
    <x v="13"/>
    <x v="1306"/>
    <x v="0"/>
    <x v="0"/>
    <s v="USD"/>
    <x v="1921"/>
    <n v="1384236507"/>
    <b v="0"/>
    <n v="64"/>
    <b v="1"/>
    <s v="music/indie rock"/>
    <x v="1467"/>
    <n v="36.109375"/>
    <x v="4"/>
    <x v="14"/>
  </r>
  <r>
    <n v="1923"/>
    <x v="1923"/>
    <x v="1921"/>
    <x v="304"/>
    <x v="356"/>
    <x v="0"/>
    <x v="0"/>
    <s v="USD"/>
    <x v="1922"/>
    <n v="1313612532"/>
    <b v="0"/>
    <n v="13"/>
    <b v="1"/>
    <s v="music/indie rock"/>
    <x v="1468"/>
    <n v="23.153846153846153"/>
    <x v="4"/>
    <x v="14"/>
  </r>
  <r>
    <n v="1924"/>
    <x v="1924"/>
    <x v="1922"/>
    <x v="9"/>
    <x v="1307"/>
    <x v="0"/>
    <x v="0"/>
    <s v="USD"/>
    <x v="1923"/>
    <n v="1387390555"/>
    <b v="0"/>
    <n v="33"/>
    <b v="1"/>
    <s v="music/indie rock"/>
    <x v="316"/>
    <n v="104"/>
    <x v="4"/>
    <x v="14"/>
  </r>
  <r>
    <n v="1925"/>
    <x v="1925"/>
    <x v="1923"/>
    <x v="15"/>
    <x v="1308"/>
    <x v="0"/>
    <x v="0"/>
    <s v="USD"/>
    <x v="1924"/>
    <n v="1379540288"/>
    <b v="0"/>
    <n v="52"/>
    <b v="1"/>
    <s v="music/indie rock"/>
    <x v="1469"/>
    <n v="31.826923076923077"/>
    <x v="4"/>
    <x v="14"/>
  </r>
  <r>
    <n v="1926"/>
    <x v="1926"/>
    <x v="1924"/>
    <x v="15"/>
    <x v="1309"/>
    <x v="0"/>
    <x v="0"/>
    <s v="USD"/>
    <x v="1925"/>
    <n v="1286319256"/>
    <b v="0"/>
    <n v="107"/>
    <b v="1"/>
    <s v="music/indie rock"/>
    <x v="1470"/>
    <n v="27.3896261682243"/>
    <x v="4"/>
    <x v="14"/>
  </r>
  <r>
    <n v="1927"/>
    <x v="1927"/>
    <x v="1925"/>
    <x v="20"/>
    <x v="972"/>
    <x v="0"/>
    <x v="0"/>
    <s v="USD"/>
    <x v="1926"/>
    <n v="1329856839"/>
    <b v="0"/>
    <n v="11"/>
    <b v="1"/>
    <s v="music/indie rock"/>
    <x v="101"/>
    <n v="56.363636363636367"/>
    <x v="4"/>
    <x v="14"/>
  </r>
  <r>
    <n v="1928"/>
    <x v="1928"/>
    <x v="1926"/>
    <x v="305"/>
    <x v="1310"/>
    <x v="0"/>
    <x v="0"/>
    <s v="USD"/>
    <x v="1927"/>
    <n v="1365348794"/>
    <b v="0"/>
    <n v="34"/>
    <b v="1"/>
    <s v="music/indie rock"/>
    <x v="1471"/>
    <n v="77.352941176470594"/>
    <x v="4"/>
    <x v="14"/>
  </r>
  <r>
    <n v="1929"/>
    <x v="1929"/>
    <x v="1927"/>
    <x v="50"/>
    <x v="1311"/>
    <x v="0"/>
    <x v="0"/>
    <s v="USD"/>
    <x v="1928"/>
    <n v="1306197066"/>
    <b v="0"/>
    <n v="75"/>
    <b v="1"/>
    <s v="music/indie rock"/>
    <x v="1472"/>
    <n v="42.8"/>
    <x v="4"/>
    <x v="14"/>
  </r>
  <r>
    <n v="1930"/>
    <x v="1930"/>
    <x v="1928"/>
    <x v="28"/>
    <x v="1312"/>
    <x v="0"/>
    <x v="0"/>
    <s v="USD"/>
    <x v="1929"/>
    <n v="1368019482"/>
    <b v="0"/>
    <n v="26"/>
    <b v="1"/>
    <s v="music/indie rock"/>
    <x v="74"/>
    <n v="48.846153846153847"/>
    <x v="4"/>
    <x v="14"/>
  </r>
  <r>
    <n v="1931"/>
    <x v="1931"/>
    <x v="1929"/>
    <x v="13"/>
    <x v="1313"/>
    <x v="0"/>
    <x v="0"/>
    <s v="USD"/>
    <x v="1930"/>
    <n v="1336512309"/>
    <b v="0"/>
    <n v="50"/>
    <b v="1"/>
    <s v="music/indie rock"/>
    <x v="1473"/>
    <n v="48.240400000000001"/>
    <x v="4"/>
    <x v="14"/>
  </r>
  <r>
    <n v="1932"/>
    <x v="1932"/>
    <x v="1930"/>
    <x v="26"/>
    <x v="1314"/>
    <x v="0"/>
    <x v="0"/>
    <s v="USD"/>
    <x v="1931"/>
    <n v="1325618773"/>
    <b v="0"/>
    <n v="80"/>
    <b v="1"/>
    <s v="music/indie rock"/>
    <x v="1474"/>
    <n v="70.212500000000006"/>
    <x v="4"/>
    <x v="14"/>
  </r>
  <r>
    <n v="1933"/>
    <x v="1933"/>
    <x v="1931"/>
    <x v="12"/>
    <x v="1315"/>
    <x v="0"/>
    <x v="0"/>
    <s v="USD"/>
    <x v="1932"/>
    <n v="1409195307"/>
    <b v="0"/>
    <n v="110"/>
    <b v="1"/>
    <s v="music/indie rock"/>
    <x v="1475"/>
    <n v="94.054545454545448"/>
    <x v="4"/>
    <x v="14"/>
  </r>
  <r>
    <n v="1934"/>
    <x v="1934"/>
    <x v="1932"/>
    <x v="10"/>
    <x v="1316"/>
    <x v="0"/>
    <x v="0"/>
    <s v="USD"/>
    <x v="1933"/>
    <n v="1321649321"/>
    <b v="0"/>
    <n v="77"/>
    <b v="1"/>
    <s v="music/indie rock"/>
    <x v="1476"/>
    <n v="80.272727272727266"/>
    <x v="4"/>
    <x v="14"/>
  </r>
  <r>
    <n v="1935"/>
    <x v="1935"/>
    <x v="1933"/>
    <x v="30"/>
    <x v="1317"/>
    <x v="0"/>
    <x v="0"/>
    <s v="USD"/>
    <x v="1934"/>
    <n v="1400106171"/>
    <b v="0"/>
    <n v="50"/>
    <b v="1"/>
    <s v="music/indie rock"/>
    <x v="1477"/>
    <n v="54.2"/>
    <x v="4"/>
    <x v="14"/>
  </r>
  <r>
    <n v="1936"/>
    <x v="1936"/>
    <x v="1934"/>
    <x v="51"/>
    <x v="1318"/>
    <x v="0"/>
    <x v="0"/>
    <s v="USD"/>
    <x v="1935"/>
    <n v="1320528070"/>
    <b v="0"/>
    <n v="145"/>
    <b v="1"/>
    <s v="music/indie rock"/>
    <x v="1478"/>
    <n v="60.26903448275862"/>
    <x v="4"/>
    <x v="14"/>
  </r>
  <r>
    <n v="1937"/>
    <x v="1937"/>
    <x v="1935"/>
    <x v="20"/>
    <x v="1319"/>
    <x v="0"/>
    <x v="0"/>
    <s v="USD"/>
    <x v="1936"/>
    <n v="1338346281"/>
    <b v="0"/>
    <n v="29"/>
    <b v="1"/>
    <s v="music/indie rock"/>
    <x v="1479"/>
    <n v="38.740344827586206"/>
    <x v="4"/>
    <x v="14"/>
  </r>
  <r>
    <n v="1938"/>
    <x v="1938"/>
    <x v="1936"/>
    <x v="36"/>
    <x v="1320"/>
    <x v="0"/>
    <x v="0"/>
    <s v="USD"/>
    <x v="1937"/>
    <n v="1370067231"/>
    <b v="0"/>
    <n v="114"/>
    <b v="1"/>
    <s v="music/indie rock"/>
    <x v="1480"/>
    <n v="152.54385964912279"/>
    <x v="4"/>
    <x v="14"/>
  </r>
  <r>
    <n v="1939"/>
    <x v="1939"/>
    <x v="1937"/>
    <x v="3"/>
    <x v="1321"/>
    <x v="0"/>
    <x v="0"/>
    <s v="USD"/>
    <x v="1938"/>
    <n v="1360366708"/>
    <b v="0"/>
    <n v="96"/>
    <b v="1"/>
    <s v="music/indie rock"/>
    <x v="1076"/>
    <n v="115.3125"/>
    <x v="4"/>
    <x v="14"/>
  </r>
  <r>
    <n v="1940"/>
    <x v="1940"/>
    <x v="1938"/>
    <x v="81"/>
    <x v="1322"/>
    <x v="0"/>
    <x v="0"/>
    <s v="USD"/>
    <x v="1939"/>
    <n v="1304770233"/>
    <b v="0"/>
    <n v="31"/>
    <b v="1"/>
    <s v="music/indie rock"/>
    <x v="1481"/>
    <n v="35.838709677419352"/>
    <x v="4"/>
    <x v="14"/>
  </r>
  <r>
    <n v="1941"/>
    <x v="1941"/>
    <x v="1939"/>
    <x v="65"/>
    <x v="1323"/>
    <x v="0"/>
    <x v="0"/>
    <s v="USD"/>
    <x v="1940"/>
    <n v="1397545131"/>
    <b v="1"/>
    <n v="4883"/>
    <b v="1"/>
    <s v="technology/hardware"/>
    <x v="1482"/>
    <n v="64.570118779438872"/>
    <x v="2"/>
    <x v="30"/>
  </r>
  <r>
    <n v="1942"/>
    <x v="1942"/>
    <x v="1940"/>
    <x v="12"/>
    <x v="1324"/>
    <x v="0"/>
    <x v="0"/>
    <s v="USD"/>
    <x v="1941"/>
    <n v="1302033140"/>
    <b v="1"/>
    <n v="95"/>
    <b v="1"/>
    <s v="technology/hardware"/>
    <x v="1483"/>
    <n v="87.436000000000007"/>
    <x v="2"/>
    <x v="30"/>
  </r>
  <r>
    <n v="1943"/>
    <x v="1943"/>
    <x v="1941"/>
    <x v="3"/>
    <x v="1325"/>
    <x v="0"/>
    <x v="0"/>
    <s v="USD"/>
    <x v="1942"/>
    <n v="1467008916"/>
    <b v="1"/>
    <n v="2478"/>
    <b v="1"/>
    <s v="technology/hardware"/>
    <x v="1484"/>
    <n v="68.815577078288939"/>
    <x v="2"/>
    <x v="30"/>
  </r>
  <r>
    <n v="1944"/>
    <x v="1944"/>
    <x v="1942"/>
    <x v="79"/>
    <x v="1326"/>
    <x v="0"/>
    <x v="0"/>
    <s v="USD"/>
    <x v="1943"/>
    <n v="1396360890"/>
    <b v="1"/>
    <n v="1789"/>
    <b v="1"/>
    <s v="technology/hardware"/>
    <x v="1485"/>
    <n v="176.200223588597"/>
    <x v="2"/>
    <x v="30"/>
  </r>
  <r>
    <n v="1945"/>
    <x v="1945"/>
    <x v="1943"/>
    <x v="57"/>
    <x v="1327"/>
    <x v="0"/>
    <x v="3"/>
    <s v="EUR"/>
    <x v="1944"/>
    <n v="1433224958"/>
    <b v="1"/>
    <n v="680"/>
    <b v="1"/>
    <s v="technology/hardware"/>
    <x v="1486"/>
    <n v="511.79117647058825"/>
    <x v="2"/>
    <x v="30"/>
  </r>
  <r>
    <n v="1946"/>
    <x v="1946"/>
    <x v="1944"/>
    <x v="51"/>
    <x v="1328"/>
    <x v="0"/>
    <x v="0"/>
    <s v="USD"/>
    <x v="1945"/>
    <n v="1392780961"/>
    <b v="1"/>
    <n v="70"/>
    <b v="1"/>
    <s v="technology/hardware"/>
    <x v="1487"/>
    <n v="160.44285714285715"/>
    <x v="2"/>
    <x v="30"/>
  </r>
  <r>
    <n v="1947"/>
    <x v="1947"/>
    <x v="1945"/>
    <x v="134"/>
    <x v="1329"/>
    <x v="0"/>
    <x v="0"/>
    <s v="USD"/>
    <x v="1946"/>
    <n v="1255730520"/>
    <b v="1"/>
    <n v="23"/>
    <b v="1"/>
    <s v="technology/hardware"/>
    <x v="1488"/>
    <n v="35.003043478260871"/>
    <x v="2"/>
    <x v="30"/>
  </r>
  <r>
    <n v="1948"/>
    <x v="1948"/>
    <x v="1946"/>
    <x v="57"/>
    <x v="1330"/>
    <x v="0"/>
    <x v="0"/>
    <s v="USD"/>
    <x v="1947"/>
    <n v="1460557809"/>
    <b v="1"/>
    <n v="4245"/>
    <b v="1"/>
    <s v="technology/hardware"/>
    <x v="1489"/>
    <n v="188.50671378091872"/>
    <x v="2"/>
    <x v="30"/>
  </r>
  <r>
    <n v="1949"/>
    <x v="1949"/>
    <x v="1947"/>
    <x v="63"/>
    <x v="1331"/>
    <x v="0"/>
    <x v="1"/>
    <s v="GBP"/>
    <x v="1948"/>
    <n v="1402394951"/>
    <b v="1"/>
    <n v="943"/>
    <b v="1"/>
    <s v="technology/hardware"/>
    <x v="1490"/>
    <n v="56.204984093319197"/>
    <x v="2"/>
    <x v="30"/>
  </r>
  <r>
    <n v="1950"/>
    <x v="1950"/>
    <x v="1948"/>
    <x v="240"/>
    <x v="1332"/>
    <x v="0"/>
    <x v="0"/>
    <s v="USD"/>
    <x v="1949"/>
    <n v="1300767673"/>
    <b v="1"/>
    <n v="1876"/>
    <b v="1"/>
    <s v="technology/hardware"/>
    <x v="1491"/>
    <n v="51.3054157782516"/>
    <x v="2"/>
    <x v="30"/>
  </r>
  <r>
    <n v="1951"/>
    <x v="1951"/>
    <x v="1949"/>
    <x v="63"/>
    <x v="1333"/>
    <x v="0"/>
    <x v="0"/>
    <s v="USD"/>
    <x v="1950"/>
    <n v="1475921137"/>
    <b v="1"/>
    <n v="834"/>
    <b v="1"/>
    <s v="technology/hardware"/>
    <x v="1492"/>
    <n v="127.36450839328538"/>
    <x v="2"/>
    <x v="30"/>
  </r>
  <r>
    <n v="1952"/>
    <x v="1952"/>
    <x v="1950"/>
    <x v="19"/>
    <x v="1334"/>
    <x v="0"/>
    <x v="5"/>
    <s v="CAD"/>
    <x v="1951"/>
    <n v="1378737215"/>
    <b v="1"/>
    <n v="682"/>
    <b v="1"/>
    <s v="technology/hardware"/>
    <x v="1493"/>
    <n v="101.85532258064516"/>
    <x v="2"/>
    <x v="30"/>
  </r>
  <r>
    <n v="1953"/>
    <x v="1953"/>
    <x v="1951"/>
    <x v="36"/>
    <x v="1335"/>
    <x v="0"/>
    <x v="0"/>
    <s v="USD"/>
    <x v="1952"/>
    <n v="1328158065"/>
    <b v="1"/>
    <n v="147"/>
    <b v="1"/>
    <s v="technology/hardware"/>
    <x v="1494"/>
    <n v="230.55782312925169"/>
    <x v="2"/>
    <x v="30"/>
  </r>
  <r>
    <n v="1954"/>
    <x v="1954"/>
    <x v="1952"/>
    <x v="63"/>
    <x v="1336"/>
    <x v="0"/>
    <x v="0"/>
    <s v="USD"/>
    <x v="1953"/>
    <n v="1453730176"/>
    <b v="1"/>
    <n v="415"/>
    <b v="1"/>
    <s v="technology/hardware"/>
    <x v="1495"/>
    <n v="842.10602409638557"/>
    <x v="2"/>
    <x v="30"/>
  </r>
  <r>
    <n v="1955"/>
    <x v="1955"/>
    <x v="1953"/>
    <x v="247"/>
    <x v="1337"/>
    <x v="0"/>
    <x v="0"/>
    <s v="USD"/>
    <x v="1954"/>
    <n v="1334989881"/>
    <b v="1"/>
    <n v="290"/>
    <b v="1"/>
    <s v="technology/hardware"/>
    <x v="1496"/>
    <n v="577.27593103448271"/>
    <x v="2"/>
    <x v="30"/>
  </r>
  <r>
    <n v="1956"/>
    <x v="1956"/>
    <x v="1954"/>
    <x v="127"/>
    <x v="1338"/>
    <x v="0"/>
    <x v="0"/>
    <s v="USD"/>
    <x v="1955"/>
    <n v="1425507005"/>
    <b v="1"/>
    <n v="365"/>
    <b v="1"/>
    <s v="technology/hardware"/>
    <x v="1497"/>
    <n v="483.34246575342468"/>
    <x v="2"/>
    <x v="30"/>
  </r>
  <r>
    <n v="1957"/>
    <x v="1957"/>
    <x v="1955"/>
    <x v="11"/>
    <x v="1339"/>
    <x v="0"/>
    <x v="0"/>
    <s v="USD"/>
    <x v="1956"/>
    <n v="1348712513"/>
    <b v="1"/>
    <n v="660"/>
    <b v="1"/>
    <s v="technology/hardware"/>
    <x v="1498"/>
    <n v="76.138500000000008"/>
    <x v="2"/>
    <x v="30"/>
  </r>
  <r>
    <n v="1958"/>
    <x v="1958"/>
    <x v="1956"/>
    <x v="39"/>
    <x v="1340"/>
    <x v="0"/>
    <x v="0"/>
    <s v="USD"/>
    <x v="1957"/>
    <n v="1361490161"/>
    <b v="1"/>
    <n v="1356"/>
    <b v="1"/>
    <s v="technology/hardware"/>
    <x v="1499"/>
    <n v="74.107684365781708"/>
    <x v="2"/>
    <x v="30"/>
  </r>
  <r>
    <n v="1959"/>
    <x v="1959"/>
    <x v="1957"/>
    <x v="3"/>
    <x v="1341"/>
    <x v="0"/>
    <x v="0"/>
    <s v="USD"/>
    <x v="1958"/>
    <n v="1408565860"/>
    <b v="1"/>
    <n v="424"/>
    <b v="1"/>
    <s v="technology/hardware"/>
    <x v="1500"/>
    <n v="36.965660377358489"/>
    <x v="2"/>
    <x v="30"/>
  </r>
  <r>
    <n v="1960"/>
    <x v="1960"/>
    <x v="1958"/>
    <x v="54"/>
    <x v="1342"/>
    <x v="0"/>
    <x v="11"/>
    <s v="SEK"/>
    <x v="1959"/>
    <n v="1416559341"/>
    <b v="1"/>
    <n v="33"/>
    <b v="1"/>
    <s v="technology/hardware"/>
    <x v="1501"/>
    <n v="2500.969696969697"/>
    <x v="2"/>
    <x v="30"/>
  </r>
  <r>
    <n v="1961"/>
    <x v="1961"/>
    <x v="1959"/>
    <x v="3"/>
    <x v="1343"/>
    <x v="0"/>
    <x v="0"/>
    <s v="USD"/>
    <x v="1960"/>
    <n v="1346042417"/>
    <b v="1"/>
    <n v="1633"/>
    <b v="1"/>
    <s v="technology/hardware"/>
    <x v="1502"/>
    <n v="67.690214329454989"/>
    <x v="2"/>
    <x v="30"/>
  </r>
  <r>
    <n v="1962"/>
    <x v="1962"/>
    <x v="1960"/>
    <x v="3"/>
    <x v="1344"/>
    <x v="0"/>
    <x v="0"/>
    <s v="USD"/>
    <x v="1961"/>
    <n v="1397414636"/>
    <b v="1"/>
    <n v="306"/>
    <b v="1"/>
    <s v="technology/hardware"/>
    <x v="1503"/>
    <n v="63.04738562091503"/>
    <x v="2"/>
    <x v="30"/>
  </r>
  <r>
    <n v="1963"/>
    <x v="1963"/>
    <x v="1961"/>
    <x v="266"/>
    <x v="1345"/>
    <x v="0"/>
    <x v="1"/>
    <s v="GBP"/>
    <x v="1962"/>
    <n v="1407838734"/>
    <b v="1"/>
    <n v="205"/>
    <b v="1"/>
    <s v="technology/hardware"/>
    <x v="1504"/>
    <n v="117.6"/>
    <x v="2"/>
    <x v="30"/>
  </r>
  <r>
    <n v="1964"/>
    <x v="1964"/>
    <x v="1962"/>
    <x v="306"/>
    <x v="1346"/>
    <x v="0"/>
    <x v="13"/>
    <s v="EUR"/>
    <x v="1963"/>
    <n v="1458714772"/>
    <b v="1"/>
    <n v="1281"/>
    <b v="1"/>
    <s v="technology/hardware"/>
    <x v="1505"/>
    <n v="180.75185011709601"/>
    <x v="2"/>
    <x v="30"/>
  </r>
  <r>
    <n v="1965"/>
    <x v="1965"/>
    <x v="1963"/>
    <x v="10"/>
    <x v="1347"/>
    <x v="0"/>
    <x v="0"/>
    <s v="USD"/>
    <x v="1964"/>
    <n v="1324433310"/>
    <b v="1"/>
    <n v="103"/>
    <b v="1"/>
    <s v="technology/hardware"/>
    <x v="1506"/>
    <n v="127.32038834951456"/>
    <x v="2"/>
    <x v="30"/>
  </r>
  <r>
    <n v="1966"/>
    <x v="1966"/>
    <x v="1964"/>
    <x v="57"/>
    <x v="1348"/>
    <x v="0"/>
    <x v="0"/>
    <s v="USD"/>
    <x v="1965"/>
    <n v="1405429098"/>
    <b v="1"/>
    <n v="1513"/>
    <b v="1"/>
    <s v="technology/hardware"/>
    <x v="1507"/>
    <n v="136.6444745538665"/>
    <x v="2"/>
    <x v="30"/>
  </r>
  <r>
    <n v="1967"/>
    <x v="1967"/>
    <x v="1965"/>
    <x v="22"/>
    <x v="1349"/>
    <x v="0"/>
    <x v="0"/>
    <s v="USD"/>
    <x v="1966"/>
    <n v="1396367729"/>
    <b v="1"/>
    <n v="405"/>
    <b v="1"/>
    <s v="technology/hardware"/>
    <x v="1508"/>
    <n v="182.78024691358024"/>
    <x v="2"/>
    <x v="30"/>
  </r>
  <r>
    <n v="1968"/>
    <x v="1968"/>
    <x v="1966"/>
    <x v="63"/>
    <x v="1350"/>
    <x v="0"/>
    <x v="0"/>
    <s v="USD"/>
    <x v="1967"/>
    <n v="1478095515"/>
    <b v="1"/>
    <n v="510"/>
    <b v="1"/>
    <s v="technology/hardware"/>
    <x v="1509"/>
    <n v="279.37843137254902"/>
    <x v="2"/>
    <x v="30"/>
  </r>
  <r>
    <n v="1969"/>
    <x v="1969"/>
    <x v="1967"/>
    <x v="22"/>
    <x v="1351"/>
    <x v="0"/>
    <x v="1"/>
    <s v="GBP"/>
    <x v="1968"/>
    <n v="1467831668"/>
    <b v="1"/>
    <n v="1887"/>
    <b v="1"/>
    <s v="technology/hardware"/>
    <x v="1510"/>
    <n v="61.375728669846318"/>
    <x v="2"/>
    <x v="30"/>
  </r>
  <r>
    <n v="1970"/>
    <x v="1970"/>
    <x v="1968"/>
    <x v="10"/>
    <x v="1352"/>
    <x v="0"/>
    <x v="0"/>
    <s v="USD"/>
    <x v="1969"/>
    <n v="1361248701"/>
    <b v="1"/>
    <n v="701"/>
    <b v="1"/>
    <s v="technology/hardware"/>
    <x v="1511"/>
    <n v="80.727532097004286"/>
    <x v="2"/>
    <x v="30"/>
  </r>
  <r>
    <n v="1971"/>
    <x v="1971"/>
    <x v="1969"/>
    <x v="307"/>
    <x v="1353"/>
    <x v="0"/>
    <x v="0"/>
    <s v="USD"/>
    <x v="1970"/>
    <n v="1381752061"/>
    <b v="1"/>
    <n v="3863"/>
    <b v="1"/>
    <s v="technology/hardware"/>
    <x v="1512"/>
    <n v="272.35590732591254"/>
    <x v="2"/>
    <x v="30"/>
  </r>
  <r>
    <n v="1972"/>
    <x v="1972"/>
    <x v="1970"/>
    <x v="30"/>
    <x v="1354"/>
    <x v="0"/>
    <x v="0"/>
    <s v="USD"/>
    <x v="1971"/>
    <n v="1350605844"/>
    <b v="1"/>
    <n v="238"/>
    <b v="1"/>
    <s v="technology/hardware"/>
    <x v="1513"/>
    <n v="70.848739495798313"/>
    <x v="2"/>
    <x v="30"/>
  </r>
  <r>
    <n v="1973"/>
    <x v="1973"/>
    <x v="1971"/>
    <x v="308"/>
    <x v="1355"/>
    <x v="0"/>
    <x v="0"/>
    <s v="USD"/>
    <x v="1972"/>
    <n v="1467134464"/>
    <b v="1"/>
    <n v="2051"/>
    <b v="1"/>
    <s v="technology/hardware"/>
    <x v="1514"/>
    <n v="247.94003412969283"/>
    <x v="2"/>
    <x v="30"/>
  </r>
  <r>
    <n v="1974"/>
    <x v="1974"/>
    <x v="1972"/>
    <x v="22"/>
    <x v="1356"/>
    <x v="0"/>
    <x v="1"/>
    <s v="GBP"/>
    <x v="1973"/>
    <n v="1371715269"/>
    <b v="1"/>
    <n v="402"/>
    <b v="1"/>
    <s v="technology/hardware"/>
    <x v="1515"/>
    <n v="186.81393034825871"/>
    <x v="2"/>
    <x v="30"/>
  </r>
  <r>
    <n v="1975"/>
    <x v="1975"/>
    <x v="1973"/>
    <x v="194"/>
    <x v="1357"/>
    <x v="0"/>
    <x v="0"/>
    <s v="USD"/>
    <x v="1974"/>
    <n v="1360346851"/>
    <b v="1"/>
    <n v="253"/>
    <b v="1"/>
    <s v="technology/hardware"/>
    <x v="1516"/>
    <n v="131.98948616600788"/>
    <x v="2"/>
    <x v="30"/>
  </r>
  <r>
    <n v="1976"/>
    <x v="1976"/>
    <x v="1974"/>
    <x v="23"/>
    <x v="1358"/>
    <x v="0"/>
    <x v="1"/>
    <s v="GBP"/>
    <x v="1975"/>
    <n v="1371159325"/>
    <b v="1"/>
    <n v="473"/>
    <b v="1"/>
    <s v="technology/hardware"/>
    <x v="1517"/>
    <n v="29.310782241014799"/>
    <x v="2"/>
    <x v="30"/>
  </r>
  <r>
    <n v="1977"/>
    <x v="1977"/>
    <x v="1975"/>
    <x v="63"/>
    <x v="1359"/>
    <x v="0"/>
    <x v="0"/>
    <s v="USD"/>
    <x v="1976"/>
    <n v="1446527540"/>
    <b v="1"/>
    <n v="821"/>
    <b v="1"/>
    <s v="technology/hardware"/>
    <x v="1518"/>
    <n v="245.02436053593178"/>
    <x v="2"/>
    <x v="30"/>
  </r>
  <r>
    <n v="1978"/>
    <x v="1978"/>
    <x v="1976"/>
    <x v="63"/>
    <x v="1360"/>
    <x v="0"/>
    <x v="0"/>
    <s v="USD"/>
    <x v="1977"/>
    <n v="1336627492"/>
    <b v="1"/>
    <n v="388"/>
    <b v="1"/>
    <s v="technology/hardware"/>
    <x v="1519"/>
    <n v="1323.2540463917526"/>
    <x v="2"/>
    <x v="30"/>
  </r>
  <r>
    <n v="1979"/>
    <x v="1979"/>
    <x v="1977"/>
    <x v="61"/>
    <x v="1361"/>
    <x v="0"/>
    <x v="0"/>
    <s v="USD"/>
    <x v="1978"/>
    <n v="1444734146"/>
    <b v="1"/>
    <n v="813"/>
    <b v="1"/>
    <s v="technology/hardware"/>
    <x v="1520"/>
    <n v="282.65966789667897"/>
    <x v="2"/>
    <x v="30"/>
  </r>
  <r>
    <n v="1980"/>
    <x v="1980"/>
    <x v="1978"/>
    <x v="63"/>
    <x v="1362"/>
    <x v="0"/>
    <x v="12"/>
    <s v="EUR"/>
    <x v="1979"/>
    <n v="1456232462"/>
    <b v="1"/>
    <n v="1945"/>
    <b v="1"/>
    <s v="technology/hardware"/>
    <x v="1521"/>
    <n v="91.214401028277635"/>
    <x v="2"/>
    <x v="30"/>
  </r>
  <r>
    <n v="1981"/>
    <x v="1981"/>
    <x v="1979"/>
    <x v="51"/>
    <x v="1363"/>
    <x v="2"/>
    <x v="5"/>
    <s v="CAD"/>
    <x v="1980"/>
    <n v="1402334665"/>
    <b v="0"/>
    <n v="12"/>
    <b v="0"/>
    <s v="photography/people"/>
    <x v="1522"/>
    <n v="31.75"/>
    <x v="8"/>
    <x v="31"/>
  </r>
  <r>
    <n v="1982"/>
    <x v="1982"/>
    <x v="1980"/>
    <x v="237"/>
    <x v="117"/>
    <x v="2"/>
    <x v="7"/>
    <s v="HKD"/>
    <x v="1981"/>
    <n v="1478268287"/>
    <b v="0"/>
    <n v="0"/>
    <b v="0"/>
    <s v="photography/people"/>
    <x v="109"/>
    <e v="#DIV/0!"/>
    <x v="8"/>
    <x v="31"/>
  </r>
  <r>
    <n v="1983"/>
    <x v="1983"/>
    <x v="1981"/>
    <x v="287"/>
    <x v="1364"/>
    <x v="2"/>
    <x v="0"/>
    <s v="USD"/>
    <x v="1982"/>
    <n v="1470874618"/>
    <b v="0"/>
    <n v="16"/>
    <b v="0"/>
    <s v="photography/people"/>
    <x v="1523"/>
    <n v="88.6875"/>
    <x v="8"/>
    <x v="31"/>
  </r>
  <r>
    <n v="1984"/>
    <x v="1984"/>
    <x v="1982"/>
    <x v="36"/>
    <x v="1365"/>
    <x v="2"/>
    <x v="0"/>
    <s v="USD"/>
    <x v="1983"/>
    <n v="1412189881"/>
    <b v="0"/>
    <n v="7"/>
    <b v="0"/>
    <s v="photography/people"/>
    <x v="1524"/>
    <n v="453.14285714285717"/>
    <x v="8"/>
    <x v="31"/>
  </r>
  <r>
    <n v="1985"/>
    <x v="1985"/>
    <x v="1983"/>
    <x v="183"/>
    <x v="152"/>
    <x v="2"/>
    <x v="1"/>
    <s v="GBP"/>
    <x v="1984"/>
    <n v="1467650771"/>
    <b v="0"/>
    <n v="4"/>
    <b v="0"/>
    <s v="photography/people"/>
    <x v="1525"/>
    <n v="12.75"/>
    <x v="8"/>
    <x v="31"/>
  </r>
  <r>
    <n v="1986"/>
    <x v="1986"/>
    <x v="1984"/>
    <x v="13"/>
    <x v="116"/>
    <x v="2"/>
    <x v="1"/>
    <s v="GBP"/>
    <x v="1985"/>
    <n v="1455359083"/>
    <b v="0"/>
    <n v="1"/>
    <b v="0"/>
    <s v="photography/people"/>
    <x v="833"/>
    <n v="1"/>
    <x v="8"/>
    <x v="31"/>
  </r>
  <r>
    <n v="1987"/>
    <x v="1987"/>
    <x v="1985"/>
    <x v="62"/>
    <x v="1366"/>
    <x v="2"/>
    <x v="1"/>
    <s v="GBP"/>
    <x v="1986"/>
    <n v="1422631276"/>
    <b v="0"/>
    <n v="28"/>
    <b v="0"/>
    <s v="photography/people"/>
    <x v="1526"/>
    <n v="83.428571428571431"/>
    <x v="8"/>
    <x v="31"/>
  </r>
  <r>
    <n v="1988"/>
    <x v="1988"/>
    <x v="1986"/>
    <x v="12"/>
    <x v="379"/>
    <x v="2"/>
    <x v="0"/>
    <s v="USD"/>
    <x v="1987"/>
    <n v="1437502742"/>
    <b v="0"/>
    <n v="1"/>
    <b v="0"/>
    <s v="photography/people"/>
    <x v="151"/>
    <n v="25"/>
    <x v="8"/>
    <x v="31"/>
  </r>
  <r>
    <n v="1989"/>
    <x v="1989"/>
    <x v="1987"/>
    <x v="10"/>
    <x v="155"/>
    <x v="2"/>
    <x v="0"/>
    <s v="USD"/>
    <x v="1988"/>
    <n v="1478881208"/>
    <b v="0"/>
    <n v="1"/>
    <b v="0"/>
    <s v="photography/people"/>
    <x v="460"/>
    <n v="50"/>
    <x v="8"/>
    <x v="31"/>
  </r>
  <r>
    <n v="1990"/>
    <x v="1990"/>
    <x v="1988"/>
    <x v="9"/>
    <x v="1238"/>
    <x v="2"/>
    <x v="0"/>
    <s v="USD"/>
    <x v="1989"/>
    <n v="1454042532"/>
    <b v="0"/>
    <n v="5"/>
    <b v="0"/>
    <s v="photography/people"/>
    <x v="1527"/>
    <n v="101.8"/>
    <x v="8"/>
    <x v="31"/>
  </r>
  <r>
    <n v="1991"/>
    <x v="1991"/>
    <x v="1989"/>
    <x v="13"/>
    <x v="133"/>
    <x v="2"/>
    <x v="0"/>
    <s v="USD"/>
    <x v="1990"/>
    <n v="1434144386"/>
    <b v="0"/>
    <n v="3"/>
    <b v="0"/>
    <s v="photography/people"/>
    <x v="1528"/>
    <n v="46.666666666666664"/>
    <x v="8"/>
    <x v="31"/>
  </r>
  <r>
    <n v="1992"/>
    <x v="1992"/>
    <x v="1990"/>
    <x v="15"/>
    <x v="369"/>
    <x v="2"/>
    <x v="0"/>
    <s v="USD"/>
    <x v="1991"/>
    <n v="1421637991"/>
    <b v="0"/>
    <n v="2"/>
    <b v="0"/>
    <s v="photography/people"/>
    <x v="1529"/>
    <n v="1"/>
    <x v="8"/>
    <x v="31"/>
  </r>
  <r>
    <n v="1993"/>
    <x v="1993"/>
    <x v="1991"/>
    <x v="13"/>
    <x v="117"/>
    <x v="2"/>
    <x v="1"/>
    <s v="GBP"/>
    <x v="1992"/>
    <n v="1448114837"/>
    <b v="0"/>
    <n v="0"/>
    <b v="0"/>
    <s v="photography/people"/>
    <x v="109"/>
    <e v="#DIV/0!"/>
    <x v="8"/>
    <x v="31"/>
  </r>
  <r>
    <n v="1994"/>
    <x v="1994"/>
    <x v="1992"/>
    <x v="50"/>
    <x v="117"/>
    <x v="2"/>
    <x v="0"/>
    <s v="USD"/>
    <x v="1993"/>
    <n v="1475885342"/>
    <b v="0"/>
    <n v="0"/>
    <b v="0"/>
    <s v="photography/people"/>
    <x v="109"/>
    <e v="#DIV/0!"/>
    <x v="8"/>
    <x v="31"/>
  </r>
  <r>
    <n v="1995"/>
    <x v="1995"/>
    <x v="1993"/>
    <x v="28"/>
    <x v="1367"/>
    <x v="2"/>
    <x v="5"/>
    <s v="CAD"/>
    <x v="1994"/>
    <n v="1435354736"/>
    <b v="0"/>
    <n v="3"/>
    <b v="0"/>
    <s v="photography/people"/>
    <x v="1530"/>
    <n v="26"/>
    <x v="8"/>
    <x v="31"/>
  </r>
  <r>
    <n v="1996"/>
    <x v="1996"/>
    <x v="1994"/>
    <x v="309"/>
    <x v="117"/>
    <x v="2"/>
    <x v="0"/>
    <s v="USD"/>
    <x v="1995"/>
    <n v="1402429211"/>
    <b v="0"/>
    <n v="0"/>
    <b v="0"/>
    <s v="photography/people"/>
    <x v="109"/>
    <e v="#DIV/0!"/>
    <x v="8"/>
    <x v="31"/>
  </r>
  <r>
    <n v="1997"/>
    <x v="1997"/>
    <x v="1995"/>
    <x v="115"/>
    <x v="117"/>
    <x v="2"/>
    <x v="0"/>
    <s v="USD"/>
    <x v="1996"/>
    <n v="1406499612"/>
    <b v="0"/>
    <n v="0"/>
    <b v="0"/>
    <s v="photography/people"/>
    <x v="109"/>
    <e v="#DIV/0!"/>
    <x v="8"/>
    <x v="31"/>
  </r>
  <r>
    <n v="1998"/>
    <x v="1998"/>
    <x v="1996"/>
    <x v="30"/>
    <x v="1368"/>
    <x v="2"/>
    <x v="0"/>
    <s v="USD"/>
    <x v="1997"/>
    <n v="1402973438"/>
    <b v="0"/>
    <n v="3"/>
    <b v="0"/>
    <s v="photography/people"/>
    <x v="1531"/>
    <n v="218.33333333333334"/>
    <x v="8"/>
    <x v="31"/>
  </r>
  <r>
    <n v="1999"/>
    <x v="1999"/>
    <x v="1997"/>
    <x v="310"/>
    <x v="1369"/>
    <x v="2"/>
    <x v="1"/>
    <s v="GBP"/>
    <x v="1998"/>
    <n v="1413286508"/>
    <b v="0"/>
    <n v="7"/>
    <b v="0"/>
    <s v="photography/people"/>
    <x v="1532"/>
    <n v="33.714285714285715"/>
    <x v="8"/>
    <x v="31"/>
  </r>
  <r>
    <n v="2000"/>
    <x v="2000"/>
    <x v="1998"/>
    <x v="10"/>
    <x v="1370"/>
    <x v="2"/>
    <x v="5"/>
    <s v="CAD"/>
    <x v="1999"/>
    <n v="1449528613"/>
    <b v="0"/>
    <n v="25"/>
    <b v="0"/>
    <s v="photography/people"/>
    <x v="856"/>
    <n v="25"/>
    <x v="8"/>
    <x v="31"/>
  </r>
  <r>
    <n v="2001"/>
    <x v="2001"/>
    <x v="1999"/>
    <x v="56"/>
    <x v="1371"/>
    <x v="0"/>
    <x v="12"/>
    <s v="EUR"/>
    <x v="2000"/>
    <n v="1431406916"/>
    <b v="1"/>
    <n v="1637"/>
    <b v="1"/>
    <s v="technology/hardware"/>
    <x v="1533"/>
    <n v="128.38790470372632"/>
    <x v="2"/>
    <x v="30"/>
  </r>
  <r>
    <n v="2002"/>
    <x v="2002"/>
    <x v="2000"/>
    <x v="63"/>
    <x v="1372"/>
    <x v="0"/>
    <x v="0"/>
    <s v="USD"/>
    <x v="2001"/>
    <n v="1482599143"/>
    <b v="1"/>
    <n v="1375"/>
    <b v="1"/>
    <s v="technology/hardware"/>
    <x v="1534"/>
    <n v="78.834261818181815"/>
    <x v="2"/>
    <x v="30"/>
  </r>
  <r>
    <n v="2003"/>
    <x v="2003"/>
    <x v="2001"/>
    <x v="2"/>
    <x v="1373"/>
    <x v="0"/>
    <x v="0"/>
    <s v="USD"/>
    <x v="2002"/>
    <n v="1276830052"/>
    <b v="1"/>
    <n v="17"/>
    <b v="1"/>
    <s v="technology/hardware"/>
    <x v="1535"/>
    <n v="91.764705882352942"/>
    <x v="2"/>
    <x v="30"/>
  </r>
  <r>
    <n v="2004"/>
    <x v="2004"/>
    <x v="2002"/>
    <x v="63"/>
    <x v="1374"/>
    <x v="0"/>
    <x v="0"/>
    <s v="USD"/>
    <x v="2003"/>
    <n v="1402410663"/>
    <b v="1"/>
    <n v="354"/>
    <b v="1"/>
    <s v="technology/hardware"/>
    <x v="1536"/>
    <n v="331.10237288135596"/>
    <x v="2"/>
    <x v="30"/>
  </r>
  <r>
    <n v="2005"/>
    <x v="2005"/>
    <x v="2003"/>
    <x v="11"/>
    <x v="1375"/>
    <x v="0"/>
    <x v="0"/>
    <s v="USD"/>
    <x v="2004"/>
    <n v="1379532618"/>
    <b v="1"/>
    <n v="191"/>
    <b v="1"/>
    <s v="technology/hardware"/>
    <x v="1537"/>
    <n v="194.26193717277485"/>
    <x v="2"/>
    <x v="30"/>
  </r>
  <r>
    <n v="2006"/>
    <x v="2006"/>
    <x v="2004"/>
    <x v="63"/>
    <x v="1376"/>
    <x v="0"/>
    <x v="0"/>
    <s v="USD"/>
    <x v="2005"/>
    <n v="1414584045"/>
    <b v="1"/>
    <n v="303"/>
    <b v="1"/>
    <s v="technology/hardware"/>
    <x v="1538"/>
    <n v="408.97689768976898"/>
    <x v="2"/>
    <x v="30"/>
  </r>
  <r>
    <n v="2007"/>
    <x v="2007"/>
    <x v="2005"/>
    <x v="3"/>
    <x v="1377"/>
    <x v="0"/>
    <x v="0"/>
    <s v="USD"/>
    <x v="2006"/>
    <n v="1276891586"/>
    <b v="1"/>
    <n v="137"/>
    <b v="1"/>
    <s v="technology/hardware"/>
    <x v="1539"/>
    <n v="84.459270072992695"/>
    <x v="2"/>
    <x v="30"/>
  </r>
  <r>
    <n v="2008"/>
    <x v="2008"/>
    <x v="2006"/>
    <x v="311"/>
    <x v="1378"/>
    <x v="0"/>
    <x v="0"/>
    <s v="USD"/>
    <x v="2007"/>
    <n v="1312641022"/>
    <b v="1"/>
    <n v="41"/>
    <b v="1"/>
    <s v="technology/hardware"/>
    <x v="1540"/>
    <n v="44.853658536585364"/>
    <x v="2"/>
    <x v="30"/>
  </r>
  <r>
    <n v="2009"/>
    <x v="2009"/>
    <x v="2007"/>
    <x v="63"/>
    <x v="1379"/>
    <x v="0"/>
    <x v="12"/>
    <s v="EUR"/>
    <x v="2008"/>
    <n v="1476776743"/>
    <b v="1"/>
    <n v="398"/>
    <b v="1"/>
    <s v="technology/hardware"/>
    <x v="1541"/>
    <n v="383.3643216080402"/>
    <x v="2"/>
    <x v="30"/>
  </r>
  <r>
    <n v="2010"/>
    <x v="2010"/>
    <x v="2008"/>
    <x v="11"/>
    <x v="1380"/>
    <x v="0"/>
    <x v="0"/>
    <s v="USD"/>
    <x v="2009"/>
    <n v="1468972491"/>
    <b v="1"/>
    <n v="1737"/>
    <b v="1"/>
    <s v="technology/hardware"/>
    <x v="1542"/>
    <n v="55.276856649395505"/>
    <x v="2"/>
    <x v="30"/>
  </r>
  <r>
    <n v="2011"/>
    <x v="2011"/>
    <x v="2009"/>
    <x v="63"/>
    <x v="1381"/>
    <x v="0"/>
    <x v="15"/>
    <s v="EUR"/>
    <x v="2010"/>
    <n v="1449650173"/>
    <b v="1"/>
    <n v="971"/>
    <b v="1"/>
    <s v="technology/hardware"/>
    <x v="1543"/>
    <n v="422.02059732234807"/>
    <x v="2"/>
    <x v="30"/>
  </r>
  <r>
    <n v="2012"/>
    <x v="2012"/>
    <x v="2010"/>
    <x v="10"/>
    <x v="1382"/>
    <x v="0"/>
    <x v="0"/>
    <s v="USD"/>
    <x v="2011"/>
    <n v="1420573441"/>
    <b v="1"/>
    <n v="183"/>
    <b v="1"/>
    <s v="technology/hardware"/>
    <x v="1544"/>
    <n v="64.180327868852459"/>
    <x v="2"/>
    <x v="30"/>
  </r>
  <r>
    <n v="2013"/>
    <x v="2013"/>
    <x v="2011"/>
    <x v="292"/>
    <x v="1383"/>
    <x v="0"/>
    <x v="0"/>
    <s v="USD"/>
    <x v="2012"/>
    <n v="1462835014"/>
    <b v="1"/>
    <n v="4562"/>
    <b v="1"/>
    <s v="technology/hardware"/>
    <x v="1545"/>
    <n v="173.57781674704077"/>
    <x v="2"/>
    <x v="30"/>
  </r>
  <r>
    <n v="2014"/>
    <x v="2014"/>
    <x v="2012"/>
    <x v="11"/>
    <x v="1384"/>
    <x v="0"/>
    <x v="0"/>
    <s v="USD"/>
    <x v="2013"/>
    <n v="1361250539"/>
    <b v="1"/>
    <n v="26457"/>
    <b v="1"/>
    <s v="technology/hardware"/>
    <x v="1546"/>
    <n v="88.601680840609291"/>
    <x v="2"/>
    <x v="30"/>
  </r>
  <r>
    <n v="2015"/>
    <x v="2015"/>
    <x v="2013"/>
    <x v="312"/>
    <x v="1385"/>
    <x v="0"/>
    <x v="0"/>
    <s v="USD"/>
    <x v="2014"/>
    <n v="1313010163"/>
    <b v="1"/>
    <n v="162"/>
    <b v="1"/>
    <s v="technology/hardware"/>
    <x v="1547"/>
    <n v="50.222283950617282"/>
    <x v="2"/>
    <x v="30"/>
  </r>
  <r>
    <n v="2016"/>
    <x v="2016"/>
    <x v="2014"/>
    <x v="3"/>
    <x v="1386"/>
    <x v="0"/>
    <x v="0"/>
    <s v="USD"/>
    <x v="2015"/>
    <n v="1360271299"/>
    <b v="1"/>
    <n v="479"/>
    <b v="1"/>
    <s v="technology/hardware"/>
    <x v="1548"/>
    <n v="192.38876826722338"/>
    <x v="2"/>
    <x v="30"/>
  </r>
  <r>
    <n v="2017"/>
    <x v="2017"/>
    <x v="2015"/>
    <x v="31"/>
    <x v="1387"/>
    <x v="0"/>
    <x v="0"/>
    <s v="USD"/>
    <x v="2016"/>
    <n v="1329873755"/>
    <b v="1"/>
    <n v="426"/>
    <b v="1"/>
    <s v="technology/hardware"/>
    <x v="1549"/>
    <n v="73.416901408450698"/>
    <x v="2"/>
    <x v="30"/>
  </r>
  <r>
    <n v="2018"/>
    <x v="2018"/>
    <x v="2016"/>
    <x v="99"/>
    <x v="1388"/>
    <x v="0"/>
    <x v="17"/>
    <s v="EUR"/>
    <x v="2017"/>
    <n v="1436863609"/>
    <b v="1"/>
    <n v="450"/>
    <b v="1"/>
    <s v="technology/hardware"/>
    <x v="1550"/>
    <n v="147.68495555555555"/>
    <x v="2"/>
    <x v="30"/>
  </r>
  <r>
    <n v="2019"/>
    <x v="2019"/>
    <x v="2017"/>
    <x v="79"/>
    <x v="1389"/>
    <x v="0"/>
    <x v="0"/>
    <s v="USD"/>
    <x v="2018"/>
    <n v="1471971621"/>
    <b v="1"/>
    <n v="1780"/>
    <b v="1"/>
    <s v="technology/hardware"/>
    <x v="1551"/>
    <n v="108.96848314606741"/>
    <x v="2"/>
    <x v="30"/>
  </r>
  <r>
    <n v="2020"/>
    <x v="2020"/>
    <x v="2018"/>
    <x v="15"/>
    <x v="1390"/>
    <x v="0"/>
    <x v="0"/>
    <s v="USD"/>
    <x v="2019"/>
    <n v="1396923624"/>
    <b v="1"/>
    <n v="122"/>
    <b v="1"/>
    <s v="technology/hardware"/>
    <x v="1552"/>
    <n v="23.647540983606557"/>
    <x v="2"/>
    <x v="30"/>
  </r>
  <r>
    <n v="2021"/>
    <x v="2021"/>
    <x v="2019"/>
    <x v="10"/>
    <x v="1391"/>
    <x v="0"/>
    <x v="0"/>
    <s v="USD"/>
    <x v="2020"/>
    <n v="1407634897"/>
    <b v="1"/>
    <n v="95"/>
    <b v="1"/>
    <s v="technology/hardware"/>
    <x v="1553"/>
    <n v="147.94736842105263"/>
    <x v="2"/>
    <x v="30"/>
  </r>
  <r>
    <n v="2022"/>
    <x v="2022"/>
    <x v="2020"/>
    <x v="57"/>
    <x v="1392"/>
    <x v="0"/>
    <x v="0"/>
    <s v="USD"/>
    <x v="2021"/>
    <n v="1463060372"/>
    <b v="1"/>
    <n v="325"/>
    <b v="1"/>
    <s v="technology/hardware"/>
    <x v="1554"/>
    <n v="385.03692307692307"/>
    <x v="2"/>
    <x v="30"/>
  </r>
  <r>
    <n v="2023"/>
    <x v="2023"/>
    <x v="2021"/>
    <x v="57"/>
    <x v="1393"/>
    <x v="0"/>
    <x v="0"/>
    <s v="USD"/>
    <x v="2022"/>
    <n v="1431425153"/>
    <b v="1"/>
    <n v="353"/>
    <b v="1"/>
    <s v="technology/hardware"/>
    <x v="1555"/>
    <n v="457.39093484419266"/>
    <x v="2"/>
    <x v="30"/>
  </r>
  <r>
    <n v="2024"/>
    <x v="2024"/>
    <x v="2022"/>
    <x v="23"/>
    <x v="1394"/>
    <x v="0"/>
    <x v="0"/>
    <s v="USD"/>
    <x v="2023"/>
    <n v="1341875544"/>
    <b v="1"/>
    <n v="105"/>
    <b v="1"/>
    <s v="technology/hardware"/>
    <x v="1556"/>
    <n v="222.99047619047619"/>
    <x v="2"/>
    <x v="30"/>
  </r>
  <r>
    <n v="2025"/>
    <x v="2025"/>
    <x v="2023"/>
    <x v="58"/>
    <x v="1395"/>
    <x v="0"/>
    <x v="12"/>
    <s v="EUR"/>
    <x v="2024"/>
    <n v="1431404746"/>
    <b v="1"/>
    <n v="729"/>
    <b v="1"/>
    <s v="technology/hardware"/>
    <x v="1557"/>
    <n v="220.74074074074073"/>
    <x v="2"/>
    <x v="30"/>
  </r>
  <r>
    <n v="2026"/>
    <x v="2026"/>
    <x v="2024"/>
    <x v="31"/>
    <x v="1396"/>
    <x v="0"/>
    <x v="0"/>
    <s v="USD"/>
    <x v="2025"/>
    <n v="1394127585"/>
    <b v="1"/>
    <n v="454"/>
    <b v="1"/>
    <s v="technology/hardware"/>
    <x v="1558"/>
    <n v="73.503898678414089"/>
    <x v="2"/>
    <x v="30"/>
  </r>
  <r>
    <n v="2027"/>
    <x v="2027"/>
    <x v="2025"/>
    <x v="57"/>
    <x v="1397"/>
    <x v="0"/>
    <x v="0"/>
    <s v="USD"/>
    <x v="2026"/>
    <n v="1423855919"/>
    <b v="1"/>
    <n v="539"/>
    <b v="1"/>
    <s v="technology/hardware"/>
    <x v="1559"/>
    <n v="223.09647495361781"/>
    <x v="2"/>
    <x v="30"/>
  </r>
  <r>
    <n v="2028"/>
    <x v="2028"/>
    <x v="2026"/>
    <x v="9"/>
    <x v="1398"/>
    <x v="0"/>
    <x v="0"/>
    <s v="USD"/>
    <x v="2027"/>
    <n v="1265493806"/>
    <b v="1"/>
    <n v="79"/>
    <b v="1"/>
    <s v="technology/hardware"/>
    <x v="1560"/>
    <n v="47.911392405063289"/>
    <x v="2"/>
    <x v="30"/>
  </r>
  <r>
    <n v="2029"/>
    <x v="2029"/>
    <x v="2027"/>
    <x v="30"/>
    <x v="1399"/>
    <x v="0"/>
    <x v="0"/>
    <s v="USD"/>
    <x v="2028"/>
    <n v="1406507481"/>
    <b v="1"/>
    <n v="94"/>
    <b v="1"/>
    <s v="technology/hardware"/>
    <x v="1561"/>
    <n v="96.063829787234042"/>
    <x v="2"/>
    <x v="30"/>
  </r>
  <r>
    <n v="2030"/>
    <x v="2030"/>
    <x v="2028"/>
    <x v="313"/>
    <x v="1400"/>
    <x v="0"/>
    <x v="1"/>
    <s v="GBP"/>
    <x v="2029"/>
    <n v="1351641296"/>
    <b v="1"/>
    <n v="625"/>
    <b v="1"/>
    <s v="technology/hardware"/>
    <x v="1562"/>
    <n v="118.6144"/>
    <x v="2"/>
    <x v="30"/>
  </r>
  <r>
    <n v="2031"/>
    <x v="2031"/>
    <x v="2029"/>
    <x v="63"/>
    <x v="1401"/>
    <x v="0"/>
    <x v="9"/>
    <s v="EUR"/>
    <x v="2030"/>
    <n v="1417506853"/>
    <b v="1"/>
    <n v="508"/>
    <b v="1"/>
    <s v="technology/hardware"/>
    <x v="1563"/>
    <n v="118.45472440944881"/>
    <x v="2"/>
    <x v="30"/>
  </r>
  <r>
    <n v="2032"/>
    <x v="2032"/>
    <x v="2030"/>
    <x v="31"/>
    <x v="1402"/>
    <x v="0"/>
    <x v="0"/>
    <s v="USD"/>
    <x v="2031"/>
    <n v="1479216874"/>
    <b v="1"/>
    <n v="531"/>
    <b v="1"/>
    <s v="technology/hardware"/>
    <x v="1564"/>
    <n v="143.21468926553672"/>
    <x v="2"/>
    <x v="30"/>
  </r>
  <r>
    <n v="2033"/>
    <x v="2033"/>
    <x v="2031"/>
    <x v="31"/>
    <x v="1403"/>
    <x v="0"/>
    <x v="0"/>
    <s v="USD"/>
    <x v="2032"/>
    <n v="1395885518"/>
    <b v="1"/>
    <n v="158"/>
    <b v="1"/>
    <s v="technology/hardware"/>
    <x v="1565"/>
    <n v="282.71518987341773"/>
    <x v="2"/>
    <x v="30"/>
  </r>
  <r>
    <n v="2034"/>
    <x v="2034"/>
    <x v="2032"/>
    <x v="314"/>
    <x v="1404"/>
    <x v="0"/>
    <x v="0"/>
    <s v="USD"/>
    <x v="2033"/>
    <n v="1426216033"/>
    <b v="1"/>
    <n v="508"/>
    <b v="1"/>
    <s v="technology/hardware"/>
    <x v="1566"/>
    <n v="593.93620078740162"/>
    <x v="2"/>
    <x v="30"/>
  </r>
  <r>
    <n v="2035"/>
    <x v="2035"/>
    <x v="2033"/>
    <x v="58"/>
    <x v="1405"/>
    <x v="0"/>
    <x v="0"/>
    <s v="USD"/>
    <x v="2034"/>
    <n v="1446562807"/>
    <b v="1"/>
    <n v="644"/>
    <b v="1"/>
    <s v="technology/hardware"/>
    <x v="1567"/>
    <n v="262.15704968944101"/>
    <x v="2"/>
    <x v="30"/>
  </r>
  <r>
    <n v="2036"/>
    <x v="2036"/>
    <x v="2034"/>
    <x v="11"/>
    <x v="1406"/>
    <x v="0"/>
    <x v="0"/>
    <s v="USD"/>
    <x v="2035"/>
    <n v="1397076319"/>
    <b v="1"/>
    <n v="848"/>
    <b v="1"/>
    <s v="technology/hardware"/>
    <x v="1568"/>
    <n v="46.580778301886795"/>
    <x v="2"/>
    <x v="30"/>
  </r>
  <r>
    <n v="2037"/>
    <x v="2037"/>
    <x v="2035"/>
    <x v="3"/>
    <x v="1407"/>
    <x v="0"/>
    <x v="0"/>
    <s v="USD"/>
    <x v="2036"/>
    <n v="1383195753"/>
    <b v="1"/>
    <n v="429"/>
    <b v="1"/>
    <s v="technology/hardware"/>
    <x v="1569"/>
    <n v="70.041118881118877"/>
    <x v="2"/>
    <x v="30"/>
  </r>
  <r>
    <n v="2038"/>
    <x v="2038"/>
    <x v="2036"/>
    <x v="6"/>
    <x v="1408"/>
    <x v="0"/>
    <x v="1"/>
    <s v="GBP"/>
    <x v="2037"/>
    <n v="1369895421"/>
    <b v="1"/>
    <n v="204"/>
    <b v="1"/>
    <s v="technology/hardware"/>
    <x v="1570"/>
    <n v="164.90686274509804"/>
    <x v="2"/>
    <x v="30"/>
  </r>
  <r>
    <n v="2039"/>
    <x v="2039"/>
    <x v="2037"/>
    <x v="152"/>
    <x v="1409"/>
    <x v="0"/>
    <x v="0"/>
    <s v="USD"/>
    <x v="2038"/>
    <n v="1477996325"/>
    <b v="1"/>
    <n v="379"/>
    <b v="1"/>
    <s v="technology/hardware"/>
    <x v="1571"/>
    <n v="449.26385224274406"/>
    <x v="2"/>
    <x v="30"/>
  </r>
  <r>
    <n v="2040"/>
    <x v="2040"/>
    <x v="2038"/>
    <x v="9"/>
    <x v="1410"/>
    <x v="0"/>
    <x v="0"/>
    <s v="USD"/>
    <x v="2039"/>
    <n v="1383257703"/>
    <b v="1"/>
    <n v="271"/>
    <b v="1"/>
    <s v="technology/hardware"/>
    <x v="1572"/>
    <n v="27.472841328413285"/>
    <x v="2"/>
    <x v="30"/>
  </r>
  <r>
    <n v="2041"/>
    <x v="2041"/>
    <x v="2039"/>
    <x v="196"/>
    <x v="1411"/>
    <x v="0"/>
    <x v="0"/>
    <s v="USD"/>
    <x v="2040"/>
    <n v="1476189427"/>
    <b v="0"/>
    <n v="120"/>
    <b v="1"/>
    <s v="technology/hardware"/>
    <x v="1573"/>
    <n v="143.97499999999999"/>
    <x v="2"/>
    <x v="30"/>
  </r>
  <r>
    <n v="2042"/>
    <x v="2042"/>
    <x v="2040"/>
    <x v="3"/>
    <x v="1412"/>
    <x v="0"/>
    <x v="0"/>
    <s v="USD"/>
    <x v="2041"/>
    <n v="1448297974"/>
    <b v="0"/>
    <n v="140"/>
    <b v="1"/>
    <s v="technology/hardware"/>
    <x v="1574"/>
    <n v="88.23571428571428"/>
    <x v="2"/>
    <x v="30"/>
  </r>
  <r>
    <n v="2043"/>
    <x v="2043"/>
    <x v="2041"/>
    <x v="315"/>
    <x v="1413"/>
    <x v="0"/>
    <x v="0"/>
    <s v="USD"/>
    <x v="2042"/>
    <n v="1476764077"/>
    <b v="0"/>
    <n v="193"/>
    <b v="1"/>
    <s v="technology/hardware"/>
    <x v="1575"/>
    <n v="36.326424870466319"/>
    <x v="2"/>
    <x v="30"/>
  </r>
  <r>
    <n v="2044"/>
    <x v="2044"/>
    <x v="2042"/>
    <x v="36"/>
    <x v="1414"/>
    <x v="0"/>
    <x v="0"/>
    <s v="USD"/>
    <x v="2043"/>
    <n v="1431620714"/>
    <b v="0"/>
    <n v="180"/>
    <b v="1"/>
    <s v="technology/hardware"/>
    <x v="1576"/>
    <n v="90.177777777777777"/>
    <x v="2"/>
    <x v="30"/>
  </r>
  <r>
    <n v="2045"/>
    <x v="2045"/>
    <x v="2043"/>
    <x v="244"/>
    <x v="1415"/>
    <x v="0"/>
    <x v="0"/>
    <s v="USD"/>
    <x v="2044"/>
    <n v="1339207647"/>
    <b v="0"/>
    <n v="263"/>
    <b v="1"/>
    <s v="technology/hardware"/>
    <x v="1577"/>
    <n v="152.62361216730039"/>
    <x v="2"/>
    <x v="30"/>
  </r>
  <r>
    <n v="2046"/>
    <x v="2046"/>
    <x v="2044"/>
    <x v="3"/>
    <x v="1416"/>
    <x v="0"/>
    <x v="0"/>
    <s v="USD"/>
    <x v="2045"/>
    <n v="1366690044"/>
    <b v="0"/>
    <n v="217"/>
    <b v="1"/>
    <s v="technology/hardware"/>
    <x v="1578"/>
    <n v="55.806451612903224"/>
    <x v="2"/>
    <x v="30"/>
  </r>
  <r>
    <n v="2047"/>
    <x v="2047"/>
    <x v="2045"/>
    <x v="316"/>
    <x v="1417"/>
    <x v="0"/>
    <x v="2"/>
    <s v="AUD"/>
    <x v="2046"/>
    <n v="1426714870"/>
    <b v="0"/>
    <n v="443"/>
    <b v="1"/>
    <s v="technology/hardware"/>
    <x v="1579"/>
    <n v="227.85327313769753"/>
    <x v="2"/>
    <x v="30"/>
  </r>
  <r>
    <n v="2048"/>
    <x v="2048"/>
    <x v="2046"/>
    <x v="94"/>
    <x v="1418"/>
    <x v="0"/>
    <x v="0"/>
    <s v="USD"/>
    <x v="2047"/>
    <n v="1366731491"/>
    <b v="0"/>
    <n v="1373"/>
    <b v="1"/>
    <s v="technology/hardware"/>
    <x v="1580"/>
    <n v="91.82989803350327"/>
    <x v="2"/>
    <x v="30"/>
  </r>
  <r>
    <n v="2049"/>
    <x v="2049"/>
    <x v="2047"/>
    <x v="63"/>
    <x v="1419"/>
    <x v="0"/>
    <x v="1"/>
    <s v="GBP"/>
    <x v="2048"/>
    <n v="1382963963"/>
    <b v="0"/>
    <n v="742"/>
    <b v="1"/>
    <s v="technology/hardware"/>
    <x v="1581"/>
    <n v="80.991037735849048"/>
    <x v="2"/>
    <x v="30"/>
  </r>
  <r>
    <n v="2050"/>
    <x v="2050"/>
    <x v="2048"/>
    <x v="3"/>
    <x v="1420"/>
    <x v="0"/>
    <x v="0"/>
    <s v="USD"/>
    <x v="2049"/>
    <n v="1429580578"/>
    <b v="0"/>
    <n v="170"/>
    <b v="1"/>
    <s v="technology/hardware"/>
    <x v="1582"/>
    <n v="278.39411764705881"/>
    <x v="2"/>
    <x v="30"/>
  </r>
  <r>
    <n v="2051"/>
    <x v="2051"/>
    <x v="2049"/>
    <x v="6"/>
    <x v="1421"/>
    <x v="0"/>
    <x v="0"/>
    <s v="USD"/>
    <x v="2050"/>
    <n v="1385425937"/>
    <b v="0"/>
    <n v="242"/>
    <b v="1"/>
    <s v="technology/hardware"/>
    <x v="1583"/>
    <n v="43.095041322314053"/>
    <x v="2"/>
    <x v="30"/>
  </r>
  <r>
    <n v="2052"/>
    <x v="2052"/>
    <x v="2050"/>
    <x v="63"/>
    <x v="1422"/>
    <x v="0"/>
    <x v="0"/>
    <s v="USD"/>
    <x v="2051"/>
    <n v="1452045653"/>
    <b v="0"/>
    <n v="541"/>
    <b v="1"/>
    <s v="technology/hardware"/>
    <x v="1584"/>
    <n v="326.29205175600737"/>
    <x v="2"/>
    <x v="30"/>
  </r>
  <r>
    <n v="2053"/>
    <x v="2053"/>
    <x v="2051"/>
    <x v="10"/>
    <x v="766"/>
    <x v="0"/>
    <x v="0"/>
    <s v="USD"/>
    <x v="2052"/>
    <n v="1445870951"/>
    <b v="0"/>
    <n v="121"/>
    <b v="1"/>
    <s v="technology/hardware"/>
    <x v="1585"/>
    <n v="41.743801652892564"/>
    <x v="2"/>
    <x v="30"/>
  </r>
  <r>
    <n v="2054"/>
    <x v="2054"/>
    <x v="2052"/>
    <x v="19"/>
    <x v="1423"/>
    <x v="0"/>
    <x v="1"/>
    <s v="GBP"/>
    <x v="2053"/>
    <n v="1396441810"/>
    <b v="0"/>
    <n v="621"/>
    <b v="1"/>
    <s v="technology/hardware"/>
    <x v="1586"/>
    <n v="64.020933977455712"/>
    <x v="2"/>
    <x v="30"/>
  </r>
  <r>
    <n v="2055"/>
    <x v="2055"/>
    <x v="2053"/>
    <x v="12"/>
    <x v="1424"/>
    <x v="0"/>
    <x v="0"/>
    <s v="USD"/>
    <x v="2054"/>
    <n v="1415031043"/>
    <b v="0"/>
    <n v="101"/>
    <b v="1"/>
    <s v="technology/hardware"/>
    <x v="1587"/>
    <n v="99.455445544554451"/>
    <x v="2"/>
    <x v="30"/>
  </r>
  <r>
    <n v="2056"/>
    <x v="2056"/>
    <x v="2054"/>
    <x v="63"/>
    <x v="1425"/>
    <x v="0"/>
    <x v="0"/>
    <s v="USD"/>
    <x v="2055"/>
    <n v="1363630542"/>
    <b v="0"/>
    <n v="554"/>
    <b v="1"/>
    <s v="technology/hardware"/>
    <x v="1588"/>
    <n v="138.49458483754512"/>
    <x v="2"/>
    <x v="30"/>
  </r>
  <r>
    <n v="2057"/>
    <x v="2057"/>
    <x v="2055"/>
    <x v="36"/>
    <x v="1426"/>
    <x v="0"/>
    <x v="1"/>
    <s v="GBP"/>
    <x v="2056"/>
    <n v="1453895532"/>
    <b v="0"/>
    <n v="666"/>
    <b v="1"/>
    <s v="technology/hardware"/>
    <x v="1589"/>
    <n v="45.547792792792798"/>
    <x v="2"/>
    <x v="30"/>
  </r>
  <r>
    <n v="2058"/>
    <x v="2058"/>
    <x v="2056"/>
    <x v="317"/>
    <x v="1427"/>
    <x v="0"/>
    <x v="1"/>
    <s v="GBP"/>
    <x v="2057"/>
    <n v="1421916830"/>
    <b v="0"/>
    <n v="410"/>
    <b v="1"/>
    <s v="technology/hardware"/>
    <x v="1590"/>
    <n v="10.507317073170732"/>
    <x v="2"/>
    <x v="30"/>
  </r>
  <r>
    <n v="2059"/>
    <x v="2059"/>
    <x v="2057"/>
    <x v="11"/>
    <x v="1428"/>
    <x v="0"/>
    <x v="0"/>
    <s v="USD"/>
    <x v="2058"/>
    <n v="1450880854"/>
    <b v="0"/>
    <n v="375"/>
    <b v="1"/>
    <s v="technology/hardware"/>
    <x v="1591"/>
    <n v="114.76533333333333"/>
    <x v="2"/>
    <x v="30"/>
  </r>
  <r>
    <n v="2060"/>
    <x v="2060"/>
    <x v="2058"/>
    <x v="31"/>
    <x v="1429"/>
    <x v="0"/>
    <x v="0"/>
    <s v="USD"/>
    <x v="2059"/>
    <n v="1400945150"/>
    <b v="0"/>
    <n v="1364"/>
    <b v="1"/>
    <s v="technology/hardware"/>
    <x v="1592"/>
    <n v="35.997067448680355"/>
    <x v="2"/>
    <x v="30"/>
  </r>
  <r>
    <n v="2061"/>
    <x v="2061"/>
    <x v="2059"/>
    <x v="10"/>
    <x v="1430"/>
    <x v="0"/>
    <x v="0"/>
    <s v="USD"/>
    <x v="2060"/>
    <n v="1480616454"/>
    <b v="0"/>
    <n v="35"/>
    <b v="1"/>
    <s v="technology/hardware"/>
    <x v="1593"/>
    <n v="154.17142857142858"/>
    <x v="2"/>
    <x v="30"/>
  </r>
  <r>
    <n v="2062"/>
    <x v="2062"/>
    <x v="2060"/>
    <x v="57"/>
    <x v="1431"/>
    <x v="0"/>
    <x v="8"/>
    <s v="DKK"/>
    <x v="2061"/>
    <n v="1456218698"/>
    <b v="0"/>
    <n v="203"/>
    <b v="1"/>
    <s v="technology/hardware"/>
    <x v="1594"/>
    <n v="566.38916256157631"/>
    <x v="2"/>
    <x v="30"/>
  </r>
  <r>
    <n v="2063"/>
    <x v="2063"/>
    <x v="2061"/>
    <x v="23"/>
    <x v="1432"/>
    <x v="0"/>
    <x v="12"/>
    <s v="EUR"/>
    <x v="2062"/>
    <n v="1460482501"/>
    <b v="0"/>
    <n v="49"/>
    <b v="1"/>
    <s v="technology/hardware"/>
    <x v="1595"/>
    <n v="120.85714285714286"/>
    <x v="2"/>
    <x v="30"/>
  </r>
  <r>
    <n v="2064"/>
    <x v="2064"/>
    <x v="2062"/>
    <x v="318"/>
    <x v="1433"/>
    <x v="0"/>
    <x v="0"/>
    <s v="USD"/>
    <x v="2063"/>
    <n v="1366879523"/>
    <b v="0"/>
    <n v="5812"/>
    <b v="1"/>
    <s v="technology/hardware"/>
    <x v="1596"/>
    <n v="86.163845492085343"/>
    <x v="2"/>
    <x v="30"/>
  </r>
  <r>
    <n v="2065"/>
    <x v="2065"/>
    <x v="2063"/>
    <x v="79"/>
    <x v="1434"/>
    <x v="0"/>
    <x v="1"/>
    <s v="GBP"/>
    <x v="2064"/>
    <n v="1385366429"/>
    <b v="0"/>
    <n v="1556"/>
    <b v="1"/>
    <s v="technology/hardware"/>
    <x v="1597"/>
    <n v="51.212114395886893"/>
    <x v="2"/>
    <x v="30"/>
  </r>
  <r>
    <n v="2066"/>
    <x v="2066"/>
    <x v="2064"/>
    <x v="13"/>
    <x v="1435"/>
    <x v="0"/>
    <x v="0"/>
    <s v="USD"/>
    <x v="2065"/>
    <n v="1406226683"/>
    <b v="0"/>
    <n v="65"/>
    <b v="1"/>
    <s v="technology/hardware"/>
    <x v="1598"/>
    <n v="67.261538461538464"/>
    <x v="2"/>
    <x v="30"/>
  </r>
  <r>
    <n v="2067"/>
    <x v="2067"/>
    <x v="2065"/>
    <x v="319"/>
    <x v="1436"/>
    <x v="0"/>
    <x v="1"/>
    <s v="GBP"/>
    <x v="2066"/>
    <n v="1429648176"/>
    <b v="0"/>
    <n v="10"/>
    <b v="1"/>
    <s v="technology/hardware"/>
    <x v="1599"/>
    <n v="62.8"/>
    <x v="2"/>
    <x v="30"/>
  </r>
  <r>
    <n v="2068"/>
    <x v="2068"/>
    <x v="2066"/>
    <x v="31"/>
    <x v="1437"/>
    <x v="0"/>
    <x v="0"/>
    <s v="USD"/>
    <x v="2067"/>
    <n v="1474402315"/>
    <b v="0"/>
    <n v="76"/>
    <b v="1"/>
    <s v="technology/hardware"/>
    <x v="1600"/>
    <n v="346.13118421052633"/>
    <x v="2"/>
    <x v="30"/>
  </r>
  <r>
    <n v="2069"/>
    <x v="2069"/>
    <x v="2067"/>
    <x v="63"/>
    <x v="1438"/>
    <x v="0"/>
    <x v="0"/>
    <s v="USD"/>
    <x v="2068"/>
    <n v="1449098391"/>
    <b v="0"/>
    <n v="263"/>
    <b v="1"/>
    <s v="technology/hardware"/>
    <x v="1601"/>
    <n v="244.11912547528519"/>
    <x v="2"/>
    <x v="30"/>
  </r>
  <r>
    <n v="2070"/>
    <x v="2070"/>
    <x v="2068"/>
    <x v="152"/>
    <x v="1439"/>
    <x v="0"/>
    <x v="12"/>
    <s v="EUR"/>
    <x v="2069"/>
    <n v="1464536723"/>
    <b v="0"/>
    <n v="1530"/>
    <b v="1"/>
    <s v="technology/hardware"/>
    <x v="1602"/>
    <n v="259.25424836601309"/>
    <x v="2"/>
    <x v="30"/>
  </r>
  <r>
    <n v="2071"/>
    <x v="2071"/>
    <x v="2069"/>
    <x v="22"/>
    <x v="1440"/>
    <x v="0"/>
    <x v="0"/>
    <s v="USD"/>
    <x v="2070"/>
    <n v="1471502484"/>
    <b v="0"/>
    <n v="278"/>
    <b v="1"/>
    <s v="technology/hardware"/>
    <x v="1603"/>
    <n v="201.96402877697841"/>
    <x v="2"/>
    <x v="30"/>
  </r>
  <r>
    <n v="2072"/>
    <x v="2072"/>
    <x v="2070"/>
    <x v="320"/>
    <x v="1441"/>
    <x v="0"/>
    <x v="0"/>
    <s v="USD"/>
    <x v="2071"/>
    <n v="1460037432"/>
    <b v="0"/>
    <n v="350"/>
    <b v="1"/>
    <s v="technology/hardware"/>
    <x v="1604"/>
    <n v="226.20857142857142"/>
    <x v="2"/>
    <x v="30"/>
  </r>
  <r>
    <n v="2073"/>
    <x v="2073"/>
    <x v="2071"/>
    <x v="57"/>
    <x v="1442"/>
    <x v="0"/>
    <x v="0"/>
    <s v="USD"/>
    <x v="2072"/>
    <n v="1427212918"/>
    <b v="0"/>
    <n v="470"/>
    <b v="1"/>
    <s v="technology/hardware"/>
    <x v="1605"/>
    <n v="324.69"/>
    <x v="2"/>
    <x v="30"/>
  </r>
  <r>
    <n v="2074"/>
    <x v="2074"/>
    <x v="2072"/>
    <x v="20"/>
    <x v="1443"/>
    <x v="0"/>
    <x v="0"/>
    <s v="USD"/>
    <x v="2073"/>
    <n v="1459972182"/>
    <b v="0"/>
    <n v="3"/>
    <b v="1"/>
    <s v="technology/hardware"/>
    <x v="78"/>
    <n v="205"/>
    <x v="2"/>
    <x v="30"/>
  </r>
  <r>
    <n v="2075"/>
    <x v="2075"/>
    <x v="2073"/>
    <x v="204"/>
    <x v="1444"/>
    <x v="0"/>
    <x v="0"/>
    <s v="USD"/>
    <x v="2074"/>
    <n v="1372177288"/>
    <b v="0"/>
    <n v="8200"/>
    <b v="1"/>
    <s v="technology/hardware"/>
    <x v="1606"/>
    <n v="20.465926829268295"/>
    <x v="2"/>
    <x v="30"/>
  </r>
  <r>
    <n v="2076"/>
    <x v="2076"/>
    <x v="2074"/>
    <x v="321"/>
    <x v="1445"/>
    <x v="0"/>
    <x v="1"/>
    <s v="GBP"/>
    <x v="2075"/>
    <n v="1402693689"/>
    <b v="0"/>
    <n v="8359"/>
    <b v="1"/>
    <s v="technology/hardware"/>
    <x v="1607"/>
    <n v="116.35303146309367"/>
    <x v="2"/>
    <x v="30"/>
  </r>
  <r>
    <n v="2077"/>
    <x v="2077"/>
    <x v="2075"/>
    <x v="63"/>
    <x v="1446"/>
    <x v="0"/>
    <x v="0"/>
    <s v="USD"/>
    <x v="2076"/>
    <n v="1428541276"/>
    <b v="0"/>
    <n v="188"/>
    <b v="1"/>
    <s v="technology/hardware"/>
    <x v="1608"/>
    <n v="307.20212765957444"/>
    <x v="2"/>
    <x v="30"/>
  </r>
  <r>
    <n v="2078"/>
    <x v="2078"/>
    <x v="2076"/>
    <x v="22"/>
    <x v="1447"/>
    <x v="0"/>
    <x v="3"/>
    <s v="EUR"/>
    <x v="2077"/>
    <n v="1479493857"/>
    <b v="0"/>
    <n v="48"/>
    <b v="1"/>
    <s v="technology/hardware"/>
    <x v="1609"/>
    <n v="546.6875"/>
    <x v="2"/>
    <x v="30"/>
  </r>
  <r>
    <n v="2079"/>
    <x v="2079"/>
    <x v="2077"/>
    <x v="3"/>
    <x v="1448"/>
    <x v="0"/>
    <x v="1"/>
    <s v="GBP"/>
    <x v="2078"/>
    <n v="1432659793"/>
    <b v="0"/>
    <n v="607"/>
    <b v="1"/>
    <s v="technology/hardware"/>
    <x v="1610"/>
    <n v="47.474464579901152"/>
    <x v="2"/>
    <x v="30"/>
  </r>
  <r>
    <n v="2080"/>
    <x v="2080"/>
    <x v="2078"/>
    <x v="28"/>
    <x v="1449"/>
    <x v="0"/>
    <x v="0"/>
    <s v="USD"/>
    <x v="2079"/>
    <n v="1444690700"/>
    <b v="0"/>
    <n v="50"/>
    <b v="1"/>
    <s v="technology/hardware"/>
    <x v="1611"/>
    <n v="101.56"/>
    <x v="2"/>
    <x v="30"/>
  </r>
  <r>
    <n v="2081"/>
    <x v="2081"/>
    <x v="2079"/>
    <x v="8"/>
    <x v="1450"/>
    <x v="0"/>
    <x v="0"/>
    <s v="USD"/>
    <x v="2080"/>
    <n v="1333597555"/>
    <b v="0"/>
    <n v="55"/>
    <b v="1"/>
    <s v="music/indie rock"/>
    <x v="1612"/>
    <n v="72.909090909090907"/>
    <x v="4"/>
    <x v="14"/>
  </r>
  <r>
    <n v="2082"/>
    <x v="2082"/>
    <x v="2080"/>
    <x v="15"/>
    <x v="1451"/>
    <x v="0"/>
    <x v="0"/>
    <s v="USD"/>
    <x v="2081"/>
    <n v="1316919196"/>
    <b v="0"/>
    <n v="38"/>
    <b v="1"/>
    <s v="music/indie rock"/>
    <x v="1613"/>
    <n v="43.710526315789473"/>
    <x v="4"/>
    <x v="14"/>
  </r>
  <r>
    <n v="2083"/>
    <x v="2083"/>
    <x v="2081"/>
    <x v="47"/>
    <x v="447"/>
    <x v="0"/>
    <x v="0"/>
    <s v="USD"/>
    <x v="2082"/>
    <n v="1336238395"/>
    <b v="0"/>
    <n v="25"/>
    <b v="1"/>
    <s v="music/indie rock"/>
    <x v="1614"/>
    <n v="34"/>
    <x v="4"/>
    <x v="14"/>
  </r>
  <r>
    <n v="2084"/>
    <x v="2084"/>
    <x v="2082"/>
    <x v="9"/>
    <x v="1452"/>
    <x v="0"/>
    <x v="0"/>
    <s v="USD"/>
    <x v="2083"/>
    <n v="1396468782"/>
    <b v="0"/>
    <n v="46"/>
    <b v="1"/>
    <s v="music/indie rock"/>
    <x v="1002"/>
    <n v="70.652173913043484"/>
    <x v="4"/>
    <x v="14"/>
  </r>
  <r>
    <n v="2085"/>
    <x v="2085"/>
    <x v="2083"/>
    <x v="12"/>
    <x v="1453"/>
    <x v="0"/>
    <x v="0"/>
    <s v="USD"/>
    <x v="2084"/>
    <n v="1339790587"/>
    <b v="0"/>
    <n v="83"/>
    <b v="1"/>
    <s v="music/indie rock"/>
    <x v="1615"/>
    <n v="89.301204819277103"/>
    <x v="4"/>
    <x v="14"/>
  </r>
  <r>
    <n v="2086"/>
    <x v="2086"/>
    <x v="2084"/>
    <x v="23"/>
    <x v="1454"/>
    <x v="0"/>
    <x v="0"/>
    <s v="USD"/>
    <x v="2085"/>
    <n v="1321200332"/>
    <b v="0"/>
    <n v="35"/>
    <b v="1"/>
    <s v="music/indie rock"/>
    <x v="1616"/>
    <n v="115.08571428571429"/>
    <x v="4"/>
    <x v="14"/>
  </r>
  <r>
    <n v="2087"/>
    <x v="2087"/>
    <x v="2085"/>
    <x v="15"/>
    <x v="1455"/>
    <x v="0"/>
    <x v="0"/>
    <s v="USD"/>
    <x v="2086"/>
    <n v="1312865658"/>
    <b v="0"/>
    <n v="25"/>
    <b v="1"/>
    <s v="music/indie rock"/>
    <x v="1617"/>
    <n v="62.12"/>
    <x v="4"/>
    <x v="14"/>
  </r>
  <r>
    <n v="2088"/>
    <x v="2088"/>
    <x v="2086"/>
    <x v="9"/>
    <x v="1456"/>
    <x v="0"/>
    <x v="0"/>
    <s v="USD"/>
    <x v="2087"/>
    <n v="1281028152"/>
    <b v="0"/>
    <n v="75"/>
    <b v="1"/>
    <s v="music/indie rock"/>
    <x v="1618"/>
    <n v="46.204266666666669"/>
    <x v="4"/>
    <x v="14"/>
  </r>
  <r>
    <n v="2089"/>
    <x v="2089"/>
    <x v="2087"/>
    <x v="30"/>
    <x v="1457"/>
    <x v="0"/>
    <x v="0"/>
    <s v="USD"/>
    <x v="2088"/>
    <n v="1372384194"/>
    <b v="0"/>
    <n v="62"/>
    <b v="1"/>
    <s v="music/indie rock"/>
    <x v="1619"/>
    <n v="48.54854838709678"/>
    <x v="4"/>
    <x v="14"/>
  </r>
  <r>
    <n v="2090"/>
    <x v="2090"/>
    <x v="2088"/>
    <x v="6"/>
    <x v="1458"/>
    <x v="0"/>
    <x v="0"/>
    <s v="USD"/>
    <x v="2089"/>
    <n v="1359104955"/>
    <b v="0"/>
    <n v="160"/>
    <b v="1"/>
    <s v="music/indie rock"/>
    <x v="1620"/>
    <n v="57.520187499999999"/>
    <x v="4"/>
    <x v="14"/>
  </r>
  <r>
    <n v="2091"/>
    <x v="2091"/>
    <x v="2089"/>
    <x v="102"/>
    <x v="1459"/>
    <x v="0"/>
    <x v="0"/>
    <s v="USD"/>
    <x v="2090"/>
    <n v="1294818278"/>
    <b v="0"/>
    <n v="246"/>
    <b v="1"/>
    <s v="music/indie rock"/>
    <x v="1621"/>
    <n v="88.147154471544724"/>
    <x v="4"/>
    <x v="14"/>
  </r>
  <r>
    <n v="2092"/>
    <x v="2092"/>
    <x v="2090"/>
    <x v="12"/>
    <x v="1460"/>
    <x v="0"/>
    <x v="0"/>
    <s v="USD"/>
    <x v="2091"/>
    <n v="1312822732"/>
    <b v="0"/>
    <n v="55"/>
    <b v="1"/>
    <s v="music/indie rock"/>
    <x v="1622"/>
    <n v="110.49090909090908"/>
    <x v="4"/>
    <x v="14"/>
  </r>
  <r>
    <n v="2093"/>
    <x v="2093"/>
    <x v="2091"/>
    <x v="15"/>
    <x v="1461"/>
    <x v="0"/>
    <x v="0"/>
    <s v="USD"/>
    <x v="2092"/>
    <n v="1351024232"/>
    <b v="0"/>
    <n v="23"/>
    <b v="1"/>
    <s v="music/indie rock"/>
    <x v="95"/>
    <n v="66.826086956521735"/>
    <x v="4"/>
    <x v="14"/>
  </r>
  <r>
    <n v="2094"/>
    <x v="2094"/>
    <x v="2092"/>
    <x v="8"/>
    <x v="1462"/>
    <x v="0"/>
    <x v="0"/>
    <s v="USD"/>
    <x v="2093"/>
    <n v="1327969730"/>
    <b v="0"/>
    <n v="72"/>
    <b v="1"/>
    <s v="music/indie rock"/>
    <x v="1623"/>
    <n v="58.597222222222221"/>
    <x v="4"/>
    <x v="14"/>
  </r>
  <r>
    <n v="2095"/>
    <x v="2095"/>
    <x v="2093"/>
    <x v="30"/>
    <x v="911"/>
    <x v="0"/>
    <x v="0"/>
    <s v="USD"/>
    <x v="2094"/>
    <n v="1312392973"/>
    <b v="0"/>
    <n v="22"/>
    <b v="1"/>
    <s v="music/indie rock"/>
    <x v="31"/>
    <n v="113.63636363636364"/>
    <x v="4"/>
    <x v="14"/>
  </r>
  <r>
    <n v="2096"/>
    <x v="2096"/>
    <x v="2094"/>
    <x v="20"/>
    <x v="904"/>
    <x v="0"/>
    <x v="0"/>
    <s v="USD"/>
    <x v="2095"/>
    <n v="1349892735"/>
    <b v="0"/>
    <n v="14"/>
    <b v="1"/>
    <s v="music/indie rock"/>
    <x v="658"/>
    <n v="43.571428571428569"/>
    <x v="4"/>
    <x v="14"/>
  </r>
  <r>
    <n v="2097"/>
    <x v="2097"/>
    <x v="2095"/>
    <x v="9"/>
    <x v="142"/>
    <x v="0"/>
    <x v="0"/>
    <s v="USD"/>
    <x v="2096"/>
    <n v="1317564135"/>
    <b v="0"/>
    <n v="38"/>
    <b v="1"/>
    <s v="music/indie rock"/>
    <x v="31"/>
    <n v="78.94736842105263"/>
    <x v="4"/>
    <x v="14"/>
  </r>
  <r>
    <n v="2098"/>
    <x v="2098"/>
    <x v="2096"/>
    <x v="12"/>
    <x v="1463"/>
    <x v="0"/>
    <x v="0"/>
    <s v="USD"/>
    <x v="2097"/>
    <n v="1328582635"/>
    <b v="0"/>
    <n v="32"/>
    <b v="1"/>
    <s v="music/indie rock"/>
    <x v="1415"/>
    <n v="188.125"/>
    <x v="4"/>
    <x v="14"/>
  </r>
  <r>
    <n v="2099"/>
    <x v="2099"/>
    <x v="2097"/>
    <x v="9"/>
    <x v="1464"/>
    <x v="0"/>
    <x v="0"/>
    <s v="USD"/>
    <x v="2098"/>
    <n v="1434650084"/>
    <b v="0"/>
    <n v="63"/>
    <b v="1"/>
    <s v="music/indie rock"/>
    <x v="1624"/>
    <n v="63.031746031746032"/>
    <x v="4"/>
    <x v="14"/>
  </r>
  <r>
    <n v="2100"/>
    <x v="2100"/>
    <x v="2098"/>
    <x v="20"/>
    <x v="1465"/>
    <x v="0"/>
    <x v="0"/>
    <s v="USD"/>
    <x v="2099"/>
    <n v="1339704141"/>
    <b v="0"/>
    <n v="27"/>
    <b v="1"/>
    <s v="music/indie rock"/>
    <x v="1625"/>
    <n v="30.37037037037037"/>
    <x v="4"/>
    <x v="14"/>
  </r>
  <r>
    <n v="2101"/>
    <x v="2101"/>
    <x v="2099"/>
    <x v="13"/>
    <x v="1466"/>
    <x v="0"/>
    <x v="0"/>
    <s v="USD"/>
    <x v="2100"/>
    <n v="1323920114"/>
    <b v="0"/>
    <n v="44"/>
    <b v="1"/>
    <s v="music/indie rock"/>
    <x v="1626"/>
    <n v="51.477272727272727"/>
    <x v="4"/>
    <x v="14"/>
  </r>
  <r>
    <n v="2102"/>
    <x v="2102"/>
    <x v="2100"/>
    <x v="28"/>
    <x v="1467"/>
    <x v="0"/>
    <x v="0"/>
    <s v="USD"/>
    <x v="2101"/>
    <n v="1302036648"/>
    <b v="0"/>
    <n v="38"/>
    <b v="1"/>
    <s v="music/indie rock"/>
    <x v="1627"/>
    <n v="35.789473684210527"/>
    <x v="4"/>
    <x v="14"/>
  </r>
  <r>
    <n v="2103"/>
    <x v="2103"/>
    <x v="2101"/>
    <x v="198"/>
    <x v="1468"/>
    <x v="0"/>
    <x v="0"/>
    <s v="USD"/>
    <x v="2102"/>
    <n v="1349892427"/>
    <b v="0"/>
    <n v="115"/>
    <b v="1"/>
    <s v="music/indie rock"/>
    <x v="1628"/>
    <n v="98.817391304347822"/>
    <x v="4"/>
    <x v="14"/>
  </r>
  <r>
    <n v="2104"/>
    <x v="2104"/>
    <x v="2102"/>
    <x v="134"/>
    <x v="1469"/>
    <x v="0"/>
    <x v="0"/>
    <s v="USD"/>
    <x v="2103"/>
    <n v="1367286434"/>
    <b v="0"/>
    <n v="37"/>
    <b v="1"/>
    <s v="music/indie rock"/>
    <x v="1629"/>
    <n v="28"/>
    <x v="4"/>
    <x v="14"/>
  </r>
  <r>
    <n v="2105"/>
    <x v="2105"/>
    <x v="2103"/>
    <x v="13"/>
    <x v="1470"/>
    <x v="0"/>
    <x v="0"/>
    <s v="USD"/>
    <x v="2104"/>
    <n v="1415472953"/>
    <b v="0"/>
    <n v="99"/>
    <b v="1"/>
    <s v="music/indie rock"/>
    <x v="1630"/>
    <n v="51.313131313131315"/>
    <x v="4"/>
    <x v="14"/>
  </r>
  <r>
    <n v="2106"/>
    <x v="2106"/>
    <x v="2104"/>
    <x v="41"/>
    <x v="1229"/>
    <x v="0"/>
    <x v="0"/>
    <s v="USD"/>
    <x v="2105"/>
    <n v="1356584974"/>
    <b v="0"/>
    <n v="44"/>
    <b v="1"/>
    <s v="music/indie rock"/>
    <x v="1631"/>
    <n v="53.522727272727273"/>
    <x v="4"/>
    <x v="14"/>
  </r>
  <r>
    <n v="2107"/>
    <x v="2107"/>
    <x v="2105"/>
    <x v="13"/>
    <x v="1471"/>
    <x v="0"/>
    <x v="0"/>
    <s v="USD"/>
    <x v="2106"/>
    <n v="1413997393"/>
    <b v="0"/>
    <n v="58"/>
    <b v="1"/>
    <s v="music/indie rock"/>
    <x v="1632"/>
    <n v="37.149310344827583"/>
    <x v="4"/>
    <x v="14"/>
  </r>
  <r>
    <n v="2108"/>
    <x v="2108"/>
    <x v="2106"/>
    <x v="194"/>
    <x v="1472"/>
    <x v="0"/>
    <x v="0"/>
    <s v="USD"/>
    <x v="2107"/>
    <n v="1344917580"/>
    <b v="0"/>
    <n v="191"/>
    <b v="1"/>
    <s v="music/indie rock"/>
    <x v="1633"/>
    <n v="89.895287958115176"/>
    <x v="4"/>
    <x v="14"/>
  </r>
  <r>
    <n v="2109"/>
    <x v="2109"/>
    <x v="2107"/>
    <x v="23"/>
    <x v="1473"/>
    <x v="0"/>
    <x v="0"/>
    <s v="USD"/>
    <x v="2108"/>
    <n v="1433523617"/>
    <b v="0"/>
    <n v="40"/>
    <b v="1"/>
    <s v="music/indie rock"/>
    <x v="1634"/>
    <n v="106.52500000000001"/>
    <x v="4"/>
    <x v="14"/>
  </r>
  <r>
    <n v="2110"/>
    <x v="2110"/>
    <x v="2108"/>
    <x v="13"/>
    <x v="1474"/>
    <x v="0"/>
    <x v="0"/>
    <s v="USD"/>
    <x v="2109"/>
    <n v="1398873969"/>
    <b v="0"/>
    <n v="38"/>
    <b v="1"/>
    <s v="music/indie rock"/>
    <x v="28"/>
    <n v="52.815789473684212"/>
    <x v="4"/>
    <x v="14"/>
  </r>
  <r>
    <n v="2111"/>
    <x v="2111"/>
    <x v="2109"/>
    <x v="13"/>
    <x v="167"/>
    <x v="0"/>
    <x v="0"/>
    <s v="USD"/>
    <x v="2110"/>
    <n v="1307594625"/>
    <b v="0"/>
    <n v="39"/>
    <b v="1"/>
    <s v="music/indie rock"/>
    <x v="1635"/>
    <n v="54.615384615384613"/>
    <x v="4"/>
    <x v="14"/>
  </r>
  <r>
    <n v="2112"/>
    <x v="2112"/>
    <x v="2110"/>
    <x v="43"/>
    <x v="452"/>
    <x v="0"/>
    <x v="0"/>
    <s v="USD"/>
    <x v="2111"/>
    <n v="1364854593"/>
    <b v="0"/>
    <n v="11"/>
    <b v="1"/>
    <s v="music/indie rock"/>
    <x v="31"/>
    <n v="27.272727272727273"/>
    <x v="4"/>
    <x v="14"/>
  </r>
  <r>
    <n v="2113"/>
    <x v="2113"/>
    <x v="2111"/>
    <x v="39"/>
    <x v="1475"/>
    <x v="0"/>
    <x v="0"/>
    <s v="USD"/>
    <x v="2112"/>
    <n v="1408481176"/>
    <b v="0"/>
    <n v="107"/>
    <b v="1"/>
    <s v="music/indie rock"/>
    <x v="1636"/>
    <n v="68.598130841121488"/>
    <x v="4"/>
    <x v="14"/>
  </r>
  <r>
    <n v="2114"/>
    <x v="2114"/>
    <x v="2112"/>
    <x v="10"/>
    <x v="1476"/>
    <x v="0"/>
    <x v="0"/>
    <s v="USD"/>
    <x v="2113"/>
    <n v="1286480070"/>
    <b v="0"/>
    <n v="147"/>
    <b v="1"/>
    <s v="music/indie rock"/>
    <x v="1637"/>
    <n v="35.612244897959187"/>
    <x v="4"/>
    <x v="14"/>
  </r>
  <r>
    <n v="2115"/>
    <x v="2115"/>
    <x v="2113"/>
    <x v="15"/>
    <x v="1477"/>
    <x v="0"/>
    <x v="0"/>
    <s v="USD"/>
    <x v="2114"/>
    <n v="1295575001"/>
    <b v="0"/>
    <n v="36"/>
    <b v="1"/>
    <s v="music/indie rock"/>
    <x v="1638"/>
    <n v="94.027777777777771"/>
    <x v="4"/>
    <x v="14"/>
  </r>
  <r>
    <n v="2116"/>
    <x v="2116"/>
    <x v="2114"/>
    <x v="240"/>
    <x v="1478"/>
    <x v="0"/>
    <x v="0"/>
    <s v="USD"/>
    <x v="2115"/>
    <n v="1345056003"/>
    <b v="0"/>
    <n v="92"/>
    <b v="1"/>
    <s v="music/indie rock"/>
    <x v="1639"/>
    <n v="526.45652173913038"/>
    <x v="4"/>
    <x v="14"/>
  </r>
  <r>
    <n v="2117"/>
    <x v="2117"/>
    <x v="2115"/>
    <x v="38"/>
    <x v="1479"/>
    <x v="0"/>
    <x v="0"/>
    <s v="USD"/>
    <x v="2116"/>
    <n v="1444699549"/>
    <b v="0"/>
    <n v="35"/>
    <b v="1"/>
    <s v="music/indie rock"/>
    <x v="1640"/>
    <n v="50.657142857142858"/>
    <x v="4"/>
    <x v="14"/>
  </r>
  <r>
    <n v="2118"/>
    <x v="2118"/>
    <x v="2116"/>
    <x v="28"/>
    <x v="1480"/>
    <x v="0"/>
    <x v="0"/>
    <s v="USD"/>
    <x v="2117"/>
    <n v="1308946136"/>
    <b v="0"/>
    <n v="17"/>
    <b v="1"/>
    <s v="music/indie rock"/>
    <x v="1641"/>
    <n v="79.182941176470578"/>
    <x v="4"/>
    <x v="14"/>
  </r>
  <r>
    <n v="2119"/>
    <x v="2119"/>
    <x v="2117"/>
    <x v="13"/>
    <x v="1132"/>
    <x v="0"/>
    <x v="0"/>
    <s v="USD"/>
    <x v="2118"/>
    <n v="1342494445"/>
    <b v="0"/>
    <n v="22"/>
    <b v="1"/>
    <s v="music/indie rock"/>
    <x v="1266"/>
    <n v="91.590909090909093"/>
    <x v="4"/>
    <x v="14"/>
  </r>
  <r>
    <n v="2120"/>
    <x v="2120"/>
    <x v="2118"/>
    <x v="6"/>
    <x v="1481"/>
    <x v="0"/>
    <x v="0"/>
    <s v="USD"/>
    <x v="2119"/>
    <n v="1384384136"/>
    <b v="0"/>
    <n v="69"/>
    <b v="1"/>
    <s v="music/indie rock"/>
    <x v="1642"/>
    <n v="116.96275362318841"/>
    <x v="4"/>
    <x v="14"/>
  </r>
  <r>
    <n v="2121"/>
    <x v="2121"/>
    <x v="2119"/>
    <x v="63"/>
    <x v="1482"/>
    <x v="2"/>
    <x v="16"/>
    <s v="CHF"/>
    <x v="2120"/>
    <n v="1481564948"/>
    <b v="0"/>
    <n v="10"/>
    <b v="0"/>
    <s v="games/video games"/>
    <x v="1643"/>
    <n v="28.4"/>
    <x v="6"/>
    <x v="17"/>
  </r>
  <r>
    <n v="2122"/>
    <x v="2122"/>
    <x v="2120"/>
    <x v="58"/>
    <x v="622"/>
    <x v="2"/>
    <x v="14"/>
    <s v="MXN"/>
    <x v="2121"/>
    <n v="1481181169"/>
    <b v="0"/>
    <n v="3"/>
    <b v="0"/>
    <s v="games/video games"/>
    <x v="1644"/>
    <n v="103.33333333333333"/>
    <x v="6"/>
    <x v="17"/>
  </r>
  <r>
    <n v="2123"/>
    <x v="2123"/>
    <x v="2121"/>
    <x v="2"/>
    <x v="155"/>
    <x v="2"/>
    <x v="0"/>
    <s v="USD"/>
    <x v="2122"/>
    <n v="1263982307"/>
    <b v="0"/>
    <n v="5"/>
    <b v="0"/>
    <s v="games/video games"/>
    <x v="709"/>
    <n v="10"/>
    <x v="6"/>
    <x v="17"/>
  </r>
  <r>
    <n v="2124"/>
    <x v="2124"/>
    <x v="2122"/>
    <x v="184"/>
    <x v="129"/>
    <x v="2"/>
    <x v="0"/>
    <s v="USD"/>
    <x v="2123"/>
    <n v="1286930435"/>
    <b v="0"/>
    <n v="5"/>
    <b v="0"/>
    <s v="games/video games"/>
    <x v="1645"/>
    <n v="23"/>
    <x v="6"/>
    <x v="17"/>
  </r>
  <r>
    <n v="2125"/>
    <x v="2125"/>
    <x v="2123"/>
    <x v="127"/>
    <x v="1483"/>
    <x v="2"/>
    <x v="0"/>
    <s v="USD"/>
    <x v="2124"/>
    <n v="1436142833"/>
    <b v="0"/>
    <n v="27"/>
    <b v="0"/>
    <s v="games/video games"/>
    <x v="1646"/>
    <n v="31.555555555555557"/>
    <x v="6"/>
    <x v="17"/>
  </r>
  <r>
    <n v="2126"/>
    <x v="2126"/>
    <x v="2124"/>
    <x v="22"/>
    <x v="115"/>
    <x v="2"/>
    <x v="0"/>
    <s v="USD"/>
    <x v="2125"/>
    <n v="1415488887"/>
    <b v="0"/>
    <n v="2"/>
    <b v="0"/>
    <s v="games/video games"/>
    <x v="833"/>
    <n v="5"/>
    <x v="6"/>
    <x v="17"/>
  </r>
  <r>
    <n v="2127"/>
    <x v="2127"/>
    <x v="2125"/>
    <x v="89"/>
    <x v="1484"/>
    <x v="2"/>
    <x v="1"/>
    <s v="GBP"/>
    <x v="2126"/>
    <n v="1423570063"/>
    <b v="0"/>
    <n v="236"/>
    <b v="0"/>
    <s v="games/video games"/>
    <x v="1647"/>
    <n v="34.220338983050844"/>
    <x v="6"/>
    <x v="17"/>
  </r>
  <r>
    <n v="2128"/>
    <x v="2128"/>
    <x v="2126"/>
    <x v="36"/>
    <x v="379"/>
    <x v="2"/>
    <x v="5"/>
    <s v="CAD"/>
    <x v="2127"/>
    <n v="1406140369"/>
    <b v="0"/>
    <n v="1"/>
    <b v="0"/>
    <s v="games/video games"/>
    <x v="874"/>
    <n v="25"/>
    <x v="6"/>
    <x v="17"/>
  </r>
  <r>
    <n v="2129"/>
    <x v="2129"/>
    <x v="2127"/>
    <x v="13"/>
    <x v="1369"/>
    <x v="2"/>
    <x v="0"/>
    <s v="USD"/>
    <x v="2128"/>
    <n v="1454978100"/>
    <b v="0"/>
    <n v="12"/>
    <b v="0"/>
    <s v="games/video games"/>
    <x v="1648"/>
    <n v="19.666666666666668"/>
    <x v="6"/>
    <x v="17"/>
  </r>
  <r>
    <n v="2130"/>
    <x v="2130"/>
    <x v="2128"/>
    <x v="247"/>
    <x v="1079"/>
    <x v="2"/>
    <x v="0"/>
    <s v="USD"/>
    <x v="2129"/>
    <n v="1405130663"/>
    <b v="0"/>
    <n v="4"/>
    <b v="0"/>
    <s v="games/video games"/>
    <x v="1649"/>
    <n v="21.25"/>
    <x v="6"/>
    <x v="17"/>
  </r>
  <r>
    <n v="2131"/>
    <x v="2131"/>
    <x v="2129"/>
    <x v="2"/>
    <x v="379"/>
    <x v="2"/>
    <x v="0"/>
    <s v="USD"/>
    <x v="2130"/>
    <n v="1434085091"/>
    <b v="0"/>
    <n v="3"/>
    <b v="0"/>
    <s v="games/video games"/>
    <x v="152"/>
    <n v="8.3333333333333339"/>
    <x v="6"/>
    <x v="17"/>
  </r>
  <r>
    <n v="2132"/>
    <x v="2132"/>
    <x v="2130"/>
    <x v="57"/>
    <x v="1485"/>
    <x v="2"/>
    <x v="0"/>
    <s v="USD"/>
    <x v="2131"/>
    <n v="1388835692"/>
    <b v="0"/>
    <n v="99"/>
    <b v="0"/>
    <s v="games/video games"/>
    <x v="1650"/>
    <n v="21.34333333333333"/>
    <x v="6"/>
    <x v="17"/>
  </r>
  <r>
    <n v="2133"/>
    <x v="2133"/>
    <x v="2131"/>
    <x v="28"/>
    <x v="1486"/>
    <x v="2"/>
    <x v="0"/>
    <s v="USD"/>
    <x v="2132"/>
    <n v="1300328399"/>
    <b v="0"/>
    <n v="3"/>
    <b v="0"/>
    <s v="games/video games"/>
    <x v="1462"/>
    <n v="5.333333333333333"/>
    <x v="6"/>
    <x v="17"/>
  </r>
  <r>
    <n v="2134"/>
    <x v="2134"/>
    <x v="2132"/>
    <x v="12"/>
    <x v="1487"/>
    <x v="2"/>
    <x v="0"/>
    <s v="USD"/>
    <x v="2133"/>
    <n v="1364505391"/>
    <b v="0"/>
    <n v="3"/>
    <b v="0"/>
    <s v="games/video games"/>
    <x v="1651"/>
    <n v="34.666666666666664"/>
    <x v="6"/>
    <x v="17"/>
  </r>
  <r>
    <n v="2135"/>
    <x v="2135"/>
    <x v="2133"/>
    <x v="10"/>
    <x v="1488"/>
    <x v="2"/>
    <x v="0"/>
    <s v="USD"/>
    <x v="2134"/>
    <n v="1346800033"/>
    <b v="0"/>
    <n v="22"/>
    <b v="0"/>
    <s v="games/video games"/>
    <x v="1652"/>
    <n v="21.727272727272727"/>
    <x v="6"/>
    <x v="17"/>
  </r>
  <r>
    <n v="2136"/>
    <x v="2136"/>
    <x v="2134"/>
    <x v="58"/>
    <x v="1489"/>
    <x v="2"/>
    <x v="0"/>
    <s v="USD"/>
    <x v="2135"/>
    <n v="1379592786"/>
    <b v="0"/>
    <n v="4"/>
    <b v="0"/>
    <s v="games/video games"/>
    <x v="1653"/>
    <n v="11.922499999999999"/>
    <x v="6"/>
    <x v="17"/>
  </r>
  <r>
    <n v="2137"/>
    <x v="2137"/>
    <x v="2135"/>
    <x v="63"/>
    <x v="1490"/>
    <x v="2"/>
    <x v="5"/>
    <s v="CAD"/>
    <x v="2136"/>
    <n v="1415212229"/>
    <b v="0"/>
    <n v="534"/>
    <b v="0"/>
    <s v="games/video games"/>
    <x v="1654"/>
    <n v="26.59737827715356"/>
    <x v="6"/>
    <x v="17"/>
  </r>
  <r>
    <n v="2138"/>
    <x v="2138"/>
    <x v="2136"/>
    <x v="28"/>
    <x v="1491"/>
    <x v="2"/>
    <x v="1"/>
    <s v="GBP"/>
    <x v="2137"/>
    <n v="1381364339"/>
    <b v="0"/>
    <n v="12"/>
    <b v="0"/>
    <s v="games/video games"/>
    <x v="1655"/>
    <n v="10.666666666666666"/>
    <x v="6"/>
    <x v="17"/>
  </r>
  <r>
    <n v="2139"/>
    <x v="2139"/>
    <x v="2137"/>
    <x v="11"/>
    <x v="1492"/>
    <x v="2"/>
    <x v="0"/>
    <s v="USD"/>
    <x v="2138"/>
    <n v="1475604008"/>
    <b v="0"/>
    <n v="56"/>
    <b v="0"/>
    <s v="games/video games"/>
    <x v="1656"/>
    <n v="29.035714285714285"/>
    <x v="6"/>
    <x v="17"/>
  </r>
  <r>
    <n v="2140"/>
    <x v="2140"/>
    <x v="2138"/>
    <x v="69"/>
    <x v="145"/>
    <x v="2"/>
    <x v="0"/>
    <s v="USD"/>
    <x v="2139"/>
    <n v="1355342424"/>
    <b v="0"/>
    <n v="11"/>
    <b v="0"/>
    <s v="games/video games"/>
    <x v="1657"/>
    <n v="50.909090909090907"/>
    <x v="6"/>
    <x v="17"/>
  </r>
  <r>
    <n v="2141"/>
    <x v="2141"/>
    <x v="2139"/>
    <x v="36"/>
    <x v="117"/>
    <x v="2"/>
    <x v="0"/>
    <s v="USD"/>
    <x v="2140"/>
    <n v="1413351559"/>
    <b v="0"/>
    <n v="0"/>
    <b v="0"/>
    <s v="games/video games"/>
    <x v="109"/>
    <e v="#DIV/0!"/>
    <x v="6"/>
    <x v="17"/>
  </r>
  <r>
    <n v="2142"/>
    <x v="2142"/>
    <x v="2140"/>
    <x v="124"/>
    <x v="321"/>
    <x v="2"/>
    <x v="12"/>
    <s v="EUR"/>
    <x v="2141"/>
    <n v="1449075010"/>
    <b v="0"/>
    <n v="12"/>
    <b v="0"/>
    <s v="games/video games"/>
    <x v="1658"/>
    <n v="50.083333333333336"/>
    <x v="6"/>
    <x v="17"/>
  </r>
  <r>
    <n v="2143"/>
    <x v="2143"/>
    <x v="2141"/>
    <x v="13"/>
    <x v="1175"/>
    <x v="2"/>
    <x v="0"/>
    <s v="USD"/>
    <x v="2142"/>
    <n v="1275599812"/>
    <b v="0"/>
    <n v="5"/>
    <b v="0"/>
    <s v="games/video games"/>
    <x v="1659"/>
    <n v="45"/>
    <x v="6"/>
    <x v="17"/>
  </r>
  <r>
    <n v="2144"/>
    <x v="2144"/>
    <x v="2142"/>
    <x v="322"/>
    <x v="1493"/>
    <x v="2"/>
    <x v="0"/>
    <s v="USD"/>
    <x v="2143"/>
    <n v="1376399240"/>
    <b v="0"/>
    <n v="24"/>
    <b v="0"/>
    <s v="games/video games"/>
    <x v="1660"/>
    <n v="25.291666666666668"/>
    <x v="6"/>
    <x v="17"/>
  </r>
  <r>
    <n v="2145"/>
    <x v="2145"/>
    <x v="2143"/>
    <x v="36"/>
    <x v="1494"/>
    <x v="2"/>
    <x v="0"/>
    <s v="USD"/>
    <x v="2144"/>
    <n v="1382938914"/>
    <b v="0"/>
    <n v="89"/>
    <b v="0"/>
    <s v="games/video games"/>
    <x v="1661"/>
    <n v="51.292134831460672"/>
    <x v="6"/>
    <x v="17"/>
  </r>
  <r>
    <n v="2146"/>
    <x v="2146"/>
    <x v="2144"/>
    <x v="10"/>
    <x v="116"/>
    <x v="2"/>
    <x v="0"/>
    <s v="USD"/>
    <x v="2145"/>
    <n v="1453997910"/>
    <b v="0"/>
    <n v="1"/>
    <b v="0"/>
    <s v="games/video games"/>
    <x v="459"/>
    <n v="1"/>
    <x v="6"/>
    <x v="17"/>
  </r>
  <r>
    <n v="2147"/>
    <x v="2147"/>
    <x v="2145"/>
    <x v="303"/>
    <x v="1495"/>
    <x v="2"/>
    <x v="0"/>
    <s v="USD"/>
    <x v="2146"/>
    <n v="1413356748"/>
    <b v="0"/>
    <n v="55"/>
    <b v="0"/>
    <s v="games/video games"/>
    <x v="1662"/>
    <n v="49.381818181818183"/>
    <x v="6"/>
    <x v="17"/>
  </r>
  <r>
    <n v="2148"/>
    <x v="2148"/>
    <x v="2146"/>
    <x v="213"/>
    <x v="369"/>
    <x v="2"/>
    <x v="1"/>
    <s v="GBP"/>
    <x v="2147"/>
    <n v="1425404182"/>
    <b v="0"/>
    <n v="2"/>
    <b v="0"/>
    <s v="games/video games"/>
    <x v="172"/>
    <n v="1"/>
    <x v="6"/>
    <x v="17"/>
  </r>
  <r>
    <n v="2149"/>
    <x v="2149"/>
    <x v="2147"/>
    <x v="13"/>
    <x v="117"/>
    <x v="2"/>
    <x v="0"/>
    <s v="USD"/>
    <x v="2148"/>
    <n v="1277512556"/>
    <b v="0"/>
    <n v="0"/>
    <b v="0"/>
    <s v="games/video games"/>
    <x v="109"/>
    <e v="#DIV/0!"/>
    <x v="6"/>
    <x v="17"/>
  </r>
  <r>
    <n v="2150"/>
    <x v="2150"/>
    <x v="2148"/>
    <x v="63"/>
    <x v="1496"/>
    <x v="2"/>
    <x v="10"/>
    <s v="NOK"/>
    <x v="2149"/>
    <n v="1465800599"/>
    <b v="0"/>
    <n v="4"/>
    <b v="0"/>
    <s v="games/video games"/>
    <x v="1663"/>
    <n v="101.25"/>
    <x v="6"/>
    <x v="17"/>
  </r>
  <r>
    <n v="2151"/>
    <x v="2151"/>
    <x v="2149"/>
    <x v="101"/>
    <x v="1497"/>
    <x v="2"/>
    <x v="0"/>
    <s v="USD"/>
    <x v="2150"/>
    <n v="1464639614"/>
    <b v="0"/>
    <n v="6"/>
    <b v="0"/>
    <s v="games/video games"/>
    <x v="1664"/>
    <n v="19.666666666666668"/>
    <x v="6"/>
    <x v="17"/>
  </r>
  <r>
    <n v="2152"/>
    <x v="2152"/>
    <x v="2150"/>
    <x v="11"/>
    <x v="155"/>
    <x v="2"/>
    <x v="0"/>
    <s v="USD"/>
    <x v="2151"/>
    <n v="1392321509"/>
    <b v="0"/>
    <n v="4"/>
    <b v="0"/>
    <s v="games/video games"/>
    <x v="874"/>
    <n v="12.5"/>
    <x v="6"/>
    <x v="17"/>
  </r>
  <r>
    <n v="2153"/>
    <x v="2153"/>
    <x v="2151"/>
    <x v="323"/>
    <x v="1172"/>
    <x v="2"/>
    <x v="0"/>
    <s v="USD"/>
    <x v="2152"/>
    <n v="1417470718"/>
    <b v="0"/>
    <n v="4"/>
    <b v="0"/>
    <s v="games/video games"/>
    <x v="1665"/>
    <n v="8.5"/>
    <x v="6"/>
    <x v="17"/>
  </r>
  <r>
    <n v="2154"/>
    <x v="2154"/>
    <x v="2152"/>
    <x v="49"/>
    <x v="369"/>
    <x v="2"/>
    <x v="0"/>
    <s v="USD"/>
    <x v="2153"/>
    <n v="1389193827"/>
    <b v="0"/>
    <n v="2"/>
    <b v="0"/>
    <s v="games/video games"/>
    <x v="417"/>
    <n v="1"/>
    <x v="6"/>
    <x v="17"/>
  </r>
  <r>
    <n v="2155"/>
    <x v="2155"/>
    <x v="2153"/>
    <x v="10"/>
    <x v="129"/>
    <x v="2"/>
    <x v="1"/>
    <s v="GBP"/>
    <x v="2154"/>
    <n v="1456854985"/>
    <b v="0"/>
    <n v="5"/>
    <b v="0"/>
    <s v="games/video games"/>
    <x v="1666"/>
    <n v="23"/>
    <x v="6"/>
    <x v="17"/>
  </r>
  <r>
    <n v="2156"/>
    <x v="2156"/>
    <x v="2154"/>
    <x v="324"/>
    <x v="1498"/>
    <x v="2"/>
    <x v="0"/>
    <s v="USD"/>
    <x v="2155"/>
    <n v="1375475406"/>
    <b v="0"/>
    <n v="83"/>
    <b v="0"/>
    <s v="games/video games"/>
    <x v="1667"/>
    <n v="17.987951807228917"/>
    <x v="6"/>
    <x v="17"/>
  </r>
  <r>
    <n v="2157"/>
    <x v="2157"/>
    <x v="2155"/>
    <x v="96"/>
    <x v="1499"/>
    <x v="2"/>
    <x v="0"/>
    <s v="USD"/>
    <x v="2156"/>
    <n v="1479684783"/>
    <b v="0"/>
    <n v="57"/>
    <b v="0"/>
    <s v="games/video games"/>
    <x v="1668"/>
    <n v="370.94736842105266"/>
    <x v="6"/>
    <x v="17"/>
  </r>
  <r>
    <n v="2158"/>
    <x v="2158"/>
    <x v="2156"/>
    <x v="82"/>
    <x v="1500"/>
    <x v="2"/>
    <x v="0"/>
    <s v="USD"/>
    <x v="2157"/>
    <n v="1356121774"/>
    <b v="0"/>
    <n v="311"/>
    <b v="0"/>
    <s v="games/video games"/>
    <x v="1669"/>
    <n v="63.569485530546629"/>
    <x v="6"/>
    <x v="17"/>
  </r>
  <r>
    <n v="2159"/>
    <x v="2159"/>
    <x v="2157"/>
    <x v="172"/>
    <x v="375"/>
    <x v="2"/>
    <x v="0"/>
    <s v="USD"/>
    <x v="2158"/>
    <n v="1308245574"/>
    <b v="0"/>
    <n v="2"/>
    <b v="0"/>
    <s v="games/video games"/>
    <x v="1670"/>
    <n v="13"/>
    <x v="6"/>
    <x v="17"/>
  </r>
  <r>
    <n v="2160"/>
    <x v="2160"/>
    <x v="2158"/>
    <x v="3"/>
    <x v="1079"/>
    <x v="2"/>
    <x v="0"/>
    <s v="USD"/>
    <x v="2159"/>
    <n v="1334855105"/>
    <b v="0"/>
    <n v="16"/>
    <b v="0"/>
    <s v="games/video games"/>
    <x v="1671"/>
    <n v="5.3125"/>
    <x v="6"/>
    <x v="17"/>
  </r>
  <r>
    <n v="2161"/>
    <x v="2161"/>
    <x v="2159"/>
    <x v="44"/>
    <x v="1501"/>
    <x v="0"/>
    <x v="0"/>
    <s v="USD"/>
    <x v="2160"/>
    <n v="1440448059"/>
    <b v="0"/>
    <n v="13"/>
    <b v="1"/>
    <s v="music/rock"/>
    <x v="1672"/>
    <n v="35.615384615384613"/>
    <x v="4"/>
    <x v="11"/>
  </r>
  <r>
    <n v="2162"/>
    <x v="2162"/>
    <x v="2160"/>
    <x v="37"/>
    <x v="1502"/>
    <x v="0"/>
    <x v="0"/>
    <s v="USD"/>
    <x v="2161"/>
    <n v="1403547791"/>
    <b v="0"/>
    <n v="58"/>
    <b v="1"/>
    <s v="music/rock"/>
    <x v="1146"/>
    <n v="87.103448275862064"/>
    <x v="4"/>
    <x v="11"/>
  </r>
  <r>
    <n v="2163"/>
    <x v="2163"/>
    <x v="2161"/>
    <x v="30"/>
    <x v="1503"/>
    <x v="0"/>
    <x v="0"/>
    <s v="USD"/>
    <x v="2162"/>
    <n v="1429306520"/>
    <b v="0"/>
    <n v="44"/>
    <b v="1"/>
    <s v="music/rock"/>
    <x v="1673"/>
    <n v="75.11363636363636"/>
    <x v="4"/>
    <x v="11"/>
  </r>
  <r>
    <n v="2164"/>
    <x v="2164"/>
    <x v="2162"/>
    <x v="62"/>
    <x v="1504"/>
    <x v="0"/>
    <x v="0"/>
    <s v="USD"/>
    <x v="2163"/>
    <n v="1464196414"/>
    <b v="0"/>
    <n v="83"/>
    <b v="1"/>
    <s v="music/rock"/>
    <x v="1674"/>
    <n v="68.01204819277109"/>
    <x v="4"/>
    <x v="11"/>
  </r>
  <r>
    <n v="2165"/>
    <x v="2165"/>
    <x v="2163"/>
    <x v="30"/>
    <x v="1505"/>
    <x v="0"/>
    <x v="6"/>
    <s v="EUR"/>
    <x v="2164"/>
    <n v="1457539235"/>
    <b v="0"/>
    <n v="117"/>
    <b v="1"/>
    <s v="music/rock"/>
    <x v="1675"/>
    <n v="29.623931623931625"/>
    <x v="4"/>
    <x v="11"/>
  </r>
  <r>
    <n v="2166"/>
    <x v="2166"/>
    <x v="2164"/>
    <x v="13"/>
    <x v="1506"/>
    <x v="0"/>
    <x v="0"/>
    <s v="USD"/>
    <x v="2165"/>
    <n v="1413922018"/>
    <b v="0"/>
    <n v="32"/>
    <b v="1"/>
    <s v="music/rock"/>
    <x v="1676"/>
    <n v="91.625"/>
    <x v="4"/>
    <x v="11"/>
  </r>
  <r>
    <n v="2167"/>
    <x v="2167"/>
    <x v="2165"/>
    <x v="325"/>
    <x v="147"/>
    <x v="0"/>
    <x v="0"/>
    <s v="USD"/>
    <x v="2166"/>
    <n v="1346463337"/>
    <b v="0"/>
    <n v="8"/>
    <b v="1"/>
    <s v="music/rock"/>
    <x v="43"/>
    <n v="22.5"/>
    <x v="4"/>
    <x v="11"/>
  </r>
  <r>
    <n v="2168"/>
    <x v="2168"/>
    <x v="2166"/>
    <x v="102"/>
    <x v="1507"/>
    <x v="0"/>
    <x v="0"/>
    <s v="USD"/>
    <x v="2167"/>
    <n v="1484058261"/>
    <b v="0"/>
    <n v="340"/>
    <b v="1"/>
    <s v="music/rock"/>
    <x v="1677"/>
    <n v="64.366735294117646"/>
    <x v="4"/>
    <x v="11"/>
  </r>
  <r>
    <n v="2169"/>
    <x v="2169"/>
    <x v="2167"/>
    <x v="326"/>
    <x v="358"/>
    <x v="0"/>
    <x v="0"/>
    <s v="USD"/>
    <x v="2168"/>
    <n v="1488214151"/>
    <b v="0"/>
    <n v="7"/>
    <b v="1"/>
    <s v="music/rock"/>
    <x v="31"/>
    <n v="21.857142857142858"/>
    <x v="4"/>
    <x v="11"/>
  </r>
  <r>
    <n v="2170"/>
    <x v="2170"/>
    <x v="2168"/>
    <x v="18"/>
    <x v="1508"/>
    <x v="0"/>
    <x v="0"/>
    <s v="USD"/>
    <x v="2169"/>
    <n v="1436810422"/>
    <b v="0"/>
    <n v="19"/>
    <b v="1"/>
    <s v="music/rock"/>
    <x v="1678"/>
    <n v="33.315789473684212"/>
    <x v="4"/>
    <x v="11"/>
  </r>
  <r>
    <n v="2171"/>
    <x v="2171"/>
    <x v="2169"/>
    <x v="23"/>
    <x v="1509"/>
    <x v="0"/>
    <x v="0"/>
    <s v="USD"/>
    <x v="2170"/>
    <n v="1431903495"/>
    <b v="0"/>
    <n v="47"/>
    <b v="1"/>
    <s v="music/rock"/>
    <x v="1679"/>
    <n v="90.276595744680847"/>
    <x v="4"/>
    <x v="11"/>
  </r>
  <r>
    <n v="2172"/>
    <x v="2172"/>
    <x v="2170"/>
    <x v="28"/>
    <x v="325"/>
    <x v="0"/>
    <x v="0"/>
    <s v="USD"/>
    <x v="2171"/>
    <n v="1426773320"/>
    <b v="0"/>
    <n v="13"/>
    <b v="1"/>
    <s v="music/rock"/>
    <x v="31"/>
    <n v="76.92307692307692"/>
    <x v="4"/>
    <x v="11"/>
  </r>
  <r>
    <n v="2173"/>
    <x v="2173"/>
    <x v="2171"/>
    <x v="285"/>
    <x v="1510"/>
    <x v="0"/>
    <x v="0"/>
    <s v="USD"/>
    <x v="2172"/>
    <n v="1376066243"/>
    <b v="0"/>
    <n v="90"/>
    <b v="1"/>
    <s v="music/rock"/>
    <x v="1680"/>
    <n v="59.233333333333334"/>
    <x v="4"/>
    <x v="11"/>
  </r>
  <r>
    <n v="2174"/>
    <x v="2174"/>
    <x v="2172"/>
    <x v="23"/>
    <x v="1511"/>
    <x v="0"/>
    <x v="1"/>
    <s v="GBP"/>
    <x v="2173"/>
    <n v="1459861307"/>
    <b v="0"/>
    <n v="63"/>
    <b v="1"/>
    <s v="music/rock"/>
    <x v="1681"/>
    <n v="65.38095238095238"/>
    <x v="4"/>
    <x v="11"/>
  </r>
  <r>
    <n v="2175"/>
    <x v="2175"/>
    <x v="2173"/>
    <x v="176"/>
    <x v="1512"/>
    <x v="0"/>
    <x v="0"/>
    <s v="USD"/>
    <x v="2174"/>
    <n v="1468455186"/>
    <b v="0"/>
    <n v="26"/>
    <b v="1"/>
    <s v="music/rock"/>
    <x v="1682"/>
    <n v="67.307692307692307"/>
    <x v="4"/>
    <x v="11"/>
  </r>
  <r>
    <n v="2176"/>
    <x v="2176"/>
    <x v="2174"/>
    <x v="10"/>
    <x v="1513"/>
    <x v="0"/>
    <x v="0"/>
    <s v="USD"/>
    <x v="2175"/>
    <n v="1427987509"/>
    <b v="0"/>
    <n v="71"/>
    <b v="1"/>
    <s v="music/rock"/>
    <x v="1683"/>
    <n v="88.74647887323944"/>
    <x v="4"/>
    <x v="11"/>
  </r>
  <r>
    <n v="2177"/>
    <x v="2177"/>
    <x v="2175"/>
    <x v="30"/>
    <x v="1514"/>
    <x v="0"/>
    <x v="0"/>
    <s v="USD"/>
    <x v="2176"/>
    <n v="1463032867"/>
    <b v="0"/>
    <n v="38"/>
    <b v="1"/>
    <s v="music/rock"/>
    <x v="1684"/>
    <n v="65.868421052631575"/>
    <x v="4"/>
    <x v="11"/>
  </r>
  <r>
    <n v="2178"/>
    <x v="2178"/>
    <x v="2176"/>
    <x v="31"/>
    <x v="1515"/>
    <x v="0"/>
    <x v="0"/>
    <s v="USD"/>
    <x v="2177"/>
    <n v="1482160597"/>
    <b v="0"/>
    <n v="859"/>
    <b v="1"/>
    <s v="music/rock"/>
    <x v="1675"/>
    <n v="40.349243306169967"/>
    <x v="4"/>
    <x v="11"/>
  </r>
  <r>
    <n v="2179"/>
    <x v="2179"/>
    <x v="2177"/>
    <x v="28"/>
    <x v="1516"/>
    <x v="0"/>
    <x v="0"/>
    <s v="USD"/>
    <x v="2178"/>
    <n v="1426133192"/>
    <b v="0"/>
    <n v="21"/>
    <b v="1"/>
    <s v="music/rock"/>
    <x v="1685"/>
    <n v="76.857142857142861"/>
    <x v="4"/>
    <x v="11"/>
  </r>
  <r>
    <n v="2180"/>
    <x v="2180"/>
    <x v="2178"/>
    <x v="10"/>
    <x v="1517"/>
    <x v="0"/>
    <x v="0"/>
    <s v="USD"/>
    <x v="2179"/>
    <n v="1443801868"/>
    <b v="0"/>
    <n v="78"/>
    <b v="1"/>
    <s v="music/rock"/>
    <x v="1686"/>
    <n v="68.707820512820518"/>
    <x v="4"/>
    <x v="11"/>
  </r>
  <r>
    <n v="2181"/>
    <x v="2181"/>
    <x v="2179"/>
    <x v="13"/>
    <x v="1518"/>
    <x v="0"/>
    <x v="0"/>
    <s v="USD"/>
    <x v="2180"/>
    <n v="1486426053"/>
    <b v="0"/>
    <n v="53"/>
    <b v="1"/>
    <s v="games/tabletop games"/>
    <x v="1687"/>
    <n v="57.773584905660378"/>
    <x v="6"/>
    <x v="32"/>
  </r>
  <r>
    <n v="2182"/>
    <x v="2182"/>
    <x v="2180"/>
    <x v="9"/>
    <x v="1519"/>
    <x v="0"/>
    <x v="5"/>
    <s v="CAD"/>
    <x v="2181"/>
    <n v="1409261825"/>
    <b v="0"/>
    <n v="356"/>
    <b v="1"/>
    <s v="games/tabletop games"/>
    <x v="1688"/>
    <n v="44.171348314606739"/>
    <x v="6"/>
    <x v="32"/>
  </r>
  <r>
    <n v="2183"/>
    <x v="2183"/>
    <x v="2181"/>
    <x v="40"/>
    <x v="1520"/>
    <x v="0"/>
    <x v="0"/>
    <s v="USD"/>
    <x v="2182"/>
    <n v="1484037977"/>
    <b v="0"/>
    <n v="279"/>
    <b v="1"/>
    <s v="games/tabletop games"/>
    <x v="1689"/>
    <n v="31.566308243727597"/>
    <x v="6"/>
    <x v="32"/>
  </r>
  <r>
    <n v="2184"/>
    <x v="2184"/>
    <x v="2182"/>
    <x v="3"/>
    <x v="1521"/>
    <x v="0"/>
    <x v="0"/>
    <s v="USD"/>
    <x v="2183"/>
    <n v="1452530041"/>
    <b v="1"/>
    <n v="266"/>
    <b v="1"/>
    <s v="games/tabletop games"/>
    <x v="1690"/>
    <n v="107.04511278195488"/>
    <x v="6"/>
    <x v="32"/>
  </r>
  <r>
    <n v="2185"/>
    <x v="2185"/>
    <x v="2183"/>
    <x v="10"/>
    <x v="1522"/>
    <x v="0"/>
    <x v="1"/>
    <s v="GBP"/>
    <x v="2184"/>
    <n v="1360830239"/>
    <b v="0"/>
    <n v="623"/>
    <b v="1"/>
    <s v="games/tabletop games"/>
    <x v="1691"/>
    <n v="149.03451043338683"/>
    <x v="6"/>
    <x v="32"/>
  </r>
  <r>
    <n v="2186"/>
    <x v="2186"/>
    <x v="2184"/>
    <x v="22"/>
    <x v="1523"/>
    <x v="0"/>
    <x v="0"/>
    <s v="USD"/>
    <x v="2185"/>
    <n v="1470062743"/>
    <b v="0"/>
    <n v="392"/>
    <b v="1"/>
    <s v="games/tabletop games"/>
    <x v="1692"/>
    <n v="55.956632653061227"/>
    <x v="6"/>
    <x v="32"/>
  </r>
  <r>
    <n v="2187"/>
    <x v="2187"/>
    <x v="2185"/>
    <x v="22"/>
    <x v="1524"/>
    <x v="0"/>
    <x v="0"/>
    <s v="USD"/>
    <x v="2186"/>
    <n v="1425531666"/>
    <b v="1"/>
    <n v="3562"/>
    <b v="1"/>
    <s v="games/tabletop games"/>
    <x v="1693"/>
    <n v="56.970381807973048"/>
    <x v="6"/>
    <x v="32"/>
  </r>
  <r>
    <n v="2188"/>
    <x v="2188"/>
    <x v="2186"/>
    <x v="327"/>
    <x v="1525"/>
    <x v="0"/>
    <x v="2"/>
    <s v="AUD"/>
    <x v="2187"/>
    <n v="1474380241"/>
    <b v="0"/>
    <n v="514"/>
    <b v="1"/>
    <s v="games/tabletop games"/>
    <x v="1694"/>
    <n v="44.056420233463037"/>
    <x v="6"/>
    <x v="32"/>
  </r>
  <r>
    <n v="2189"/>
    <x v="2189"/>
    <x v="2187"/>
    <x v="38"/>
    <x v="1526"/>
    <x v="0"/>
    <x v="1"/>
    <s v="GBP"/>
    <x v="2188"/>
    <n v="1460055300"/>
    <b v="0"/>
    <n v="88"/>
    <b v="1"/>
    <s v="games/tabletop games"/>
    <x v="1695"/>
    <n v="68.625"/>
    <x v="6"/>
    <x v="32"/>
  </r>
  <r>
    <n v="2190"/>
    <x v="2190"/>
    <x v="2188"/>
    <x v="266"/>
    <x v="1527"/>
    <x v="0"/>
    <x v="0"/>
    <s v="USD"/>
    <x v="2189"/>
    <n v="1455721204"/>
    <b v="0"/>
    <n v="537"/>
    <b v="1"/>
    <s v="games/tabletop games"/>
    <x v="1696"/>
    <n v="65.318435754189949"/>
    <x v="6"/>
    <x v="32"/>
  </r>
  <r>
    <n v="2191"/>
    <x v="2191"/>
    <x v="2189"/>
    <x v="47"/>
    <x v="1528"/>
    <x v="0"/>
    <x v="1"/>
    <s v="GBP"/>
    <x v="2190"/>
    <n v="1486065627"/>
    <b v="0"/>
    <n v="25"/>
    <b v="1"/>
    <s v="games/tabletop games"/>
    <x v="1697"/>
    <n v="35.92"/>
    <x v="6"/>
    <x v="32"/>
  </r>
  <r>
    <n v="2192"/>
    <x v="2192"/>
    <x v="2190"/>
    <x v="14"/>
    <x v="1529"/>
    <x v="0"/>
    <x v="1"/>
    <s v="GBP"/>
    <x v="2191"/>
    <n v="1479414344"/>
    <b v="0"/>
    <n v="3238"/>
    <b v="1"/>
    <s v="games/tabletop games"/>
    <x v="1698"/>
    <n v="40.070667078443485"/>
    <x v="6"/>
    <x v="32"/>
  </r>
  <r>
    <n v="2193"/>
    <x v="2193"/>
    <x v="2191"/>
    <x v="36"/>
    <x v="1530"/>
    <x v="0"/>
    <x v="0"/>
    <s v="USD"/>
    <x v="2192"/>
    <n v="1477043072"/>
    <b v="0"/>
    <n v="897"/>
    <b v="1"/>
    <s v="games/tabletop games"/>
    <x v="1699"/>
    <n v="75.647714604236342"/>
    <x v="6"/>
    <x v="32"/>
  </r>
  <r>
    <n v="2194"/>
    <x v="2194"/>
    <x v="2192"/>
    <x v="3"/>
    <x v="1531"/>
    <x v="0"/>
    <x v="0"/>
    <s v="USD"/>
    <x v="2193"/>
    <n v="1456423890"/>
    <b v="0"/>
    <n v="878"/>
    <b v="1"/>
    <s v="games/tabletop games"/>
    <x v="1700"/>
    <n v="61.203872437357631"/>
    <x v="6"/>
    <x v="32"/>
  </r>
  <r>
    <n v="2195"/>
    <x v="2195"/>
    <x v="2193"/>
    <x v="210"/>
    <x v="968"/>
    <x v="0"/>
    <x v="0"/>
    <s v="USD"/>
    <x v="2194"/>
    <n v="1436725900"/>
    <b v="0"/>
    <n v="115"/>
    <b v="1"/>
    <s v="games/tabletop games"/>
    <x v="1187"/>
    <n v="48.130434782608695"/>
    <x v="6"/>
    <x v="32"/>
  </r>
  <r>
    <n v="2196"/>
    <x v="2196"/>
    <x v="2194"/>
    <x v="32"/>
    <x v="1532"/>
    <x v="0"/>
    <x v="0"/>
    <s v="USD"/>
    <x v="2195"/>
    <n v="1478000502"/>
    <b v="0"/>
    <n v="234"/>
    <b v="1"/>
    <s v="games/tabletop games"/>
    <x v="1701"/>
    <n v="68.106837606837601"/>
    <x v="6"/>
    <x v="32"/>
  </r>
  <r>
    <n v="2197"/>
    <x v="2197"/>
    <x v="2195"/>
    <x v="11"/>
    <x v="1533"/>
    <x v="0"/>
    <x v="0"/>
    <s v="USD"/>
    <x v="2196"/>
    <n v="1422540059"/>
    <b v="0"/>
    <n v="4330"/>
    <b v="1"/>
    <s v="games/tabletop games"/>
    <x v="1702"/>
    <n v="65.891300230946882"/>
    <x v="6"/>
    <x v="32"/>
  </r>
  <r>
    <n v="2198"/>
    <x v="2198"/>
    <x v="2196"/>
    <x v="79"/>
    <x v="1534"/>
    <x v="0"/>
    <x v="0"/>
    <s v="USD"/>
    <x v="2197"/>
    <n v="1444911600"/>
    <b v="0"/>
    <n v="651"/>
    <b v="1"/>
    <s v="games/tabletop games"/>
    <x v="1703"/>
    <n v="81.654377880184327"/>
    <x v="6"/>
    <x v="32"/>
  </r>
  <r>
    <n v="2199"/>
    <x v="2199"/>
    <x v="2197"/>
    <x v="7"/>
    <x v="1535"/>
    <x v="0"/>
    <x v="17"/>
    <s v="EUR"/>
    <x v="2198"/>
    <n v="1442311198"/>
    <b v="1"/>
    <n v="251"/>
    <b v="1"/>
    <s v="games/tabletop games"/>
    <x v="1704"/>
    <n v="52.701195219123505"/>
    <x v="6"/>
    <x v="32"/>
  </r>
  <r>
    <n v="2200"/>
    <x v="2200"/>
    <x v="2198"/>
    <x v="13"/>
    <x v="1536"/>
    <x v="0"/>
    <x v="1"/>
    <s v="GBP"/>
    <x v="2199"/>
    <n v="1433775668"/>
    <b v="0"/>
    <n v="263"/>
    <b v="1"/>
    <s v="games/tabletop games"/>
    <x v="1705"/>
    <n v="41.228136882129277"/>
    <x v="6"/>
    <x v="32"/>
  </r>
  <r>
    <n v="2201"/>
    <x v="2201"/>
    <x v="2199"/>
    <x v="252"/>
    <x v="1537"/>
    <x v="0"/>
    <x v="1"/>
    <s v="GBP"/>
    <x v="2200"/>
    <n v="1357157965"/>
    <b v="0"/>
    <n v="28"/>
    <b v="1"/>
    <s v="music/electronic music"/>
    <x v="1706"/>
    <n v="15.035357142857142"/>
    <x v="4"/>
    <x v="15"/>
  </r>
  <r>
    <n v="2202"/>
    <x v="2202"/>
    <x v="2200"/>
    <x v="23"/>
    <x v="1538"/>
    <x v="0"/>
    <x v="0"/>
    <s v="USD"/>
    <x v="2201"/>
    <n v="1349209368"/>
    <b v="0"/>
    <n v="721"/>
    <b v="1"/>
    <s v="music/electronic music"/>
    <x v="1707"/>
    <n v="39.066920943134534"/>
    <x v="4"/>
    <x v="15"/>
  </r>
  <r>
    <n v="2203"/>
    <x v="2203"/>
    <x v="2201"/>
    <x v="13"/>
    <x v="1539"/>
    <x v="0"/>
    <x v="5"/>
    <s v="CAD"/>
    <x v="2202"/>
    <n v="1440535082"/>
    <b v="0"/>
    <n v="50"/>
    <b v="1"/>
    <s v="music/electronic music"/>
    <x v="1708"/>
    <n v="43.82"/>
    <x v="4"/>
    <x v="15"/>
  </r>
  <r>
    <n v="2204"/>
    <x v="2204"/>
    <x v="2202"/>
    <x v="15"/>
    <x v="1540"/>
    <x v="0"/>
    <x v="0"/>
    <s v="USD"/>
    <x v="2203"/>
    <n v="1360222119"/>
    <b v="0"/>
    <n v="73"/>
    <b v="1"/>
    <s v="music/electronic music"/>
    <x v="1709"/>
    <n v="27.301369863013697"/>
    <x v="4"/>
    <x v="15"/>
  </r>
  <r>
    <n v="2205"/>
    <x v="2205"/>
    <x v="2203"/>
    <x v="47"/>
    <x v="1541"/>
    <x v="0"/>
    <x v="0"/>
    <s v="USD"/>
    <x v="2204"/>
    <n v="1335987789"/>
    <b v="0"/>
    <n v="27"/>
    <b v="1"/>
    <s v="music/electronic music"/>
    <x v="1710"/>
    <n v="42.222222222222221"/>
    <x v="4"/>
    <x v="15"/>
  </r>
  <r>
    <n v="2206"/>
    <x v="2206"/>
    <x v="2204"/>
    <x v="184"/>
    <x v="932"/>
    <x v="0"/>
    <x v="0"/>
    <s v="USD"/>
    <x v="2205"/>
    <n v="1333001424"/>
    <b v="0"/>
    <n v="34"/>
    <b v="1"/>
    <s v="music/electronic music"/>
    <x v="1711"/>
    <n v="33.235294117647058"/>
    <x v="4"/>
    <x v="15"/>
  </r>
  <r>
    <n v="2207"/>
    <x v="2207"/>
    <x v="2205"/>
    <x v="13"/>
    <x v="41"/>
    <x v="0"/>
    <x v="0"/>
    <s v="USD"/>
    <x v="2206"/>
    <n v="1381984773"/>
    <b v="0"/>
    <n v="7"/>
    <b v="1"/>
    <s v="music/electronic music"/>
    <x v="31"/>
    <n v="285.71428571428572"/>
    <x v="4"/>
    <x v="15"/>
  </r>
  <r>
    <n v="2208"/>
    <x v="2208"/>
    <x v="2206"/>
    <x v="28"/>
    <x v="1542"/>
    <x v="0"/>
    <x v="0"/>
    <s v="USD"/>
    <x v="2207"/>
    <n v="1328649026"/>
    <b v="0"/>
    <n v="24"/>
    <b v="1"/>
    <s v="music/electronic music"/>
    <x v="264"/>
    <n v="42.333333333333336"/>
    <x v="4"/>
    <x v="15"/>
  </r>
  <r>
    <n v="2209"/>
    <x v="2209"/>
    <x v="2207"/>
    <x v="2"/>
    <x v="1543"/>
    <x v="0"/>
    <x v="1"/>
    <s v="GBP"/>
    <x v="2208"/>
    <n v="1396524644"/>
    <b v="0"/>
    <n v="15"/>
    <b v="1"/>
    <s v="music/electronic music"/>
    <x v="1712"/>
    <n v="50.266666666666666"/>
    <x v="4"/>
    <x v="15"/>
  </r>
  <r>
    <n v="2210"/>
    <x v="2210"/>
    <x v="2208"/>
    <x v="23"/>
    <x v="1544"/>
    <x v="0"/>
    <x v="0"/>
    <s v="USD"/>
    <x v="2209"/>
    <n v="1329442510"/>
    <b v="0"/>
    <n v="72"/>
    <b v="1"/>
    <s v="music/electronic music"/>
    <x v="1713"/>
    <n v="61.902777777777779"/>
    <x v="4"/>
    <x v="15"/>
  </r>
  <r>
    <n v="2211"/>
    <x v="2211"/>
    <x v="2209"/>
    <x v="30"/>
    <x v="1545"/>
    <x v="0"/>
    <x v="0"/>
    <s v="USD"/>
    <x v="2210"/>
    <n v="1395168625"/>
    <b v="0"/>
    <n v="120"/>
    <b v="1"/>
    <s v="music/electronic music"/>
    <x v="1714"/>
    <n v="40.75"/>
    <x v="4"/>
    <x v="15"/>
  </r>
  <r>
    <n v="2212"/>
    <x v="2212"/>
    <x v="2210"/>
    <x v="12"/>
    <x v="1546"/>
    <x v="0"/>
    <x v="0"/>
    <s v="USD"/>
    <x v="2211"/>
    <n v="1380650177"/>
    <b v="0"/>
    <n v="123"/>
    <b v="1"/>
    <s v="music/electronic music"/>
    <x v="1715"/>
    <n v="55.796747967479675"/>
    <x v="4"/>
    <x v="15"/>
  </r>
  <r>
    <n v="2213"/>
    <x v="2213"/>
    <x v="2211"/>
    <x v="328"/>
    <x v="115"/>
    <x v="0"/>
    <x v="0"/>
    <s v="USD"/>
    <x v="2212"/>
    <n v="1429127379"/>
    <b v="0"/>
    <n v="1"/>
    <b v="1"/>
    <s v="music/electronic music"/>
    <x v="1716"/>
    <n v="10"/>
    <x v="4"/>
    <x v="15"/>
  </r>
  <r>
    <n v="2214"/>
    <x v="2214"/>
    <x v="2212"/>
    <x v="20"/>
    <x v="1547"/>
    <x v="0"/>
    <x v="0"/>
    <s v="USD"/>
    <x v="2213"/>
    <n v="1389121248"/>
    <b v="0"/>
    <n v="24"/>
    <b v="1"/>
    <s v="music/electronic music"/>
    <x v="1717"/>
    <n v="73.125416666666666"/>
    <x v="4"/>
    <x v="15"/>
  </r>
  <r>
    <n v="2215"/>
    <x v="2215"/>
    <x v="2213"/>
    <x v="131"/>
    <x v="1548"/>
    <x v="0"/>
    <x v="0"/>
    <s v="USD"/>
    <x v="2214"/>
    <n v="1329671572"/>
    <b v="0"/>
    <n v="33"/>
    <b v="1"/>
    <s v="music/electronic music"/>
    <x v="1718"/>
    <n v="26.060606060606062"/>
    <x v="4"/>
    <x v="15"/>
  </r>
  <r>
    <n v="2216"/>
    <x v="2216"/>
    <x v="2214"/>
    <x v="43"/>
    <x v="1549"/>
    <x v="0"/>
    <x v="0"/>
    <s v="USD"/>
    <x v="2215"/>
    <n v="1436464945"/>
    <b v="0"/>
    <n v="14"/>
    <b v="1"/>
    <s v="music/electronic music"/>
    <x v="1719"/>
    <n v="22.642857142857142"/>
    <x v="4"/>
    <x v="15"/>
  </r>
  <r>
    <n v="2217"/>
    <x v="2217"/>
    <x v="2215"/>
    <x v="329"/>
    <x v="94"/>
    <x v="0"/>
    <x v="0"/>
    <s v="USD"/>
    <x v="2216"/>
    <n v="1445539113"/>
    <b v="0"/>
    <n v="9"/>
    <b v="1"/>
    <s v="music/electronic music"/>
    <x v="1720"/>
    <n v="47.222222222222221"/>
    <x v="4"/>
    <x v="15"/>
  </r>
  <r>
    <n v="2218"/>
    <x v="2218"/>
    <x v="2216"/>
    <x v="13"/>
    <x v="1550"/>
    <x v="0"/>
    <x v="0"/>
    <s v="USD"/>
    <x v="2217"/>
    <n v="1344281383"/>
    <b v="0"/>
    <n v="76"/>
    <b v="1"/>
    <s v="music/electronic music"/>
    <x v="1721"/>
    <n v="32.324473684210524"/>
    <x v="4"/>
    <x v="15"/>
  </r>
  <r>
    <n v="2219"/>
    <x v="2219"/>
    <x v="2217"/>
    <x v="28"/>
    <x v="1101"/>
    <x v="0"/>
    <x v="0"/>
    <s v="USD"/>
    <x v="2218"/>
    <n v="1437412512"/>
    <b v="0"/>
    <n v="19"/>
    <b v="1"/>
    <s v="music/electronic music"/>
    <x v="1240"/>
    <n v="53.421052631578945"/>
    <x v="4"/>
    <x v="15"/>
  </r>
  <r>
    <n v="2220"/>
    <x v="2220"/>
    <x v="2218"/>
    <x v="8"/>
    <x v="1551"/>
    <x v="0"/>
    <x v="0"/>
    <s v="USD"/>
    <x v="2219"/>
    <n v="1372296436"/>
    <b v="0"/>
    <n v="69"/>
    <b v="1"/>
    <s v="music/electronic music"/>
    <x v="1722"/>
    <n v="51.304347826086953"/>
    <x v="4"/>
    <x v="15"/>
  </r>
  <r>
    <n v="2221"/>
    <x v="2221"/>
    <x v="2219"/>
    <x v="51"/>
    <x v="1552"/>
    <x v="0"/>
    <x v="0"/>
    <s v="USD"/>
    <x v="2220"/>
    <n v="1458748809"/>
    <b v="0"/>
    <n v="218"/>
    <b v="1"/>
    <s v="games/tabletop games"/>
    <x v="1723"/>
    <n v="37.197247706422019"/>
    <x v="6"/>
    <x v="32"/>
  </r>
  <r>
    <n v="2222"/>
    <x v="2222"/>
    <x v="2220"/>
    <x v="2"/>
    <x v="1553"/>
    <x v="0"/>
    <x v="0"/>
    <s v="USD"/>
    <x v="2221"/>
    <n v="1325184847"/>
    <b v="0"/>
    <n v="30"/>
    <b v="1"/>
    <s v="games/tabletop games"/>
    <x v="1724"/>
    <n v="27.1"/>
    <x v="6"/>
    <x v="32"/>
  </r>
  <r>
    <n v="2223"/>
    <x v="2223"/>
    <x v="2221"/>
    <x v="330"/>
    <x v="1554"/>
    <x v="0"/>
    <x v="5"/>
    <s v="CAD"/>
    <x v="2222"/>
    <n v="1432826568"/>
    <b v="0"/>
    <n v="100"/>
    <b v="1"/>
    <s v="games/tabletop games"/>
    <x v="1725"/>
    <n v="206.31"/>
    <x v="6"/>
    <x v="32"/>
  </r>
  <r>
    <n v="2224"/>
    <x v="2224"/>
    <x v="2222"/>
    <x v="3"/>
    <x v="1555"/>
    <x v="0"/>
    <x v="0"/>
    <s v="USD"/>
    <x v="2223"/>
    <n v="1475337675"/>
    <b v="0"/>
    <n v="296"/>
    <b v="1"/>
    <s v="games/tabletop games"/>
    <x v="1726"/>
    <n v="82.145270270270274"/>
    <x v="6"/>
    <x v="32"/>
  </r>
  <r>
    <n v="2225"/>
    <x v="2225"/>
    <x v="2223"/>
    <x v="223"/>
    <x v="1556"/>
    <x v="0"/>
    <x v="1"/>
    <s v="GBP"/>
    <x v="2224"/>
    <n v="1408734015"/>
    <b v="0"/>
    <n v="1204"/>
    <b v="1"/>
    <s v="games/tabletop games"/>
    <x v="1727"/>
    <n v="164.79651993355483"/>
    <x v="6"/>
    <x v="32"/>
  </r>
  <r>
    <n v="2226"/>
    <x v="2226"/>
    <x v="2224"/>
    <x v="102"/>
    <x v="1557"/>
    <x v="0"/>
    <x v="0"/>
    <s v="USD"/>
    <x v="2225"/>
    <n v="1452625822"/>
    <b v="0"/>
    <n v="321"/>
    <b v="1"/>
    <s v="games/tabletop games"/>
    <x v="1728"/>
    <n v="60.820280373831778"/>
    <x v="6"/>
    <x v="32"/>
  </r>
  <r>
    <n v="2227"/>
    <x v="2227"/>
    <x v="2225"/>
    <x v="93"/>
    <x v="1558"/>
    <x v="0"/>
    <x v="1"/>
    <s v="GBP"/>
    <x v="2226"/>
    <n v="1381778555"/>
    <b v="0"/>
    <n v="301"/>
    <b v="1"/>
    <s v="games/tabletop games"/>
    <x v="1729"/>
    <n v="67.970099667774093"/>
    <x v="6"/>
    <x v="32"/>
  </r>
  <r>
    <n v="2228"/>
    <x v="2228"/>
    <x v="2226"/>
    <x v="28"/>
    <x v="1559"/>
    <x v="0"/>
    <x v="12"/>
    <s v="EUR"/>
    <x v="2227"/>
    <n v="1437115236"/>
    <b v="0"/>
    <n v="144"/>
    <b v="1"/>
    <s v="games/tabletop games"/>
    <x v="1730"/>
    <n v="81.561805555555551"/>
    <x v="6"/>
    <x v="32"/>
  </r>
  <r>
    <n v="2229"/>
    <x v="2229"/>
    <x v="2227"/>
    <x v="331"/>
    <x v="1560"/>
    <x v="0"/>
    <x v="0"/>
    <s v="USD"/>
    <x v="2228"/>
    <n v="1375113391"/>
    <b v="0"/>
    <n v="539"/>
    <b v="1"/>
    <s v="games/tabletop games"/>
    <x v="1731"/>
    <n v="25.42547309833024"/>
    <x v="6"/>
    <x v="32"/>
  </r>
  <r>
    <n v="2230"/>
    <x v="2230"/>
    <x v="2228"/>
    <x v="0"/>
    <x v="1561"/>
    <x v="0"/>
    <x v="0"/>
    <s v="USD"/>
    <x v="2229"/>
    <n v="1395868127"/>
    <b v="0"/>
    <n v="498"/>
    <b v="1"/>
    <s v="games/tabletop games"/>
    <x v="1732"/>
    <n v="21.497991967871485"/>
    <x v="6"/>
    <x v="32"/>
  </r>
  <r>
    <n v="2231"/>
    <x v="2231"/>
    <x v="2229"/>
    <x v="30"/>
    <x v="1562"/>
    <x v="0"/>
    <x v="0"/>
    <s v="USD"/>
    <x v="2230"/>
    <n v="1369864301"/>
    <b v="0"/>
    <n v="1113"/>
    <b v="1"/>
    <s v="games/tabletop games"/>
    <x v="1733"/>
    <n v="27.226630727762803"/>
    <x v="6"/>
    <x v="32"/>
  </r>
  <r>
    <n v="2232"/>
    <x v="2232"/>
    <x v="2230"/>
    <x v="10"/>
    <x v="1563"/>
    <x v="0"/>
    <x v="0"/>
    <s v="USD"/>
    <x v="2231"/>
    <n v="1402945408"/>
    <b v="0"/>
    <n v="988"/>
    <b v="1"/>
    <s v="games/tabletop games"/>
    <x v="1734"/>
    <n v="25.091093117408906"/>
    <x v="6"/>
    <x v="32"/>
  </r>
  <r>
    <n v="2233"/>
    <x v="2233"/>
    <x v="2231"/>
    <x v="30"/>
    <x v="1564"/>
    <x v="0"/>
    <x v="1"/>
    <s v="GBP"/>
    <x v="2232"/>
    <n v="1448269539"/>
    <b v="0"/>
    <n v="391"/>
    <b v="1"/>
    <s v="games/tabletop games"/>
    <x v="1735"/>
    <n v="21.230179028132991"/>
    <x v="6"/>
    <x v="32"/>
  </r>
  <r>
    <n v="2234"/>
    <x v="2234"/>
    <x v="2232"/>
    <x v="213"/>
    <x v="1565"/>
    <x v="0"/>
    <x v="0"/>
    <s v="USD"/>
    <x v="2233"/>
    <n v="1481053647"/>
    <b v="0"/>
    <n v="28"/>
    <b v="1"/>
    <s v="games/tabletop games"/>
    <x v="1736"/>
    <n v="41.607142857142854"/>
    <x v="6"/>
    <x v="32"/>
  </r>
  <r>
    <n v="2235"/>
    <x v="2235"/>
    <x v="2233"/>
    <x v="93"/>
    <x v="1566"/>
    <x v="0"/>
    <x v="5"/>
    <s v="CAD"/>
    <x v="2234"/>
    <n v="1424997111"/>
    <b v="0"/>
    <n v="147"/>
    <b v="1"/>
    <s v="games/tabletop games"/>
    <x v="1737"/>
    <n v="135.58503401360545"/>
    <x v="6"/>
    <x v="32"/>
  </r>
  <r>
    <n v="2236"/>
    <x v="2236"/>
    <x v="2234"/>
    <x v="70"/>
    <x v="1567"/>
    <x v="0"/>
    <x v="0"/>
    <s v="USD"/>
    <x v="2235"/>
    <n v="1451746123"/>
    <b v="0"/>
    <n v="680"/>
    <b v="1"/>
    <s v="games/tabletop games"/>
    <x v="1738"/>
    <n v="22.116176470588236"/>
    <x v="6"/>
    <x v="32"/>
  </r>
  <r>
    <n v="2237"/>
    <x v="2237"/>
    <x v="2235"/>
    <x v="102"/>
    <x v="1568"/>
    <x v="0"/>
    <x v="0"/>
    <s v="USD"/>
    <x v="2236"/>
    <n v="1412294683"/>
    <b v="0"/>
    <n v="983"/>
    <b v="1"/>
    <s v="games/tabletop games"/>
    <x v="1739"/>
    <n v="64.625635808748726"/>
    <x v="6"/>
    <x v="32"/>
  </r>
  <r>
    <n v="2238"/>
    <x v="2238"/>
    <x v="2236"/>
    <x v="23"/>
    <x v="1569"/>
    <x v="0"/>
    <x v="12"/>
    <s v="EUR"/>
    <x v="2237"/>
    <n v="1486565716"/>
    <b v="0"/>
    <n v="79"/>
    <b v="1"/>
    <s v="games/tabletop games"/>
    <x v="1740"/>
    <n v="69.569620253164558"/>
    <x v="6"/>
    <x v="32"/>
  </r>
  <r>
    <n v="2239"/>
    <x v="2239"/>
    <x v="2237"/>
    <x v="31"/>
    <x v="1570"/>
    <x v="0"/>
    <x v="0"/>
    <s v="USD"/>
    <x v="2238"/>
    <n v="1382742014"/>
    <b v="0"/>
    <n v="426"/>
    <b v="1"/>
    <s v="games/tabletop games"/>
    <x v="1741"/>
    <n v="75.133028169014082"/>
    <x v="6"/>
    <x v="32"/>
  </r>
  <r>
    <n v="2240"/>
    <x v="2240"/>
    <x v="2238"/>
    <x v="10"/>
    <x v="1571"/>
    <x v="0"/>
    <x v="0"/>
    <s v="USD"/>
    <x v="2239"/>
    <n v="1458762544"/>
    <b v="0"/>
    <n v="96"/>
    <b v="1"/>
    <s v="games/tabletop games"/>
    <x v="1742"/>
    <n v="140.97916666666666"/>
    <x v="6"/>
    <x v="32"/>
  </r>
  <r>
    <n v="2241"/>
    <x v="2241"/>
    <x v="2239"/>
    <x v="28"/>
    <x v="1572"/>
    <x v="0"/>
    <x v="1"/>
    <s v="GBP"/>
    <x v="2240"/>
    <n v="1485892300"/>
    <b v="0"/>
    <n v="163"/>
    <b v="1"/>
    <s v="games/tabletop games"/>
    <x v="1743"/>
    <n v="49.472392638036808"/>
    <x v="6"/>
    <x v="32"/>
  </r>
  <r>
    <n v="2242"/>
    <x v="2242"/>
    <x v="2240"/>
    <x v="3"/>
    <x v="1573"/>
    <x v="0"/>
    <x v="0"/>
    <s v="USD"/>
    <x v="2241"/>
    <n v="1382449733"/>
    <b v="0"/>
    <n v="2525"/>
    <b v="1"/>
    <s v="games/tabletop games"/>
    <x v="1744"/>
    <n v="53.865251485148519"/>
    <x v="6"/>
    <x v="32"/>
  </r>
  <r>
    <n v="2243"/>
    <x v="2243"/>
    <x v="2241"/>
    <x v="332"/>
    <x v="1574"/>
    <x v="0"/>
    <x v="0"/>
    <s v="USD"/>
    <x v="2242"/>
    <n v="1488823290"/>
    <b v="0"/>
    <n v="2035"/>
    <b v="1"/>
    <s v="games/tabletop games"/>
    <x v="1745"/>
    <n v="4.5712530712530715"/>
    <x v="6"/>
    <x v="32"/>
  </r>
  <r>
    <n v="2244"/>
    <x v="2244"/>
    <x v="2242"/>
    <x v="10"/>
    <x v="1575"/>
    <x v="0"/>
    <x v="0"/>
    <s v="USD"/>
    <x v="2243"/>
    <n v="1475609946"/>
    <b v="0"/>
    <n v="290"/>
    <b v="1"/>
    <s v="games/tabletop games"/>
    <x v="1746"/>
    <n v="65.00344827586207"/>
    <x v="6"/>
    <x v="32"/>
  </r>
  <r>
    <n v="2245"/>
    <x v="2245"/>
    <x v="2243"/>
    <x v="23"/>
    <x v="1576"/>
    <x v="0"/>
    <x v="0"/>
    <s v="USD"/>
    <x v="2244"/>
    <n v="1390323617"/>
    <b v="0"/>
    <n v="1980"/>
    <b v="1"/>
    <s v="games/tabletop games"/>
    <x v="1747"/>
    <n v="53.475252525252522"/>
    <x v="6"/>
    <x v="32"/>
  </r>
  <r>
    <n v="2246"/>
    <x v="2246"/>
    <x v="2244"/>
    <x v="30"/>
    <x v="1514"/>
    <x v="0"/>
    <x v="1"/>
    <s v="GBP"/>
    <x v="2245"/>
    <n v="1438801210"/>
    <b v="0"/>
    <n v="57"/>
    <b v="1"/>
    <s v="games/tabletop games"/>
    <x v="1684"/>
    <n v="43.912280701754383"/>
    <x v="6"/>
    <x v="32"/>
  </r>
  <r>
    <n v="2247"/>
    <x v="2247"/>
    <x v="2245"/>
    <x v="17"/>
    <x v="1577"/>
    <x v="0"/>
    <x v="0"/>
    <s v="USD"/>
    <x v="2246"/>
    <n v="1436975965"/>
    <b v="0"/>
    <n v="380"/>
    <b v="1"/>
    <s v="games/tabletop games"/>
    <x v="1748"/>
    <n v="50.852631578947367"/>
    <x v="6"/>
    <x v="32"/>
  </r>
  <r>
    <n v="2248"/>
    <x v="2248"/>
    <x v="2246"/>
    <x v="39"/>
    <x v="1578"/>
    <x v="0"/>
    <x v="1"/>
    <s v="GBP"/>
    <x v="2247"/>
    <n v="1479157278"/>
    <b v="0"/>
    <n v="128"/>
    <b v="1"/>
    <s v="games/tabletop games"/>
    <x v="1749"/>
    <n v="58.6328125"/>
    <x v="6"/>
    <x v="32"/>
  </r>
  <r>
    <n v="2249"/>
    <x v="2249"/>
    <x v="2247"/>
    <x v="8"/>
    <x v="1579"/>
    <x v="0"/>
    <x v="0"/>
    <s v="USD"/>
    <x v="2248"/>
    <n v="1362329565"/>
    <b v="0"/>
    <n v="180"/>
    <b v="1"/>
    <s v="games/tabletop games"/>
    <x v="1750"/>
    <n v="32.81666666666667"/>
    <x v="6"/>
    <x v="32"/>
  </r>
  <r>
    <n v="2250"/>
    <x v="2250"/>
    <x v="2248"/>
    <x v="31"/>
    <x v="1580"/>
    <x v="0"/>
    <x v="0"/>
    <s v="USD"/>
    <x v="2249"/>
    <n v="1478131673"/>
    <b v="0"/>
    <n v="571"/>
    <b v="1"/>
    <s v="games/tabletop games"/>
    <x v="1751"/>
    <n v="426.93169877408059"/>
    <x v="6"/>
    <x v="32"/>
  </r>
  <r>
    <n v="2251"/>
    <x v="2251"/>
    <x v="2249"/>
    <x v="0"/>
    <x v="1581"/>
    <x v="0"/>
    <x v="0"/>
    <s v="USD"/>
    <x v="2250"/>
    <n v="1406362677"/>
    <b v="0"/>
    <n v="480"/>
    <b v="1"/>
    <s v="games/tabletop games"/>
    <x v="1752"/>
    <n v="23.808729166666669"/>
    <x v="6"/>
    <x v="32"/>
  </r>
  <r>
    <n v="2252"/>
    <x v="2252"/>
    <x v="2250"/>
    <x v="7"/>
    <x v="1582"/>
    <x v="0"/>
    <x v="3"/>
    <s v="EUR"/>
    <x v="2251"/>
    <n v="1469173938"/>
    <b v="0"/>
    <n v="249"/>
    <b v="1"/>
    <s v="games/tabletop games"/>
    <x v="1753"/>
    <n v="98.413654618473899"/>
    <x v="6"/>
    <x v="32"/>
  </r>
  <r>
    <n v="2253"/>
    <x v="2253"/>
    <x v="2251"/>
    <x v="6"/>
    <x v="1583"/>
    <x v="0"/>
    <x v="0"/>
    <s v="USD"/>
    <x v="2252"/>
    <n v="1445267347"/>
    <b v="0"/>
    <n v="84"/>
    <b v="1"/>
    <s v="games/tabletop games"/>
    <x v="1754"/>
    <n v="107.32142857142857"/>
    <x v="6"/>
    <x v="32"/>
  </r>
  <r>
    <n v="2254"/>
    <x v="2254"/>
    <x v="2252"/>
    <x v="2"/>
    <x v="1584"/>
    <x v="0"/>
    <x v="0"/>
    <s v="USD"/>
    <x v="2253"/>
    <n v="1484667168"/>
    <b v="0"/>
    <n v="197"/>
    <b v="1"/>
    <s v="games/tabletop games"/>
    <x v="1755"/>
    <n v="11.67005076142132"/>
    <x v="6"/>
    <x v="32"/>
  </r>
  <r>
    <n v="2255"/>
    <x v="2255"/>
    <x v="2253"/>
    <x v="333"/>
    <x v="1585"/>
    <x v="0"/>
    <x v="0"/>
    <s v="USD"/>
    <x v="2254"/>
    <n v="1460069451"/>
    <b v="0"/>
    <n v="271"/>
    <b v="1"/>
    <s v="games/tabletop games"/>
    <x v="1756"/>
    <n v="41.782287822878232"/>
    <x v="6"/>
    <x v="32"/>
  </r>
  <r>
    <n v="2256"/>
    <x v="2256"/>
    <x v="2254"/>
    <x v="334"/>
    <x v="1586"/>
    <x v="0"/>
    <x v="1"/>
    <s v="GBP"/>
    <x v="2255"/>
    <n v="1478602246"/>
    <b v="0"/>
    <n v="50"/>
    <b v="1"/>
    <s v="games/tabletop games"/>
    <x v="1757"/>
    <n v="21.38"/>
    <x v="6"/>
    <x v="32"/>
  </r>
  <r>
    <n v="2257"/>
    <x v="2257"/>
    <x v="2255"/>
    <x v="30"/>
    <x v="1587"/>
    <x v="0"/>
    <x v="1"/>
    <s v="GBP"/>
    <x v="2256"/>
    <n v="1463351329"/>
    <b v="0"/>
    <n v="169"/>
    <b v="1"/>
    <s v="games/tabletop games"/>
    <x v="1758"/>
    <n v="94.103550295857985"/>
    <x v="6"/>
    <x v="32"/>
  </r>
  <r>
    <n v="2258"/>
    <x v="2258"/>
    <x v="2256"/>
    <x v="41"/>
    <x v="1588"/>
    <x v="0"/>
    <x v="0"/>
    <s v="USD"/>
    <x v="2257"/>
    <n v="1431453687"/>
    <b v="0"/>
    <n v="205"/>
    <b v="1"/>
    <s v="games/tabletop games"/>
    <x v="1759"/>
    <n v="15.721951219512196"/>
    <x v="6"/>
    <x v="32"/>
  </r>
  <r>
    <n v="2259"/>
    <x v="2259"/>
    <x v="2257"/>
    <x v="28"/>
    <x v="1589"/>
    <x v="0"/>
    <x v="1"/>
    <s v="GBP"/>
    <x v="2258"/>
    <n v="1480360736"/>
    <b v="0"/>
    <n v="206"/>
    <b v="1"/>
    <s v="games/tabletop games"/>
    <x v="1760"/>
    <n v="90.635922330097088"/>
    <x v="6"/>
    <x v="32"/>
  </r>
  <r>
    <n v="2260"/>
    <x v="2260"/>
    <x v="2258"/>
    <x v="30"/>
    <x v="1590"/>
    <x v="0"/>
    <x v="0"/>
    <s v="USD"/>
    <x v="2259"/>
    <n v="1393287850"/>
    <b v="0"/>
    <n v="84"/>
    <b v="1"/>
    <s v="games/tabletop games"/>
    <x v="1761"/>
    <n v="97.297619047619051"/>
    <x v="6"/>
    <x v="32"/>
  </r>
  <r>
    <n v="2261"/>
    <x v="2261"/>
    <x v="2259"/>
    <x v="28"/>
    <x v="1591"/>
    <x v="0"/>
    <x v="2"/>
    <s v="AUD"/>
    <x v="2260"/>
    <n v="1485278620"/>
    <b v="0"/>
    <n v="210"/>
    <b v="1"/>
    <s v="games/tabletop games"/>
    <x v="1762"/>
    <n v="37.11904761904762"/>
    <x v="6"/>
    <x v="32"/>
  </r>
  <r>
    <n v="2262"/>
    <x v="2262"/>
    <x v="2260"/>
    <x v="126"/>
    <x v="1592"/>
    <x v="0"/>
    <x v="0"/>
    <s v="USD"/>
    <x v="2261"/>
    <n v="1413295358"/>
    <b v="0"/>
    <n v="181"/>
    <b v="1"/>
    <s v="games/tabletop games"/>
    <x v="1763"/>
    <n v="28.104972375690608"/>
    <x v="6"/>
    <x v="32"/>
  </r>
  <r>
    <n v="2263"/>
    <x v="2263"/>
    <x v="2261"/>
    <x v="51"/>
    <x v="1593"/>
    <x v="0"/>
    <x v="11"/>
    <s v="SEK"/>
    <x v="2262"/>
    <n v="1420919913"/>
    <b v="0"/>
    <n v="60"/>
    <b v="1"/>
    <s v="games/tabletop games"/>
    <x v="1764"/>
    <n v="144.43333333333334"/>
    <x v="6"/>
    <x v="32"/>
  </r>
  <r>
    <n v="2264"/>
    <x v="2264"/>
    <x v="2262"/>
    <x v="12"/>
    <x v="1594"/>
    <x v="0"/>
    <x v="0"/>
    <s v="USD"/>
    <x v="2263"/>
    <n v="1462543114"/>
    <b v="0"/>
    <n v="445"/>
    <b v="1"/>
    <s v="games/tabletop games"/>
    <x v="1765"/>
    <n v="24.274157303370785"/>
    <x v="6"/>
    <x v="32"/>
  </r>
  <r>
    <n v="2265"/>
    <x v="2265"/>
    <x v="2263"/>
    <x v="48"/>
    <x v="1595"/>
    <x v="0"/>
    <x v="1"/>
    <s v="GBP"/>
    <x v="2264"/>
    <n v="1479241707"/>
    <b v="0"/>
    <n v="17"/>
    <b v="1"/>
    <s v="games/tabletop games"/>
    <x v="1766"/>
    <n v="35.117647058823529"/>
    <x v="6"/>
    <x v="32"/>
  </r>
  <r>
    <n v="2266"/>
    <x v="2266"/>
    <x v="2264"/>
    <x v="15"/>
    <x v="1596"/>
    <x v="0"/>
    <x v="0"/>
    <s v="USD"/>
    <x v="2265"/>
    <n v="1460235592"/>
    <b v="0"/>
    <n v="194"/>
    <b v="1"/>
    <s v="games/tabletop games"/>
    <x v="1767"/>
    <n v="24.762886597938145"/>
    <x v="6"/>
    <x v="32"/>
  </r>
  <r>
    <n v="2267"/>
    <x v="2267"/>
    <x v="2265"/>
    <x v="22"/>
    <x v="1597"/>
    <x v="0"/>
    <x v="0"/>
    <s v="USD"/>
    <x v="2266"/>
    <n v="1416945297"/>
    <b v="0"/>
    <n v="404"/>
    <b v="1"/>
    <s v="games/tabletop games"/>
    <x v="1768"/>
    <n v="188.37871287128712"/>
    <x v="6"/>
    <x v="32"/>
  </r>
  <r>
    <n v="2268"/>
    <x v="2268"/>
    <x v="2266"/>
    <x v="89"/>
    <x v="1598"/>
    <x v="0"/>
    <x v="0"/>
    <s v="USD"/>
    <x v="2267"/>
    <n v="1486691915"/>
    <b v="0"/>
    <n v="194"/>
    <b v="1"/>
    <s v="games/tabletop games"/>
    <x v="946"/>
    <n v="148.08247422680412"/>
    <x v="6"/>
    <x v="32"/>
  </r>
  <r>
    <n v="2269"/>
    <x v="2269"/>
    <x v="2267"/>
    <x v="30"/>
    <x v="1599"/>
    <x v="0"/>
    <x v="0"/>
    <s v="USD"/>
    <x v="2268"/>
    <n v="1486745663"/>
    <b v="0"/>
    <n v="902"/>
    <b v="1"/>
    <s v="games/tabletop games"/>
    <x v="1769"/>
    <n v="49.934589800443462"/>
    <x v="6"/>
    <x v="32"/>
  </r>
  <r>
    <n v="2270"/>
    <x v="2270"/>
    <x v="2268"/>
    <x v="31"/>
    <x v="1600"/>
    <x v="0"/>
    <x v="0"/>
    <s v="USD"/>
    <x v="2269"/>
    <n v="1482353513"/>
    <b v="0"/>
    <n v="1670"/>
    <b v="1"/>
    <s v="games/tabletop games"/>
    <x v="1770"/>
    <n v="107.82155688622754"/>
    <x v="6"/>
    <x v="32"/>
  </r>
  <r>
    <n v="2271"/>
    <x v="2271"/>
    <x v="2269"/>
    <x v="22"/>
    <x v="1601"/>
    <x v="0"/>
    <x v="0"/>
    <s v="USD"/>
    <x v="2270"/>
    <n v="1478736004"/>
    <b v="0"/>
    <n v="1328"/>
    <b v="1"/>
    <s v="games/tabletop games"/>
    <x v="1771"/>
    <n v="42.63403614457831"/>
    <x v="6"/>
    <x v="32"/>
  </r>
  <r>
    <n v="2272"/>
    <x v="2272"/>
    <x v="2270"/>
    <x v="28"/>
    <x v="1602"/>
    <x v="0"/>
    <x v="0"/>
    <s v="USD"/>
    <x v="2271"/>
    <n v="1446914836"/>
    <b v="0"/>
    <n v="944"/>
    <b v="1"/>
    <s v="games/tabletop games"/>
    <x v="1772"/>
    <n v="14.370762711864407"/>
    <x v="6"/>
    <x v="32"/>
  </r>
  <r>
    <n v="2273"/>
    <x v="2273"/>
    <x v="2271"/>
    <x v="30"/>
    <x v="1603"/>
    <x v="0"/>
    <x v="5"/>
    <s v="CAD"/>
    <x v="2272"/>
    <n v="1487164242"/>
    <b v="0"/>
    <n v="147"/>
    <b v="1"/>
    <s v="games/tabletop games"/>
    <x v="1773"/>
    <n v="37.476190476190474"/>
    <x v="6"/>
    <x v="32"/>
  </r>
  <r>
    <n v="2274"/>
    <x v="2274"/>
    <x v="2272"/>
    <x v="30"/>
    <x v="1604"/>
    <x v="0"/>
    <x v="0"/>
    <s v="USD"/>
    <x v="2273"/>
    <n v="1390564857"/>
    <b v="0"/>
    <n v="99"/>
    <b v="1"/>
    <s v="games/tabletop games"/>
    <x v="1774"/>
    <n v="30.202020202020201"/>
    <x v="6"/>
    <x v="32"/>
  </r>
  <r>
    <n v="2275"/>
    <x v="2275"/>
    <x v="2273"/>
    <x v="81"/>
    <x v="1605"/>
    <x v="0"/>
    <x v="1"/>
    <s v="GBP"/>
    <x v="2274"/>
    <n v="1416667679"/>
    <b v="0"/>
    <n v="79"/>
    <b v="1"/>
    <s v="games/tabletop games"/>
    <x v="1775"/>
    <n v="33.550632911392405"/>
    <x v="6"/>
    <x v="32"/>
  </r>
  <r>
    <n v="2276"/>
    <x v="2276"/>
    <x v="2274"/>
    <x v="335"/>
    <x v="1606"/>
    <x v="0"/>
    <x v="0"/>
    <s v="USD"/>
    <x v="2275"/>
    <n v="1386344289"/>
    <b v="0"/>
    <n v="75"/>
    <b v="1"/>
    <s v="games/tabletop games"/>
    <x v="1776"/>
    <n v="64.74666666666667"/>
    <x v="6"/>
    <x v="32"/>
  </r>
  <r>
    <n v="2277"/>
    <x v="2277"/>
    <x v="2275"/>
    <x v="0"/>
    <x v="1607"/>
    <x v="0"/>
    <x v="0"/>
    <s v="USD"/>
    <x v="2276"/>
    <n v="1327767423"/>
    <b v="0"/>
    <n v="207"/>
    <b v="1"/>
    <s v="games/tabletop games"/>
    <x v="1777"/>
    <n v="57.932367149758456"/>
    <x v="6"/>
    <x v="32"/>
  </r>
  <r>
    <n v="2278"/>
    <x v="2278"/>
    <x v="2276"/>
    <x v="13"/>
    <x v="1608"/>
    <x v="0"/>
    <x v="13"/>
    <s v="EUR"/>
    <x v="2277"/>
    <n v="1448902867"/>
    <b v="0"/>
    <n v="102"/>
    <b v="1"/>
    <s v="games/tabletop games"/>
    <x v="1778"/>
    <n v="53.078431372549019"/>
    <x v="6"/>
    <x v="32"/>
  </r>
  <r>
    <n v="2279"/>
    <x v="2279"/>
    <x v="2277"/>
    <x v="28"/>
    <x v="1609"/>
    <x v="0"/>
    <x v="0"/>
    <s v="USD"/>
    <x v="2278"/>
    <n v="1421436099"/>
    <b v="0"/>
    <n v="32"/>
    <b v="1"/>
    <s v="games/tabletop games"/>
    <x v="1779"/>
    <n v="48.0625"/>
    <x v="6"/>
    <x v="32"/>
  </r>
  <r>
    <n v="2280"/>
    <x v="2280"/>
    <x v="2278"/>
    <x v="336"/>
    <x v="1610"/>
    <x v="0"/>
    <x v="0"/>
    <s v="USD"/>
    <x v="2279"/>
    <n v="1439909991"/>
    <b v="0"/>
    <n v="480"/>
    <b v="1"/>
    <s v="games/tabletop games"/>
    <x v="1780"/>
    <n v="82.396874999999994"/>
    <x v="6"/>
    <x v="32"/>
  </r>
  <r>
    <n v="2281"/>
    <x v="2281"/>
    <x v="2279"/>
    <x v="43"/>
    <x v="1611"/>
    <x v="0"/>
    <x v="0"/>
    <s v="USD"/>
    <x v="2280"/>
    <n v="1306219897"/>
    <b v="0"/>
    <n v="11"/>
    <b v="1"/>
    <s v="music/rock"/>
    <x v="1781"/>
    <n v="50.454545454545453"/>
    <x v="4"/>
    <x v="11"/>
  </r>
  <r>
    <n v="2282"/>
    <x v="2282"/>
    <x v="2280"/>
    <x v="47"/>
    <x v="1612"/>
    <x v="0"/>
    <x v="0"/>
    <s v="USD"/>
    <x v="2281"/>
    <n v="1447560686"/>
    <b v="0"/>
    <n v="12"/>
    <b v="1"/>
    <s v="music/rock"/>
    <x v="1782"/>
    <n v="115.83333333333333"/>
    <x v="4"/>
    <x v="11"/>
  </r>
  <r>
    <n v="2283"/>
    <x v="2283"/>
    <x v="2281"/>
    <x v="9"/>
    <x v="1613"/>
    <x v="0"/>
    <x v="0"/>
    <s v="USD"/>
    <x v="2282"/>
    <n v="1331348404"/>
    <b v="0"/>
    <n v="48"/>
    <b v="1"/>
    <s v="music/rock"/>
    <x v="1783"/>
    <n v="63.03458333333333"/>
    <x v="4"/>
    <x v="11"/>
  </r>
  <r>
    <n v="2284"/>
    <x v="2284"/>
    <x v="2282"/>
    <x v="12"/>
    <x v="1614"/>
    <x v="0"/>
    <x v="0"/>
    <s v="USD"/>
    <x v="2283"/>
    <n v="1297451245"/>
    <b v="0"/>
    <n v="59"/>
    <b v="1"/>
    <s v="music/rock"/>
    <x v="1784"/>
    <n v="108.02152542372882"/>
    <x v="4"/>
    <x v="11"/>
  </r>
  <r>
    <n v="2285"/>
    <x v="2285"/>
    <x v="2283"/>
    <x v="9"/>
    <x v="1615"/>
    <x v="0"/>
    <x v="0"/>
    <s v="USD"/>
    <x v="2284"/>
    <n v="1338352043"/>
    <b v="0"/>
    <n v="79"/>
    <b v="1"/>
    <s v="music/rock"/>
    <x v="1785"/>
    <n v="46.088607594936711"/>
    <x v="4"/>
    <x v="11"/>
  </r>
  <r>
    <n v="2286"/>
    <x v="2286"/>
    <x v="2284"/>
    <x v="15"/>
    <x v="1616"/>
    <x v="0"/>
    <x v="0"/>
    <s v="USD"/>
    <x v="2285"/>
    <n v="1376003254"/>
    <b v="0"/>
    <n v="14"/>
    <b v="1"/>
    <s v="music/rock"/>
    <x v="1395"/>
    <n v="107.21428571428571"/>
    <x v="4"/>
    <x v="11"/>
  </r>
  <r>
    <n v="2287"/>
    <x v="2287"/>
    <x v="2285"/>
    <x v="37"/>
    <x v="1617"/>
    <x v="0"/>
    <x v="0"/>
    <s v="USD"/>
    <x v="2286"/>
    <n v="1401724860"/>
    <b v="0"/>
    <n v="106"/>
    <b v="1"/>
    <s v="music/rock"/>
    <x v="1786"/>
    <n v="50.9338679245283"/>
    <x v="4"/>
    <x v="11"/>
  </r>
  <r>
    <n v="2288"/>
    <x v="2288"/>
    <x v="2286"/>
    <x v="28"/>
    <x v="1099"/>
    <x v="0"/>
    <x v="0"/>
    <s v="USD"/>
    <x v="2287"/>
    <n v="1339098689"/>
    <b v="0"/>
    <n v="25"/>
    <b v="1"/>
    <s v="music/rock"/>
    <x v="1787"/>
    <n v="40.04"/>
    <x v="4"/>
    <x v="11"/>
  </r>
  <r>
    <n v="2289"/>
    <x v="2289"/>
    <x v="2287"/>
    <x v="15"/>
    <x v="1618"/>
    <x v="0"/>
    <x v="0"/>
    <s v="USD"/>
    <x v="2288"/>
    <n v="1382659060"/>
    <b v="0"/>
    <n v="25"/>
    <b v="1"/>
    <s v="music/rock"/>
    <x v="202"/>
    <n v="64.44"/>
    <x v="4"/>
    <x v="11"/>
  </r>
  <r>
    <n v="2290"/>
    <x v="2290"/>
    <x v="2288"/>
    <x v="15"/>
    <x v="1619"/>
    <x v="0"/>
    <x v="0"/>
    <s v="USD"/>
    <x v="2289"/>
    <n v="1252908330"/>
    <b v="0"/>
    <n v="29"/>
    <b v="1"/>
    <s v="music/rock"/>
    <x v="1788"/>
    <n v="53.827586206896555"/>
    <x v="4"/>
    <x v="11"/>
  </r>
  <r>
    <n v="2291"/>
    <x v="2291"/>
    <x v="2289"/>
    <x v="30"/>
    <x v="1620"/>
    <x v="0"/>
    <x v="0"/>
    <s v="USD"/>
    <x v="2290"/>
    <n v="1332199618"/>
    <b v="0"/>
    <n v="43"/>
    <b v="1"/>
    <s v="music/rock"/>
    <x v="1789"/>
    <n v="100.46511627906976"/>
    <x v="4"/>
    <x v="11"/>
  </r>
  <r>
    <n v="2292"/>
    <x v="2292"/>
    <x v="2290"/>
    <x v="13"/>
    <x v="1621"/>
    <x v="0"/>
    <x v="0"/>
    <s v="USD"/>
    <x v="2291"/>
    <n v="1332175476"/>
    <b v="0"/>
    <n v="46"/>
    <b v="1"/>
    <s v="music/rock"/>
    <x v="1790"/>
    <n v="46.630652173913049"/>
    <x v="4"/>
    <x v="11"/>
  </r>
  <r>
    <n v="2293"/>
    <x v="2293"/>
    <x v="2291"/>
    <x v="16"/>
    <x v="1622"/>
    <x v="0"/>
    <x v="0"/>
    <s v="USD"/>
    <x v="2292"/>
    <n v="1346345999"/>
    <b v="0"/>
    <n v="27"/>
    <b v="1"/>
    <s v="music/rock"/>
    <x v="1791"/>
    <n v="34.074074074074076"/>
    <x v="4"/>
    <x v="11"/>
  </r>
  <r>
    <n v="2294"/>
    <x v="2294"/>
    <x v="2292"/>
    <x v="10"/>
    <x v="1623"/>
    <x v="0"/>
    <x v="0"/>
    <s v="USD"/>
    <x v="2293"/>
    <n v="1356110480"/>
    <b v="0"/>
    <n v="112"/>
    <b v="1"/>
    <s v="music/rock"/>
    <x v="1792"/>
    <n v="65.214642857142863"/>
    <x v="4"/>
    <x v="11"/>
  </r>
  <r>
    <n v="2295"/>
    <x v="2295"/>
    <x v="2293"/>
    <x v="38"/>
    <x v="1624"/>
    <x v="0"/>
    <x v="0"/>
    <s v="USD"/>
    <x v="2294"/>
    <n v="1356648856"/>
    <b v="0"/>
    <n v="34"/>
    <b v="1"/>
    <s v="music/rock"/>
    <x v="1410"/>
    <n v="44.205882352941174"/>
    <x v="4"/>
    <x v="11"/>
  </r>
  <r>
    <n v="2296"/>
    <x v="2296"/>
    <x v="2294"/>
    <x v="39"/>
    <x v="1625"/>
    <x v="0"/>
    <x v="0"/>
    <s v="USD"/>
    <x v="2295"/>
    <n v="1326994426"/>
    <b v="0"/>
    <n v="145"/>
    <b v="1"/>
    <s v="music/rock"/>
    <x v="1793"/>
    <n v="71.965517241379317"/>
    <x v="4"/>
    <x v="11"/>
  </r>
  <r>
    <n v="2297"/>
    <x v="2297"/>
    <x v="2295"/>
    <x v="28"/>
    <x v="1626"/>
    <x v="0"/>
    <x v="0"/>
    <s v="USD"/>
    <x v="2296"/>
    <n v="1328749249"/>
    <b v="0"/>
    <n v="19"/>
    <b v="1"/>
    <s v="music/rock"/>
    <x v="1794"/>
    <n v="52.94736842105263"/>
    <x v="4"/>
    <x v="11"/>
  </r>
  <r>
    <n v="2298"/>
    <x v="2298"/>
    <x v="2296"/>
    <x v="11"/>
    <x v="1627"/>
    <x v="0"/>
    <x v="0"/>
    <s v="USD"/>
    <x v="2297"/>
    <n v="1393272633"/>
    <b v="0"/>
    <n v="288"/>
    <b v="1"/>
    <s v="music/rock"/>
    <x v="1795"/>
    <n v="109.45138888888889"/>
    <x v="4"/>
    <x v="11"/>
  </r>
  <r>
    <n v="2299"/>
    <x v="2299"/>
    <x v="2297"/>
    <x v="43"/>
    <x v="1628"/>
    <x v="0"/>
    <x v="0"/>
    <s v="USD"/>
    <x v="2298"/>
    <n v="1295657209"/>
    <b v="0"/>
    <n v="14"/>
    <b v="1"/>
    <s v="music/rock"/>
    <x v="1796"/>
    <n v="75.035714285714292"/>
    <x v="4"/>
    <x v="11"/>
  </r>
  <r>
    <n v="2300"/>
    <x v="2300"/>
    <x v="2298"/>
    <x v="134"/>
    <x v="1629"/>
    <x v="0"/>
    <x v="0"/>
    <s v="USD"/>
    <x v="2299"/>
    <n v="1339694816"/>
    <b v="0"/>
    <n v="7"/>
    <b v="1"/>
    <s v="music/rock"/>
    <x v="982"/>
    <n v="115.71428571428571"/>
    <x v="4"/>
    <x v="11"/>
  </r>
  <r>
    <n v="2301"/>
    <x v="2301"/>
    <x v="2299"/>
    <x v="10"/>
    <x v="1630"/>
    <x v="0"/>
    <x v="0"/>
    <s v="USD"/>
    <x v="2300"/>
    <n v="1369193496"/>
    <b v="1"/>
    <n v="211"/>
    <b v="1"/>
    <s v="music/indie rock"/>
    <x v="1797"/>
    <n v="31.659810426540286"/>
    <x v="4"/>
    <x v="14"/>
  </r>
  <r>
    <n v="2302"/>
    <x v="2302"/>
    <x v="2300"/>
    <x v="98"/>
    <x v="1631"/>
    <x v="0"/>
    <x v="0"/>
    <s v="USD"/>
    <x v="2301"/>
    <n v="1385585434"/>
    <b v="1"/>
    <n v="85"/>
    <b v="1"/>
    <s v="music/indie rock"/>
    <x v="1798"/>
    <n v="46.176470588235297"/>
    <x v="4"/>
    <x v="14"/>
  </r>
  <r>
    <n v="2303"/>
    <x v="2303"/>
    <x v="2301"/>
    <x v="337"/>
    <x v="1632"/>
    <x v="0"/>
    <x v="0"/>
    <s v="USD"/>
    <x v="2302"/>
    <n v="1320287996"/>
    <b v="1"/>
    <n v="103"/>
    <b v="1"/>
    <s v="music/indie rock"/>
    <x v="1799"/>
    <n v="68.481650485436887"/>
    <x v="4"/>
    <x v="14"/>
  </r>
  <r>
    <n v="2304"/>
    <x v="2304"/>
    <x v="2302"/>
    <x v="12"/>
    <x v="1633"/>
    <x v="0"/>
    <x v="0"/>
    <s v="USD"/>
    <x v="1254"/>
    <n v="1290281691"/>
    <b v="1"/>
    <n v="113"/>
    <b v="1"/>
    <s v="music/indie rock"/>
    <x v="1800"/>
    <n v="53.469203539823013"/>
    <x v="4"/>
    <x v="14"/>
  </r>
  <r>
    <n v="2305"/>
    <x v="2305"/>
    <x v="2303"/>
    <x v="102"/>
    <x v="1634"/>
    <x v="0"/>
    <x v="0"/>
    <s v="USD"/>
    <x v="2303"/>
    <n v="1405356072"/>
    <b v="1"/>
    <n v="167"/>
    <b v="1"/>
    <s v="music/indie rock"/>
    <x v="1801"/>
    <n v="109.10778443113773"/>
    <x v="4"/>
    <x v="14"/>
  </r>
  <r>
    <n v="2306"/>
    <x v="2306"/>
    <x v="2304"/>
    <x v="8"/>
    <x v="1635"/>
    <x v="0"/>
    <x v="0"/>
    <s v="USD"/>
    <x v="2304"/>
    <n v="1328760129"/>
    <b v="1"/>
    <n v="73"/>
    <b v="1"/>
    <s v="music/indie rock"/>
    <x v="1802"/>
    <n v="51.185616438356163"/>
    <x v="4"/>
    <x v="14"/>
  </r>
  <r>
    <n v="2307"/>
    <x v="2307"/>
    <x v="2305"/>
    <x v="338"/>
    <x v="1636"/>
    <x v="0"/>
    <x v="0"/>
    <s v="USD"/>
    <x v="2305"/>
    <n v="1333653333"/>
    <b v="1"/>
    <n v="75"/>
    <b v="1"/>
    <s v="music/indie rock"/>
    <x v="1803"/>
    <n v="27.936800000000002"/>
    <x v="4"/>
    <x v="14"/>
  </r>
  <r>
    <n v="2308"/>
    <x v="2308"/>
    <x v="2306"/>
    <x v="63"/>
    <x v="1637"/>
    <x v="0"/>
    <x v="0"/>
    <s v="USD"/>
    <x v="2306"/>
    <n v="1406847996"/>
    <b v="1"/>
    <n v="614"/>
    <b v="1"/>
    <s v="music/indie rock"/>
    <x v="1804"/>
    <n v="82.496921824104234"/>
    <x v="4"/>
    <x v="14"/>
  </r>
  <r>
    <n v="2309"/>
    <x v="2309"/>
    <x v="2307"/>
    <x v="12"/>
    <x v="1638"/>
    <x v="0"/>
    <x v="0"/>
    <s v="USD"/>
    <x v="2307"/>
    <n v="1359848537"/>
    <b v="1"/>
    <n v="107"/>
    <b v="1"/>
    <s v="music/indie rock"/>
    <x v="1805"/>
    <n v="59.817476635514019"/>
    <x v="4"/>
    <x v="14"/>
  </r>
  <r>
    <n v="2310"/>
    <x v="2310"/>
    <x v="2308"/>
    <x v="17"/>
    <x v="1639"/>
    <x v="0"/>
    <x v="0"/>
    <s v="USD"/>
    <x v="2308"/>
    <n v="1361300615"/>
    <b v="1"/>
    <n v="1224"/>
    <b v="1"/>
    <s v="music/indie rock"/>
    <x v="1806"/>
    <n v="64.816470588235291"/>
    <x v="4"/>
    <x v="14"/>
  </r>
  <r>
    <n v="2311"/>
    <x v="2311"/>
    <x v="2309"/>
    <x v="7"/>
    <x v="1640"/>
    <x v="0"/>
    <x v="0"/>
    <s v="USD"/>
    <x v="2309"/>
    <n v="1396829189"/>
    <b v="1"/>
    <n v="104"/>
    <b v="1"/>
    <s v="music/indie rock"/>
    <x v="1807"/>
    <n v="90.09615384615384"/>
    <x v="4"/>
    <x v="14"/>
  </r>
  <r>
    <n v="2312"/>
    <x v="2312"/>
    <x v="2310"/>
    <x v="9"/>
    <x v="1641"/>
    <x v="0"/>
    <x v="0"/>
    <s v="USD"/>
    <x v="2310"/>
    <n v="1395155478"/>
    <b v="1"/>
    <n v="79"/>
    <b v="1"/>
    <s v="music/indie rock"/>
    <x v="1808"/>
    <n v="40.962025316455694"/>
    <x v="4"/>
    <x v="14"/>
  </r>
  <r>
    <n v="2313"/>
    <x v="2313"/>
    <x v="2311"/>
    <x v="10"/>
    <x v="1642"/>
    <x v="0"/>
    <x v="0"/>
    <s v="USD"/>
    <x v="2311"/>
    <n v="1333494026"/>
    <b v="1"/>
    <n v="157"/>
    <b v="1"/>
    <s v="music/indie rock"/>
    <x v="1809"/>
    <n v="56.000127388535034"/>
    <x v="4"/>
    <x v="14"/>
  </r>
  <r>
    <n v="2314"/>
    <x v="2314"/>
    <x v="2312"/>
    <x v="38"/>
    <x v="1643"/>
    <x v="0"/>
    <x v="0"/>
    <s v="USD"/>
    <x v="2312"/>
    <n v="1336482857"/>
    <b v="1"/>
    <n v="50"/>
    <b v="1"/>
    <s v="music/indie rock"/>
    <x v="1810"/>
    <n v="37.672800000000002"/>
    <x v="4"/>
    <x v="14"/>
  </r>
  <r>
    <n v="2315"/>
    <x v="2315"/>
    <x v="2313"/>
    <x v="30"/>
    <x v="1644"/>
    <x v="0"/>
    <x v="0"/>
    <s v="USD"/>
    <x v="2313"/>
    <n v="1333646743"/>
    <b v="1"/>
    <n v="64"/>
    <b v="1"/>
    <s v="music/indie rock"/>
    <x v="946"/>
    <n v="40.078125"/>
    <x v="4"/>
    <x v="14"/>
  </r>
  <r>
    <n v="2316"/>
    <x v="2316"/>
    <x v="2314"/>
    <x v="36"/>
    <x v="1645"/>
    <x v="0"/>
    <x v="0"/>
    <s v="USD"/>
    <x v="2314"/>
    <n v="1253726650"/>
    <b v="1"/>
    <n v="200"/>
    <b v="1"/>
    <s v="music/indie rock"/>
    <x v="1811"/>
    <n v="78.031999999999996"/>
    <x v="4"/>
    <x v="14"/>
  </r>
  <r>
    <n v="2317"/>
    <x v="2317"/>
    <x v="2315"/>
    <x v="44"/>
    <x v="1646"/>
    <x v="0"/>
    <x v="0"/>
    <s v="USD"/>
    <x v="2315"/>
    <n v="1263474049"/>
    <b v="1"/>
    <n v="22"/>
    <b v="1"/>
    <s v="music/indie rock"/>
    <x v="87"/>
    <n v="18.90909090909091"/>
    <x v="4"/>
    <x v="14"/>
  </r>
  <r>
    <n v="2318"/>
    <x v="2318"/>
    <x v="2316"/>
    <x v="10"/>
    <x v="1647"/>
    <x v="0"/>
    <x v="0"/>
    <s v="USD"/>
    <x v="2316"/>
    <n v="1251214014"/>
    <b v="1"/>
    <n v="163"/>
    <b v="1"/>
    <s v="music/indie rock"/>
    <x v="1812"/>
    <n v="37.134969325153371"/>
    <x v="4"/>
    <x v="14"/>
  </r>
  <r>
    <n v="2319"/>
    <x v="2319"/>
    <x v="2317"/>
    <x v="9"/>
    <x v="1648"/>
    <x v="0"/>
    <x v="0"/>
    <s v="USD"/>
    <x v="2317"/>
    <n v="1384480685"/>
    <b v="1"/>
    <n v="77"/>
    <b v="1"/>
    <s v="music/indie rock"/>
    <x v="1813"/>
    <n v="41.961038961038959"/>
    <x v="4"/>
    <x v="14"/>
  </r>
  <r>
    <n v="2320"/>
    <x v="2320"/>
    <x v="2318"/>
    <x v="10"/>
    <x v="1649"/>
    <x v="0"/>
    <x v="0"/>
    <s v="USD"/>
    <x v="2318"/>
    <n v="1393443400"/>
    <b v="1"/>
    <n v="89"/>
    <b v="1"/>
    <s v="music/indie rock"/>
    <x v="1814"/>
    <n v="61.044943820224717"/>
    <x v="4"/>
    <x v="14"/>
  </r>
  <r>
    <n v="2321"/>
    <x v="2321"/>
    <x v="2319"/>
    <x v="339"/>
    <x v="1650"/>
    <x v="3"/>
    <x v="15"/>
    <s v="EUR"/>
    <x v="2319"/>
    <n v="1488694501"/>
    <b v="0"/>
    <n v="64"/>
    <b v="0"/>
    <s v="food/small batch"/>
    <x v="1815"/>
    <n v="64.53125"/>
    <x v="7"/>
    <x v="33"/>
  </r>
  <r>
    <n v="2322"/>
    <x v="2322"/>
    <x v="2320"/>
    <x v="200"/>
    <x v="1079"/>
    <x v="3"/>
    <x v="0"/>
    <s v="USD"/>
    <x v="2320"/>
    <n v="1489181369"/>
    <b v="0"/>
    <n v="4"/>
    <b v="0"/>
    <s v="food/small batch"/>
    <x v="1816"/>
    <n v="21.25"/>
    <x v="7"/>
    <x v="33"/>
  </r>
  <r>
    <n v="2323"/>
    <x v="2323"/>
    <x v="2321"/>
    <x v="49"/>
    <x v="678"/>
    <x v="3"/>
    <x v="0"/>
    <s v="USD"/>
    <x v="2321"/>
    <n v="1489428447"/>
    <b v="0"/>
    <n v="4"/>
    <b v="0"/>
    <s v="food/small batch"/>
    <x v="1817"/>
    <n v="30"/>
    <x v="7"/>
    <x v="33"/>
  </r>
  <r>
    <n v="2324"/>
    <x v="2324"/>
    <x v="2322"/>
    <x v="51"/>
    <x v="970"/>
    <x v="3"/>
    <x v="1"/>
    <s v="GBP"/>
    <x v="2322"/>
    <n v="1487970885"/>
    <b v="0"/>
    <n v="61"/>
    <b v="0"/>
    <s v="food/small batch"/>
    <x v="1818"/>
    <n v="25.491803278688526"/>
    <x v="7"/>
    <x v="33"/>
  </r>
  <r>
    <n v="2325"/>
    <x v="2325"/>
    <x v="2323"/>
    <x v="28"/>
    <x v="439"/>
    <x v="3"/>
    <x v="0"/>
    <s v="USD"/>
    <x v="2323"/>
    <n v="1488241931"/>
    <b v="0"/>
    <n v="7"/>
    <b v="0"/>
    <s v="food/small batch"/>
    <x v="1819"/>
    <n v="11.428571428571429"/>
    <x v="7"/>
    <x v="33"/>
  </r>
  <r>
    <n v="2326"/>
    <x v="2326"/>
    <x v="2324"/>
    <x v="36"/>
    <x v="1651"/>
    <x v="3"/>
    <x v="0"/>
    <s v="USD"/>
    <x v="2324"/>
    <n v="1489106948"/>
    <b v="0"/>
    <n v="1"/>
    <b v="0"/>
    <s v="food/small batch"/>
    <x v="174"/>
    <n v="108"/>
    <x v="7"/>
    <x v="33"/>
  </r>
  <r>
    <n v="2327"/>
    <x v="2327"/>
    <x v="2325"/>
    <x v="19"/>
    <x v="1652"/>
    <x v="0"/>
    <x v="0"/>
    <s v="USD"/>
    <x v="2325"/>
    <n v="1406066440"/>
    <b v="1"/>
    <n v="3355"/>
    <b v="1"/>
    <s v="food/small batch"/>
    <x v="1820"/>
    <n v="54.883162444113267"/>
    <x v="7"/>
    <x v="33"/>
  </r>
  <r>
    <n v="2328"/>
    <x v="2328"/>
    <x v="2326"/>
    <x v="3"/>
    <x v="1653"/>
    <x v="0"/>
    <x v="0"/>
    <s v="USD"/>
    <x v="2326"/>
    <n v="1431715537"/>
    <b v="1"/>
    <n v="537"/>
    <b v="1"/>
    <s v="food/small batch"/>
    <x v="1821"/>
    <n v="47.383612662942269"/>
    <x v="7"/>
    <x v="33"/>
  </r>
  <r>
    <n v="2329"/>
    <x v="2329"/>
    <x v="2327"/>
    <x v="31"/>
    <x v="1654"/>
    <x v="0"/>
    <x v="0"/>
    <s v="USD"/>
    <x v="2327"/>
    <n v="1403017146"/>
    <b v="1"/>
    <n v="125"/>
    <b v="1"/>
    <s v="food/small batch"/>
    <x v="1822"/>
    <n v="211.84"/>
    <x v="7"/>
    <x v="33"/>
  </r>
  <r>
    <n v="2330"/>
    <x v="2330"/>
    <x v="2328"/>
    <x v="19"/>
    <x v="1655"/>
    <x v="0"/>
    <x v="0"/>
    <s v="USD"/>
    <x v="2328"/>
    <n v="1448400943"/>
    <b v="1"/>
    <n v="163"/>
    <b v="1"/>
    <s v="food/small batch"/>
    <x v="1823"/>
    <n v="219.92638036809817"/>
    <x v="7"/>
    <x v="33"/>
  </r>
  <r>
    <n v="2331"/>
    <x v="2331"/>
    <x v="2329"/>
    <x v="6"/>
    <x v="1656"/>
    <x v="0"/>
    <x v="0"/>
    <s v="USD"/>
    <x v="2329"/>
    <n v="1405728490"/>
    <b v="1"/>
    <n v="283"/>
    <b v="1"/>
    <s v="food/small batch"/>
    <x v="1824"/>
    <n v="40.795406360424032"/>
    <x v="7"/>
    <x v="33"/>
  </r>
  <r>
    <n v="2332"/>
    <x v="2332"/>
    <x v="2330"/>
    <x v="31"/>
    <x v="1657"/>
    <x v="0"/>
    <x v="0"/>
    <s v="USD"/>
    <x v="2330"/>
    <n v="1420643071"/>
    <b v="1"/>
    <n v="352"/>
    <b v="1"/>
    <s v="food/small batch"/>
    <x v="1825"/>
    <n v="75.502840909090907"/>
    <x v="7"/>
    <x v="33"/>
  </r>
  <r>
    <n v="2333"/>
    <x v="2333"/>
    <x v="2331"/>
    <x v="20"/>
    <x v="610"/>
    <x v="0"/>
    <x v="0"/>
    <s v="USD"/>
    <x v="2331"/>
    <n v="1399563390"/>
    <b v="1"/>
    <n v="94"/>
    <b v="1"/>
    <s v="food/small batch"/>
    <x v="1826"/>
    <n v="13.542553191489361"/>
    <x v="7"/>
    <x v="33"/>
  </r>
  <r>
    <n v="2334"/>
    <x v="2334"/>
    <x v="2332"/>
    <x v="23"/>
    <x v="1658"/>
    <x v="0"/>
    <x v="0"/>
    <s v="USD"/>
    <x v="2332"/>
    <n v="1412611498"/>
    <b v="1"/>
    <n v="67"/>
    <b v="1"/>
    <s v="food/small batch"/>
    <x v="1827"/>
    <n v="60.865671641791046"/>
    <x v="7"/>
    <x v="33"/>
  </r>
  <r>
    <n v="2335"/>
    <x v="2335"/>
    <x v="2333"/>
    <x v="31"/>
    <x v="1659"/>
    <x v="0"/>
    <x v="0"/>
    <s v="USD"/>
    <x v="2333"/>
    <n v="1399902243"/>
    <b v="1"/>
    <n v="221"/>
    <b v="1"/>
    <s v="food/small batch"/>
    <x v="1828"/>
    <n v="115.69230769230769"/>
    <x v="7"/>
    <x v="33"/>
  </r>
  <r>
    <n v="2336"/>
    <x v="2336"/>
    <x v="2334"/>
    <x v="22"/>
    <x v="1660"/>
    <x v="0"/>
    <x v="0"/>
    <s v="USD"/>
    <x v="2334"/>
    <n v="1390860695"/>
    <b v="1"/>
    <n v="2165"/>
    <b v="1"/>
    <s v="food/small batch"/>
    <x v="1829"/>
    <n v="48.104623556581984"/>
    <x v="7"/>
    <x v="33"/>
  </r>
  <r>
    <n v="2337"/>
    <x v="2337"/>
    <x v="2335"/>
    <x v="14"/>
    <x v="1661"/>
    <x v="0"/>
    <x v="0"/>
    <s v="USD"/>
    <x v="2335"/>
    <n v="1401204143"/>
    <b v="1"/>
    <n v="179"/>
    <b v="1"/>
    <s v="food/small batch"/>
    <x v="1830"/>
    <n v="74.184357541899445"/>
    <x v="7"/>
    <x v="33"/>
  </r>
  <r>
    <n v="2338"/>
    <x v="2338"/>
    <x v="2336"/>
    <x v="36"/>
    <x v="1662"/>
    <x v="0"/>
    <x v="0"/>
    <s v="USD"/>
    <x v="2336"/>
    <n v="1401485484"/>
    <b v="1"/>
    <n v="123"/>
    <b v="1"/>
    <s v="food/small batch"/>
    <x v="1831"/>
    <n v="123.34552845528455"/>
    <x v="7"/>
    <x v="33"/>
  </r>
  <r>
    <n v="2339"/>
    <x v="2339"/>
    <x v="2337"/>
    <x v="31"/>
    <x v="1663"/>
    <x v="0"/>
    <x v="0"/>
    <s v="USD"/>
    <x v="2337"/>
    <n v="1479496309"/>
    <b v="1"/>
    <n v="1104"/>
    <b v="1"/>
    <s v="food/small batch"/>
    <x v="1832"/>
    <n v="66.623188405797094"/>
    <x v="7"/>
    <x v="33"/>
  </r>
  <r>
    <n v="2340"/>
    <x v="2340"/>
    <x v="2338"/>
    <x v="79"/>
    <x v="1664"/>
    <x v="0"/>
    <x v="0"/>
    <s v="USD"/>
    <x v="2338"/>
    <n v="1475249138"/>
    <b v="1"/>
    <n v="403"/>
    <b v="1"/>
    <s v="food/small batch"/>
    <x v="1833"/>
    <n v="104.99007444168734"/>
    <x v="7"/>
    <x v="33"/>
  </r>
  <r>
    <n v="2341"/>
    <x v="2341"/>
    <x v="2339"/>
    <x v="10"/>
    <x v="117"/>
    <x v="1"/>
    <x v="0"/>
    <s v="USD"/>
    <x v="2339"/>
    <n v="1434137504"/>
    <b v="0"/>
    <n v="0"/>
    <b v="0"/>
    <s v="technology/web"/>
    <x v="109"/>
    <e v="#DIV/0!"/>
    <x v="2"/>
    <x v="7"/>
  </r>
  <r>
    <n v="2342"/>
    <x v="2342"/>
    <x v="2340"/>
    <x v="62"/>
    <x v="117"/>
    <x v="1"/>
    <x v="0"/>
    <s v="USD"/>
    <x v="2340"/>
    <n v="1410799870"/>
    <b v="0"/>
    <n v="0"/>
    <b v="0"/>
    <s v="technology/web"/>
    <x v="109"/>
    <e v="#DIV/0!"/>
    <x v="2"/>
    <x v="7"/>
  </r>
  <r>
    <n v="2343"/>
    <x v="2343"/>
    <x v="2341"/>
    <x v="3"/>
    <x v="452"/>
    <x v="1"/>
    <x v="0"/>
    <s v="USD"/>
    <x v="2341"/>
    <n v="1447962505"/>
    <b v="0"/>
    <n v="1"/>
    <b v="0"/>
    <s v="technology/web"/>
    <x v="419"/>
    <n v="300"/>
    <x v="2"/>
    <x v="7"/>
  </r>
  <r>
    <n v="2344"/>
    <x v="2344"/>
    <x v="2342"/>
    <x v="28"/>
    <x v="116"/>
    <x v="1"/>
    <x v="5"/>
    <s v="CAD"/>
    <x v="2342"/>
    <n v="1464197269"/>
    <b v="0"/>
    <n v="1"/>
    <b v="0"/>
    <s v="technology/web"/>
    <x v="370"/>
    <n v="1"/>
    <x v="2"/>
    <x v="7"/>
  </r>
  <r>
    <n v="2345"/>
    <x v="2345"/>
    <x v="2343"/>
    <x v="9"/>
    <x v="117"/>
    <x v="1"/>
    <x v="0"/>
    <s v="USD"/>
    <x v="2343"/>
    <n v="1424822556"/>
    <b v="0"/>
    <n v="0"/>
    <b v="0"/>
    <s v="technology/web"/>
    <x v="109"/>
    <e v="#DIV/0!"/>
    <x v="2"/>
    <x v="7"/>
  </r>
  <r>
    <n v="2346"/>
    <x v="2346"/>
    <x v="2344"/>
    <x v="127"/>
    <x v="1665"/>
    <x v="1"/>
    <x v="0"/>
    <s v="USD"/>
    <x v="2344"/>
    <n v="1472843431"/>
    <b v="0"/>
    <n v="3"/>
    <b v="0"/>
    <s v="technology/web"/>
    <x v="1834"/>
    <n v="13"/>
    <x v="2"/>
    <x v="7"/>
  </r>
  <r>
    <n v="2347"/>
    <x v="2347"/>
    <x v="2345"/>
    <x v="28"/>
    <x v="493"/>
    <x v="1"/>
    <x v="0"/>
    <s v="USD"/>
    <x v="2345"/>
    <n v="1469543676"/>
    <b v="0"/>
    <n v="1"/>
    <b v="0"/>
    <s v="technology/web"/>
    <x v="1835"/>
    <n v="15"/>
    <x v="2"/>
    <x v="7"/>
  </r>
  <r>
    <n v="2348"/>
    <x v="2348"/>
    <x v="2346"/>
    <x v="54"/>
    <x v="795"/>
    <x v="1"/>
    <x v="0"/>
    <s v="USD"/>
    <x v="2346"/>
    <n v="1450822938"/>
    <b v="0"/>
    <n v="5"/>
    <b v="0"/>
    <s v="technology/web"/>
    <x v="1836"/>
    <n v="54"/>
    <x v="2"/>
    <x v="7"/>
  </r>
  <r>
    <n v="2349"/>
    <x v="2349"/>
    <x v="2347"/>
    <x v="340"/>
    <x v="117"/>
    <x v="1"/>
    <x v="11"/>
    <s v="SEK"/>
    <x v="2347"/>
    <n v="1436812628"/>
    <b v="0"/>
    <n v="0"/>
    <b v="0"/>
    <s v="technology/web"/>
    <x v="109"/>
    <e v="#DIV/0!"/>
    <x v="2"/>
    <x v="7"/>
  </r>
  <r>
    <n v="2350"/>
    <x v="2350"/>
    <x v="2348"/>
    <x v="63"/>
    <x v="117"/>
    <x v="1"/>
    <x v="17"/>
    <s v="EUR"/>
    <x v="2348"/>
    <n v="1480882370"/>
    <b v="0"/>
    <n v="0"/>
    <b v="0"/>
    <s v="technology/web"/>
    <x v="109"/>
    <e v="#DIV/0!"/>
    <x v="2"/>
    <x v="7"/>
  </r>
  <r>
    <n v="2351"/>
    <x v="2351"/>
    <x v="2349"/>
    <x v="341"/>
    <x v="1651"/>
    <x v="1"/>
    <x v="4"/>
    <s v="NZD"/>
    <x v="2349"/>
    <n v="1427768739"/>
    <b v="0"/>
    <n v="7"/>
    <b v="0"/>
    <s v="technology/web"/>
    <x v="1837"/>
    <n v="15.428571428571429"/>
    <x v="2"/>
    <x v="7"/>
  </r>
  <r>
    <n v="2352"/>
    <x v="2352"/>
    <x v="2350"/>
    <x v="13"/>
    <x v="117"/>
    <x v="1"/>
    <x v="0"/>
    <s v="USD"/>
    <x v="2350"/>
    <n v="1428419552"/>
    <b v="0"/>
    <n v="0"/>
    <b v="0"/>
    <s v="technology/web"/>
    <x v="109"/>
    <e v="#DIV/0!"/>
    <x v="2"/>
    <x v="7"/>
  </r>
  <r>
    <n v="2353"/>
    <x v="2353"/>
    <x v="2351"/>
    <x v="28"/>
    <x v="117"/>
    <x v="1"/>
    <x v="0"/>
    <s v="USD"/>
    <x v="2351"/>
    <n v="1428596022"/>
    <b v="0"/>
    <n v="0"/>
    <b v="0"/>
    <s v="technology/web"/>
    <x v="109"/>
    <e v="#DIV/0!"/>
    <x v="2"/>
    <x v="7"/>
  </r>
  <r>
    <n v="2354"/>
    <x v="2354"/>
    <x v="2352"/>
    <x v="19"/>
    <x v="379"/>
    <x v="1"/>
    <x v="0"/>
    <s v="USD"/>
    <x v="2352"/>
    <n v="1415726460"/>
    <b v="0"/>
    <n v="1"/>
    <b v="0"/>
    <s v="technology/web"/>
    <x v="1838"/>
    <n v="25"/>
    <x v="2"/>
    <x v="7"/>
  </r>
  <r>
    <n v="2355"/>
    <x v="2355"/>
    <x v="2353"/>
    <x v="6"/>
    <x v="434"/>
    <x v="1"/>
    <x v="2"/>
    <s v="AUD"/>
    <x v="2353"/>
    <n v="1428012136"/>
    <b v="0"/>
    <n v="2"/>
    <b v="0"/>
    <s v="technology/web"/>
    <x v="1839"/>
    <n v="27.5"/>
    <x v="2"/>
    <x v="7"/>
  </r>
  <r>
    <n v="2356"/>
    <x v="2356"/>
    <x v="2354"/>
    <x v="3"/>
    <x v="117"/>
    <x v="1"/>
    <x v="9"/>
    <s v="EUR"/>
    <x v="2354"/>
    <n v="1430938104"/>
    <b v="0"/>
    <n v="0"/>
    <b v="0"/>
    <s v="technology/web"/>
    <x v="109"/>
    <e v="#DIV/0!"/>
    <x v="2"/>
    <x v="7"/>
  </r>
  <r>
    <n v="2357"/>
    <x v="2357"/>
    <x v="2355"/>
    <x v="100"/>
    <x v="117"/>
    <x v="1"/>
    <x v="1"/>
    <s v="GBP"/>
    <x v="2355"/>
    <n v="1442501578"/>
    <b v="0"/>
    <n v="0"/>
    <b v="0"/>
    <s v="technology/web"/>
    <x v="109"/>
    <e v="#DIV/0!"/>
    <x v="2"/>
    <x v="7"/>
  </r>
  <r>
    <n v="2358"/>
    <x v="2358"/>
    <x v="2356"/>
    <x v="15"/>
    <x v="117"/>
    <x v="1"/>
    <x v="1"/>
    <s v="GBP"/>
    <x v="2356"/>
    <n v="1417818036"/>
    <b v="0"/>
    <n v="0"/>
    <b v="0"/>
    <s v="technology/web"/>
    <x v="109"/>
    <e v="#DIV/0!"/>
    <x v="2"/>
    <x v="7"/>
  </r>
  <r>
    <n v="2359"/>
    <x v="2359"/>
    <x v="2357"/>
    <x v="51"/>
    <x v="1666"/>
    <x v="1"/>
    <x v="0"/>
    <s v="USD"/>
    <x v="2357"/>
    <n v="1433432124"/>
    <b v="0"/>
    <n v="3"/>
    <b v="0"/>
    <s v="technology/web"/>
    <x v="1840"/>
    <n v="367"/>
    <x v="2"/>
    <x v="7"/>
  </r>
  <r>
    <n v="2360"/>
    <x v="2360"/>
    <x v="2358"/>
    <x v="10"/>
    <x v="369"/>
    <x v="1"/>
    <x v="5"/>
    <s v="CAD"/>
    <x v="2358"/>
    <n v="1452272280"/>
    <b v="0"/>
    <n v="1"/>
    <b v="0"/>
    <s v="technology/web"/>
    <x v="167"/>
    <n v="2"/>
    <x v="2"/>
    <x v="7"/>
  </r>
  <r>
    <n v="2361"/>
    <x v="2361"/>
    <x v="2359"/>
    <x v="48"/>
    <x v="117"/>
    <x v="1"/>
    <x v="5"/>
    <s v="CAD"/>
    <x v="2359"/>
    <n v="1459975008"/>
    <b v="0"/>
    <n v="0"/>
    <b v="0"/>
    <s v="technology/web"/>
    <x v="109"/>
    <e v="#DIV/0!"/>
    <x v="2"/>
    <x v="7"/>
  </r>
  <r>
    <n v="2362"/>
    <x v="2362"/>
    <x v="2360"/>
    <x v="329"/>
    <x v="678"/>
    <x v="1"/>
    <x v="0"/>
    <s v="USD"/>
    <x v="2360"/>
    <n v="1415723470"/>
    <b v="0"/>
    <n v="2"/>
    <b v="0"/>
    <s v="technology/web"/>
    <x v="1841"/>
    <n v="60"/>
    <x v="2"/>
    <x v="7"/>
  </r>
  <r>
    <n v="2363"/>
    <x v="2363"/>
    <x v="2361"/>
    <x v="164"/>
    <x v="117"/>
    <x v="1"/>
    <x v="0"/>
    <s v="USD"/>
    <x v="2361"/>
    <n v="1447460200"/>
    <b v="0"/>
    <n v="0"/>
    <b v="0"/>
    <s v="technology/web"/>
    <x v="109"/>
    <e v="#DIV/0!"/>
    <x v="2"/>
    <x v="7"/>
  </r>
  <r>
    <n v="2364"/>
    <x v="2364"/>
    <x v="2362"/>
    <x v="342"/>
    <x v="117"/>
    <x v="1"/>
    <x v="0"/>
    <s v="USD"/>
    <x v="2362"/>
    <n v="1441146356"/>
    <b v="0"/>
    <n v="0"/>
    <b v="0"/>
    <s v="technology/web"/>
    <x v="109"/>
    <e v="#DIV/0!"/>
    <x v="2"/>
    <x v="7"/>
  </r>
  <r>
    <n v="2365"/>
    <x v="2365"/>
    <x v="2363"/>
    <x v="28"/>
    <x v="117"/>
    <x v="1"/>
    <x v="13"/>
    <s v="EUR"/>
    <x v="2363"/>
    <n v="1449596425"/>
    <b v="0"/>
    <n v="0"/>
    <b v="0"/>
    <s v="technology/web"/>
    <x v="109"/>
    <e v="#DIV/0!"/>
    <x v="2"/>
    <x v="7"/>
  </r>
  <r>
    <n v="2366"/>
    <x v="2366"/>
    <x v="2364"/>
    <x v="31"/>
    <x v="1310"/>
    <x v="1"/>
    <x v="1"/>
    <s v="GBP"/>
    <x v="2364"/>
    <n v="1442839533"/>
    <b v="0"/>
    <n v="27"/>
    <b v="0"/>
    <s v="technology/web"/>
    <x v="1842"/>
    <n v="97.407407407407405"/>
    <x v="2"/>
    <x v="7"/>
  </r>
  <r>
    <n v="2367"/>
    <x v="2367"/>
    <x v="2365"/>
    <x v="63"/>
    <x v="1667"/>
    <x v="1"/>
    <x v="0"/>
    <s v="USD"/>
    <x v="2365"/>
    <n v="1456442216"/>
    <b v="0"/>
    <n v="14"/>
    <b v="0"/>
    <s v="technology/web"/>
    <x v="1843"/>
    <n v="47.857142857142854"/>
    <x v="2"/>
    <x v="7"/>
  </r>
  <r>
    <n v="2368"/>
    <x v="2368"/>
    <x v="2366"/>
    <x v="79"/>
    <x v="173"/>
    <x v="1"/>
    <x v="0"/>
    <s v="USD"/>
    <x v="2366"/>
    <n v="1425143965"/>
    <b v="0"/>
    <n v="2"/>
    <b v="0"/>
    <s v="technology/web"/>
    <x v="1161"/>
    <n v="50"/>
    <x v="2"/>
    <x v="7"/>
  </r>
  <r>
    <n v="2369"/>
    <x v="2369"/>
    <x v="2367"/>
    <x v="31"/>
    <x v="117"/>
    <x v="1"/>
    <x v="0"/>
    <s v="USD"/>
    <x v="2367"/>
    <n v="1452540611"/>
    <b v="0"/>
    <n v="0"/>
    <b v="0"/>
    <s v="technology/web"/>
    <x v="109"/>
    <e v="#DIV/0!"/>
    <x v="2"/>
    <x v="7"/>
  </r>
  <r>
    <n v="2370"/>
    <x v="2370"/>
    <x v="2368"/>
    <x v="31"/>
    <x v="376"/>
    <x v="1"/>
    <x v="0"/>
    <s v="USD"/>
    <x v="2368"/>
    <n v="1416285141"/>
    <b v="0"/>
    <n v="4"/>
    <b v="0"/>
    <s v="technology/web"/>
    <x v="1844"/>
    <n v="20.5"/>
    <x v="2"/>
    <x v="7"/>
  </r>
  <r>
    <n v="2371"/>
    <x v="2371"/>
    <x v="2369"/>
    <x v="13"/>
    <x v="117"/>
    <x v="1"/>
    <x v="0"/>
    <s v="USD"/>
    <x v="2369"/>
    <n v="1432665596"/>
    <b v="0"/>
    <n v="0"/>
    <b v="0"/>
    <s v="technology/web"/>
    <x v="109"/>
    <e v="#DIV/0!"/>
    <x v="2"/>
    <x v="7"/>
  </r>
  <r>
    <n v="2372"/>
    <x v="2372"/>
    <x v="2370"/>
    <x v="62"/>
    <x v="147"/>
    <x v="1"/>
    <x v="2"/>
    <s v="AUD"/>
    <x v="2370"/>
    <n v="1427247571"/>
    <b v="0"/>
    <n v="6"/>
    <b v="0"/>
    <s v="technology/web"/>
    <x v="1845"/>
    <n v="30"/>
    <x v="2"/>
    <x v="7"/>
  </r>
  <r>
    <n v="2373"/>
    <x v="2373"/>
    <x v="2371"/>
    <x v="343"/>
    <x v="155"/>
    <x v="1"/>
    <x v="11"/>
    <s v="SEK"/>
    <x v="2371"/>
    <n v="1438271624"/>
    <b v="0"/>
    <n v="1"/>
    <b v="0"/>
    <s v="technology/web"/>
    <x v="1846"/>
    <n v="50"/>
    <x v="2"/>
    <x v="7"/>
  </r>
  <r>
    <n v="2374"/>
    <x v="2374"/>
    <x v="2372"/>
    <x v="29"/>
    <x v="115"/>
    <x v="1"/>
    <x v="0"/>
    <s v="USD"/>
    <x v="2372"/>
    <n v="1421180060"/>
    <b v="0"/>
    <n v="1"/>
    <b v="0"/>
    <s v="technology/web"/>
    <x v="1847"/>
    <n v="10"/>
    <x v="2"/>
    <x v="7"/>
  </r>
  <r>
    <n v="2375"/>
    <x v="2375"/>
    <x v="2373"/>
    <x v="3"/>
    <x v="117"/>
    <x v="1"/>
    <x v="0"/>
    <s v="USD"/>
    <x v="2373"/>
    <n v="1470859437"/>
    <b v="0"/>
    <n v="0"/>
    <b v="0"/>
    <s v="technology/web"/>
    <x v="109"/>
    <e v="#DIV/0!"/>
    <x v="2"/>
    <x v="7"/>
  </r>
  <r>
    <n v="2376"/>
    <x v="2376"/>
    <x v="2374"/>
    <x v="9"/>
    <x v="1668"/>
    <x v="1"/>
    <x v="0"/>
    <s v="USD"/>
    <x v="2374"/>
    <n v="1447193566"/>
    <b v="0"/>
    <n v="4"/>
    <b v="0"/>
    <s v="technology/web"/>
    <x v="1848"/>
    <n v="81.582499999999996"/>
    <x v="2"/>
    <x v="7"/>
  </r>
  <r>
    <n v="2377"/>
    <x v="2377"/>
    <x v="2375"/>
    <x v="30"/>
    <x v="117"/>
    <x v="1"/>
    <x v="5"/>
    <s v="CAD"/>
    <x v="2375"/>
    <n v="1477515183"/>
    <b v="0"/>
    <n v="0"/>
    <b v="0"/>
    <s v="technology/web"/>
    <x v="109"/>
    <e v="#DIV/0!"/>
    <x v="2"/>
    <x v="7"/>
  </r>
  <r>
    <n v="2378"/>
    <x v="2378"/>
    <x v="2376"/>
    <x v="74"/>
    <x v="117"/>
    <x v="1"/>
    <x v="0"/>
    <s v="USD"/>
    <x v="2376"/>
    <n v="1438042730"/>
    <b v="0"/>
    <n v="0"/>
    <b v="0"/>
    <s v="technology/web"/>
    <x v="109"/>
    <e v="#DIV/0!"/>
    <x v="2"/>
    <x v="7"/>
  </r>
  <r>
    <n v="2379"/>
    <x v="2379"/>
    <x v="2377"/>
    <x v="11"/>
    <x v="117"/>
    <x v="1"/>
    <x v="0"/>
    <s v="USD"/>
    <x v="2377"/>
    <n v="1440116616"/>
    <b v="0"/>
    <n v="0"/>
    <b v="0"/>
    <s v="technology/web"/>
    <x v="109"/>
    <e v="#DIV/0!"/>
    <x v="2"/>
    <x v="7"/>
  </r>
  <r>
    <n v="2380"/>
    <x v="2380"/>
    <x v="2378"/>
    <x v="36"/>
    <x v="434"/>
    <x v="1"/>
    <x v="0"/>
    <s v="USD"/>
    <x v="2378"/>
    <n v="1441134142"/>
    <b v="0"/>
    <n v="3"/>
    <b v="0"/>
    <s v="technology/web"/>
    <x v="456"/>
    <n v="18.333333333333332"/>
    <x v="2"/>
    <x v="7"/>
  </r>
  <r>
    <n v="2381"/>
    <x v="2381"/>
    <x v="2379"/>
    <x v="344"/>
    <x v="1669"/>
    <x v="1"/>
    <x v="0"/>
    <s v="USD"/>
    <x v="2379"/>
    <n v="1426112848"/>
    <b v="0"/>
    <n v="7"/>
    <b v="0"/>
    <s v="technology/web"/>
    <x v="1849"/>
    <n v="224.42857142857142"/>
    <x v="2"/>
    <x v="7"/>
  </r>
  <r>
    <n v="2382"/>
    <x v="2382"/>
    <x v="2380"/>
    <x v="9"/>
    <x v="735"/>
    <x v="1"/>
    <x v="0"/>
    <s v="USD"/>
    <x v="2380"/>
    <n v="1436502603"/>
    <b v="0"/>
    <n v="2"/>
    <b v="0"/>
    <s v="technology/web"/>
    <x v="453"/>
    <n v="37.5"/>
    <x v="2"/>
    <x v="7"/>
  </r>
  <r>
    <n v="2383"/>
    <x v="2383"/>
    <x v="2381"/>
    <x v="3"/>
    <x v="140"/>
    <x v="1"/>
    <x v="4"/>
    <s v="NZD"/>
    <x v="2381"/>
    <n v="1421976107"/>
    <b v="0"/>
    <n v="3"/>
    <b v="0"/>
    <s v="technology/web"/>
    <x v="1850"/>
    <n v="145"/>
    <x v="2"/>
    <x v="7"/>
  </r>
  <r>
    <n v="2384"/>
    <x v="2384"/>
    <x v="2382"/>
    <x v="28"/>
    <x v="138"/>
    <x v="1"/>
    <x v="0"/>
    <s v="USD"/>
    <x v="2382"/>
    <n v="1413337043"/>
    <b v="0"/>
    <n v="8"/>
    <b v="0"/>
    <s v="technology/web"/>
    <x v="417"/>
    <n v="1"/>
    <x v="2"/>
    <x v="7"/>
  </r>
  <r>
    <n v="2385"/>
    <x v="2385"/>
    <x v="2383"/>
    <x v="99"/>
    <x v="1670"/>
    <x v="1"/>
    <x v="0"/>
    <s v="USD"/>
    <x v="2383"/>
    <n v="1436201432"/>
    <b v="0"/>
    <n v="7"/>
    <b v="0"/>
    <s v="technology/web"/>
    <x v="1851"/>
    <n v="112.57142857142857"/>
    <x v="2"/>
    <x v="7"/>
  </r>
  <r>
    <n v="2386"/>
    <x v="2386"/>
    <x v="2384"/>
    <x v="11"/>
    <x v="117"/>
    <x v="1"/>
    <x v="5"/>
    <s v="CAD"/>
    <x v="2384"/>
    <n v="1415736424"/>
    <b v="0"/>
    <n v="0"/>
    <b v="0"/>
    <s v="technology/web"/>
    <x v="109"/>
    <e v="#DIV/0!"/>
    <x v="2"/>
    <x v="7"/>
  </r>
  <r>
    <n v="2387"/>
    <x v="2387"/>
    <x v="2385"/>
    <x v="60"/>
    <x v="772"/>
    <x v="1"/>
    <x v="0"/>
    <s v="USD"/>
    <x v="2385"/>
    <n v="1465311740"/>
    <b v="0"/>
    <n v="3"/>
    <b v="0"/>
    <s v="technology/web"/>
    <x v="1852"/>
    <n v="342"/>
    <x v="2"/>
    <x v="7"/>
  </r>
  <r>
    <n v="2388"/>
    <x v="2388"/>
    <x v="2386"/>
    <x v="258"/>
    <x v="1501"/>
    <x v="1"/>
    <x v="0"/>
    <s v="USD"/>
    <x v="2386"/>
    <n v="1418761759"/>
    <b v="0"/>
    <n v="8"/>
    <b v="0"/>
    <s v="technology/web"/>
    <x v="1853"/>
    <n v="57.875"/>
    <x v="2"/>
    <x v="7"/>
  </r>
  <r>
    <n v="2389"/>
    <x v="2389"/>
    <x v="2387"/>
    <x v="194"/>
    <x v="134"/>
    <x v="1"/>
    <x v="6"/>
    <s v="EUR"/>
    <x v="2387"/>
    <n v="1435160452"/>
    <b v="0"/>
    <n v="1"/>
    <b v="0"/>
    <s v="technology/web"/>
    <x v="1854"/>
    <n v="30"/>
    <x v="2"/>
    <x v="7"/>
  </r>
  <r>
    <n v="2390"/>
    <x v="2390"/>
    <x v="2388"/>
    <x v="345"/>
    <x v="117"/>
    <x v="1"/>
    <x v="2"/>
    <s v="AUD"/>
    <x v="2388"/>
    <n v="1416896264"/>
    <b v="0"/>
    <n v="0"/>
    <b v="0"/>
    <s v="technology/web"/>
    <x v="109"/>
    <e v="#DIV/0!"/>
    <x v="2"/>
    <x v="7"/>
  </r>
  <r>
    <n v="2391"/>
    <x v="2391"/>
    <x v="2389"/>
    <x v="22"/>
    <x v="379"/>
    <x v="1"/>
    <x v="0"/>
    <s v="USD"/>
    <x v="2389"/>
    <n v="1425236644"/>
    <b v="0"/>
    <n v="1"/>
    <b v="0"/>
    <s v="technology/web"/>
    <x v="415"/>
    <n v="25"/>
    <x v="2"/>
    <x v="7"/>
  </r>
  <r>
    <n v="2392"/>
    <x v="2392"/>
    <x v="2390"/>
    <x v="285"/>
    <x v="117"/>
    <x v="1"/>
    <x v="0"/>
    <s v="USD"/>
    <x v="2390"/>
    <n v="1443495223"/>
    <b v="0"/>
    <n v="0"/>
    <b v="0"/>
    <s v="technology/web"/>
    <x v="109"/>
    <e v="#DIV/0!"/>
    <x v="2"/>
    <x v="7"/>
  </r>
  <r>
    <n v="2393"/>
    <x v="2393"/>
    <x v="2391"/>
    <x v="57"/>
    <x v="155"/>
    <x v="1"/>
    <x v="0"/>
    <s v="USD"/>
    <x v="2391"/>
    <n v="1436456017"/>
    <b v="0"/>
    <n v="1"/>
    <b v="0"/>
    <s v="technology/web"/>
    <x v="833"/>
    <n v="50"/>
    <x v="2"/>
    <x v="7"/>
  </r>
  <r>
    <n v="2394"/>
    <x v="2394"/>
    <x v="2392"/>
    <x v="10"/>
    <x v="158"/>
    <x v="1"/>
    <x v="17"/>
    <s v="EUR"/>
    <x v="2392"/>
    <n v="1422348093"/>
    <b v="0"/>
    <n v="2"/>
    <b v="0"/>
    <s v="technology/web"/>
    <x v="1855"/>
    <n v="1.5"/>
    <x v="2"/>
    <x v="7"/>
  </r>
  <r>
    <n v="2395"/>
    <x v="2395"/>
    <x v="2393"/>
    <x v="287"/>
    <x v="117"/>
    <x v="1"/>
    <x v="0"/>
    <s v="USD"/>
    <x v="2393"/>
    <n v="1481597687"/>
    <b v="0"/>
    <n v="0"/>
    <b v="0"/>
    <s v="technology/web"/>
    <x v="109"/>
    <e v="#DIV/0!"/>
    <x v="2"/>
    <x v="7"/>
  </r>
  <r>
    <n v="2396"/>
    <x v="2396"/>
    <x v="2394"/>
    <x v="10"/>
    <x v="115"/>
    <x v="1"/>
    <x v="16"/>
    <s v="CHF"/>
    <x v="2394"/>
    <n v="1442348558"/>
    <b v="0"/>
    <n v="1"/>
    <b v="0"/>
    <s v="technology/web"/>
    <x v="418"/>
    <n v="10"/>
    <x v="2"/>
    <x v="7"/>
  </r>
  <r>
    <n v="2397"/>
    <x v="2397"/>
    <x v="2395"/>
    <x v="346"/>
    <x v="117"/>
    <x v="1"/>
    <x v="0"/>
    <s v="USD"/>
    <x v="2395"/>
    <n v="1417641256"/>
    <b v="0"/>
    <n v="0"/>
    <b v="0"/>
    <s v="technology/web"/>
    <x v="109"/>
    <e v="#DIV/0!"/>
    <x v="2"/>
    <x v="7"/>
  </r>
  <r>
    <n v="2398"/>
    <x v="2398"/>
    <x v="2396"/>
    <x v="23"/>
    <x v="117"/>
    <x v="1"/>
    <x v="0"/>
    <s v="USD"/>
    <x v="2396"/>
    <n v="1433282384"/>
    <b v="0"/>
    <n v="0"/>
    <b v="0"/>
    <s v="technology/web"/>
    <x v="109"/>
    <e v="#DIV/0!"/>
    <x v="2"/>
    <x v="7"/>
  </r>
  <r>
    <n v="2399"/>
    <x v="2399"/>
    <x v="2397"/>
    <x v="93"/>
    <x v="117"/>
    <x v="1"/>
    <x v="11"/>
    <s v="SEK"/>
    <x v="2397"/>
    <n v="1415910506"/>
    <b v="0"/>
    <n v="0"/>
    <b v="0"/>
    <s v="technology/web"/>
    <x v="109"/>
    <e v="#DIV/0!"/>
    <x v="2"/>
    <x v="7"/>
  </r>
  <r>
    <n v="2400"/>
    <x v="2400"/>
    <x v="2398"/>
    <x v="63"/>
    <x v="117"/>
    <x v="1"/>
    <x v="2"/>
    <s v="AUD"/>
    <x v="2398"/>
    <n v="1458023164"/>
    <b v="0"/>
    <n v="0"/>
    <b v="0"/>
    <s v="technology/web"/>
    <x v="109"/>
    <e v="#DIV/0!"/>
    <x v="2"/>
    <x v="7"/>
  </r>
  <r>
    <n v="2401"/>
    <x v="2401"/>
    <x v="2399"/>
    <x v="89"/>
    <x v="1671"/>
    <x v="2"/>
    <x v="0"/>
    <s v="USD"/>
    <x v="2399"/>
    <n v="1452023096"/>
    <b v="0"/>
    <n v="9"/>
    <b v="0"/>
    <s v="food/food trucks"/>
    <x v="1856"/>
    <n v="22.333333333333332"/>
    <x v="7"/>
    <x v="19"/>
  </r>
  <r>
    <n v="2402"/>
    <x v="2402"/>
    <x v="2400"/>
    <x v="14"/>
    <x v="401"/>
    <x v="2"/>
    <x v="0"/>
    <s v="USD"/>
    <x v="2400"/>
    <n v="1428941931"/>
    <b v="0"/>
    <n v="1"/>
    <b v="0"/>
    <s v="food/food trucks"/>
    <x v="414"/>
    <n v="52"/>
    <x v="7"/>
    <x v="19"/>
  </r>
  <r>
    <n v="2403"/>
    <x v="2403"/>
    <x v="2401"/>
    <x v="38"/>
    <x v="1672"/>
    <x v="2"/>
    <x v="1"/>
    <s v="GBP"/>
    <x v="2401"/>
    <n v="1454188258"/>
    <b v="0"/>
    <n v="12"/>
    <b v="0"/>
    <s v="food/food trucks"/>
    <x v="1857"/>
    <n v="16.833333333333332"/>
    <x v="7"/>
    <x v="19"/>
  </r>
  <r>
    <n v="2404"/>
    <x v="2404"/>
    <x v="2402"/>
    <x v="36"/>
    <x v="117"/>
    <x v="2"/>
    <x v="0"/>
    <s v="USD"/>
    <x v="2402"/>
    <n v="1449190607"/>
    <b v="0"/>
    <n v="0"/>
    <b v="0"/>
    <s v="food/food trucks"/>
    <x v="109"/>
    <e v="#DIV/0!"/>
    <x v="7"/>
    <x v="19"/>
  </r>
  <r>
    <n v="2405"/>
    <x v="2405"/>
    <x v="2403"/>
    <x v="10"/>
    <x v="1673"/>
    <x v="2"/>
    <x v="0"/>
    <s v="USD"/>
    <x v="2403"/>
    <n v="1471096975"/>
    <b v="0"/>
    <n v="20"/>
    <b v="0"/>
    <s v="food/food trucks"/>
    <x v="1858"/>
    <n v="56.3"/>
    <x v="7"/>
    <x v="19"/>
  </r>
  <r>
    <n v="2406"/>
    <x v="2406"/>
    <x v="2404"/>
    <x v="53"/>
    <x v="1674"/>
    <x v="2"/>
    <x v="0"/>
    <s v="USD"/>
    <x v="2404"/>
    <n v="1418179190"/>
    <b v="0"/>
    <n v="16"/>
    <b v="0"/>
    <s v="food/food trucks"/>
    <x v="1859"/>
    <n v="84.0625"/>
    <x v="7"/>
    <x v="19"/>
  </r>
  <r>
    <n v="2407"/>
    <x v="2407"/>
    <x v="2405"/>
    <x v="29"/>
    <x v="1675"/>
    <x v="2"/>
    <x v="0"/>
    <s v="USD"/>
    <x v="2405"/>
    <n v="1426772928"/>
    <b v="0"/>
    <n v="33"/>
    <b v="0"/>
    <s v="food/food trucks"/>
    <x v="1860"/>
    <n v="168.39393939393941"/>
    <x v="7"/>
    <x v="19"/>
  </r>
  <r>
    <n v="2408"/>
    <x v="2408"/>
    <x v="2406"/>
    <x v="36"/>
    <x v="134"/>
    <x v="2"/>
    <x v="0"/>
    <s v="USD"/>
    <x v="2406"/>
    <n v="1412652157"/>
    <b v="0"/>
    <n v="2"/>
    <b v="0"/>
    <s v="food/food trucks"/>
    <x v="418"/>
    <n v="15"/>
    <x v="7"/>
    <x v="19"/>
  </r>
  <r>
    <n v="2409"/>
    <x v="2409"/>
    <x v="2407"/>
    <x v="31"/>
    <x v="75"/>
    <x v="2"/>
    <x v="0"/>
    <s v="USD"/>
    <x v="2407"/>
    <n v="1437339675"/>
    <b v="0"/>
    <n v="6"/>
    <b v="0"/>
    <s v="food/food trucks"/>
    <x v="1861"/>
    <n v="76.666666666666671"/>
    <x v="7"/>
    <x v="19"/>
  </r>
  <r>
    <n v="2410"/>
    <x v="2410"/>
    <x v="2408"/>
    <x v="36"/>
    <x v="117"/>
    <x v="2"/>
    <x v="2"/>
    <s v="AUD"/>
    <x v="2408"/>
    <n v="1439027275"/>
    <b v="0"/>
    <n v="0"/>
    <b v="0"/>
    <s v="food/food trucks"/>
    <x v="109"/>
    <e v="#DIV/0!"/>
    <x v="7"/>
    <x v="19"/>
  </r>
  <r>
    <n v="2411"/>
    <x v="2411"/>
    <x v="2409"/>
    <x v="31"/>
    <x v="118"/>
    <x v="2"/>
    <x v="0"/>
    <s v="USD"/>
    <x v="2409"/>
    <n v="1437932082"/>
    <b v="0"/>
    <n v="3"/>
    <b v="0"/>
    <s v="food/food trucks"/>
    <x v="1862"/>
    <n v="50.333333333333336"/>
    <x v="7"/>
    <x v="19"/>
  </r>
  <r>
    <n v="2412"/>
    <x v="2412"/>
    <x v="2410"/>
    <x v="6"/>
    <x v="117"/>
    <x v="2"/>
    <x v="6"/>
    <s v="EUR"/>
    <x v="2410"/>
    <n v="1476294073"/>
    <b v="0"/>
    <n v="0"/>
    <b v="0"/>
    <s v="food/food trucks"/>
    <x v="109"/>
    <e v="#DIV/0!"/>
    <x v="7"/>
    <x v="19"/>
  </r>
  <r>
    <n v="2413"/>
    <x v="2413"/>
    <x v="2411"/>
    <x v="9"/>
    <x v="379"/>
    <x v="2"/>
    <x v="0"/>
    <s v="USD"/>
    <x v="2411"/>
    <n v="1398911882"/>
    <b v="0"/>
    <n v="3"/>
    <b v="0"/>
    <s v="food/food trucks"/>
    <x v="1863"/>
    <n v="8.3333333333333339"/>
    <x v="7"/>
    <x v="19"/>
  </r>
  <r>
    <n v="2414"/>
    <x v="2414"/>
    <x v="2412"/>
    <x v="36"/>
    <x v="75"/>
    <x v="2"/>
    <x v="0"/>
    <s v="USD"/>
    <x v="2412"/>
    <n v="1436805660"/>
    <b v="0"/>
    <n v="13"/>
    <b v="0"/>
    <s v="food/food trucks"/>
    <x v="1864"/>
    <n v="35.384615384615387"/>
    <x v="7"/>
    <x v="19"/>
  </r>
  <r>
    <n v="2415"/>
    <x v="2415"/>
    <x v="2413"/>
    <x v="127"/>
    <x v="400"/>
    <x v="2"/>
    <x v="0"/>
    <s v="USD"/>
    <x v="2413"/>
    <n v="1466023346"/>
    <b v="0"/>
    <n v="6"/>
    <b v="0"/>
    <s v="food/food trucks"/>
    <x v="1865"/>
    <n v="55.833333333333336"/>
    <x v="7"/>
    <x v="19"/>
  </r>
  <r>
    <n v="2416"/>
    <x v="2416"/>
    <x v="2414"/>
    <x v="22"/>
    <x v="139"/>
    <x v="2"/>
    <x v="0"/>
    <s v="USD"/>
    <x v="2414"/>
    <n v="1421343743"/>
    <b v="0"/>
    <n v="1"/>
    <b v="0"/>
    <s v="food/food trucks"/>
    <x v="1866"/>
    <n v="5"/>
    <x v="7"/>
    <x v="19"/>
  </r>
  <r>
    <n v="2417"/>
    <x v="2417"/>
    <x v="2415"/>
    <x v="28"/>
    <x v="117"/>
    <x v="2"/>
    <x v="0"/>
    <s v="USD"/>
    <x v="2415"/>
    <n v="1405113187"/>
    <b v="0"/>
    <n v="0"/>
    <b v="0"/>
    <s v="food/food trucks"/>
    <x v="109"/>
    <e v="#DIV/0!"/>
    <x v="7"/>
    <x v="19"/>
  </r>
  <r>
    <n v="2418"/>
    <x v="2418"/>
    <x v="2416"/>
    <x v="31"/>
    <x v="139"/>
    <x v="2"/>
    <x v="0"/>
    <s v="USD"/>
    <x v="2416"/>
    <n v="1422045244"/>
    <b v="0"/>
    <n v="5"/>
    <b v="0"/>
    <s v="food/food trucks"/>
    <x v="459"/>
    <n v="1"/>
    <x v="7"/>
    <x v="19"/>
  </r>
  <r>
    <n v="2419"/>
    <x v="2419"/>
    <x v="2417"/>
    <x v="9"/>
    <x v="117"/>
    <x v="2"/>
    <x v="0"/>
    <s v="USD"/>
    <x v="2417"/>
    <n v="1419097389"/>
    <b v="0"/>
    <n v="0"/>
    <b v="0"/>
    <s v="food/food trucks"/>
    <x v="109"/>
    <e v="#DIV/0!"/>
    <x v="7"/>
    <x v="19"/>
  </r>
  <r>
    <n v="2420"/>
    <x v="2420"/>
    <x v="2418"/>
    <x v="347"/>
    <x v="1676"/>
    <x v="2"/>
    <x v="0"/>
    <s v="USD"/>
    <x v="2418"/>
    <n v="1410396095"/>
    <b v="0"/>
    <n v="36"/>
    <b v="0"/>
    <s v="food/food trucks"/>
    <x v="1867"/>
    <n v="69.472222222222229"/>
    <x v="7"/>
    <x v="19"/>
  </r>
  <r>
    <n v="2421"/>
    <x v="2421"/>
    <x v="2419"/>
    <x v="12"/>
    <x v="116"/>
    <x v="2"/>
    <x v="0"/>
    <s v="USD"/>
    <x v="2419"/>
    <n v="1421944196"/>
    <b v="0"/>
    <n v="1"/>
    <b v="0"/>
    <s v="food/food trucks"/>
    <x v="374"/>
    <n v="1"/>
    <x v="7"/>
    <x v="19"/>
  </r>
  <r>
    <n v="2422"/>
    <x v="2422"/>
    <x v="2420"/>
    <x v="2"/>
    <x v="116"/>
    <x v="2"/>
    <x v="0"/>
    <s v="USD"/>
    <x v="2420"/>
    <n v="1423502636"/>
    <b v="0"/>
    <n v="1"/>
    <b v="0"/>
    <s v="food/food trucks"/>
    <x v="418"/>
    <n v="1"/>
    <x v="7"/>
    <x v="19"/>
  </r>
  <r>
    <n v="2423"/>
    <x v="2423"/>
    <x v="2421"/>
    <x v="127"/>
    <x v="138"/>
    <x v="2"/>
    <x v="0"/>
    <s v="USD"/>
    <x v="2421"/>
    <n v="1417452890"/>
    <b v="0"/>
    <n v="1"/>
    <b v="0"/>
    <s v="food/food trucks"/>
    <x v="473"/>
    <n v="8"/>
    <x v="7"/>
    <x v="19"/>
  </r>
  <r>
    <n v="2424"/>
    <x v="2424"/>
    <x v="2422"/>
    <x v="31"/>
    <x v="622"/>
    <x v="2"/>
    <x v="0"/>
    <s v="USD"/>
    <x v="2422"/>
    <n v="1411853108"/>
    <b v="0"/>
    <n v="9"/>
    <b v="0"/>
    <s v="food/food trucks"/>
    <x v="1868"/>
    <n v="34.444444444444443"/>
    <x v="7"/>
    <x v="19"/>
  </r>
  <r>
    <n v="2425"/>
    <x v="2425"/>
    <x v="2423"/>
    <x v="8"/>
    <x v="116"/>
    <x v="2"/>
    <x v="0"/>
    <s v="USD"/>
    <x v="2423"/>
    <n v="1463090149"/>
    <b v="0"/>
    <n v="1"/>
    <b v="0"/>
    <s v="food/food trucks"/>
    <x v="1869"/>
    <n v="1"/>
    <x v="7"/>
    <x v="19"/>
  </r>
  <r>
    <n v="2426"/>
    <x v="2426"/>
    <x v="2424"/>
    <x v="22"/>
    <x v="117"/>
    <x v="2"/>
    <x v="0"/>
    <s v="USD"/>
    <x v="2424"/>
    <n v="1433822692"/>
    <b v="0"/>
    <n v="0"/>
    <b v="0"/>
    <s v="food/food trucks"/>
    <x v="109"/>
    <e v="#DIV/0!"/>
    <x v="7"/>
    <x v="19"/>
  </r>
  <r>
    <n v="2427"/>
    <x v="2427"/>
    <x v="2425"/>
    <x v="63"/>
    <x v="116"/>
    <x v="2"/>
    <x v="0"/>
    <s v="USD"/>
    <x v="2425"/>
    <n v="1455262733"/>
    <b v="0"/>
    <n v="1"/>
    <b v="0"/>
    <s v="food/food trucks"/>
    <x v="133"/>
    <n v="1"/>
    <x v="7"/>
    <x v="19"/>
  </r>
  <r>
    <n v="2428"/>
    <x v="2428"/>
    <x v="2426"/>
    <x v="19"/>
    <x v="116"/>
    <x v="2"/>
    <x v="0"/>
    <s v="USD"/>
    <x v="2426"/>
    <n v="1423594151"/>
    <b v="0"/>
    <n v="1"/>
    <b v="0"/>
    <s v="food/food trucks"/>
    <x v="1870"/>
    <n v="1"/>
    <x v="7"/>
    <x v="19"/>
  </r>
  <r>
    <n v="2429"/>
    <x v="2429"/>
    <x v="2427"/>
    <x v="348"/>
    <x v="557"/>
    <x v="2"/>
    <x v="10"/>
    <s v="NOK"/>
    <x v="2427"/>
    <n v="1483131966"/>
    <b v="0"/>
    <n v="4"/>
    <b v="0"/>
    <s v="food/food trucks"/>
    <x v="1871"/>
    <n v="501.25"/>
    <x v="7"/>
    <x v="19"/>
  </r>
  <r>
    <n v="2430"/>
    <x v="2430"/>
    <x v="2428"/>
    <x v="9"/>
    <x v="577"/>
    <x v="2"/>
    <x v="0"/>
    <s v="USD"/>
    <x v="2428"/>
    <n v="1452654504"/>
    <b v="0"/>
    <n v="2"/>
    <b v="0"/>
    <s v="food/food trucks"/>
    <x v="449"/>
    <n v="10.5"/>
    <x v="7"/>
    <x v="19"/>
  </r>
  <r>
    <n v="2431"/>
    <x v="2431"/>
    <x v="2429"/>
    <x v="57"/>
    <x v="369"/>
    <x v="2"/>
    <x v="0"/>
    <s v="USD"/>
    <x v="2429"/>
    <n v="1461896613"/>
    <b v="0"/>
    <n v="2"/>
    <b v="0"/>
    <s v="food/food trucks"/>
    <x v="133"/>
    <n v="1"/>
    <x v="7"/>
    <x v="19"/>
  </r>
  <r>
    <n v="2432"/>
    <x v="2432"/>
    <x v="2430"/>
    <x v="32"/>
    <x v="369"/>
    <x v="2"/>
    <x v="0"/>
    <s v="USD"/>
    <x v="2430"/>
    <n v="1423199697"/>
    <b v="0"/>
    <n v="2"/>
    <b v="0"/>
    <s v="food/food trucks"/>
    <x v="107"/>
    <n v="1"/>
    <x v="7"/>
    <x v="19"/>
  </r>
  <r>
    <n v="2433"/>
    <x v="2433"/>
    <x v="2431"/>
    <x v="3"/>
    <x v="117"/>
    <x v="2"/>
    <x v="0"/>
    <s v="USD"/>
    <x v="2431"/>
    <n v="1454016943"/>
    <b v="0"/>
    <n v="0"/>
    <b v="0"/>
    <s v="food/food trucks"/>
    <x v="109"/>
    <e v="#DIV/0!"/>
    <x v="7"/>
    <x v="19"/>
  </r>
  <r>
    <n v="2434"/>
    <x v="2434"/>
    <x v="2432"/>
    <x v="22"/>
    <x v="375"/>
    <x v="2"/>
    <x v="0"/>
    <s v="USD"/>
    <x v="2432"/>
    <n v="1435206474"/>
    <b v="0"/>
    <n v="2"/>
    <b v="0"/>
    <s v="food/food trucks"/>
    <x v="1872"/>
    <n v="13"/>
    <x v="7"/>
    <x v="19"/>
  </r>
  <r>
    <n v="2435"/>
    <x v="2435"/>
    <x v="2433"/>
    <x v="65"/>
    <x v="1677"/>
    <x v="2"/>
    <x v="11"/>
    <s v="SEK"/>
    <x v="2433"/>
    <n v="1441435186"/>
    <b v="0"/>
    <n v="4"/>
    <b v="0"/>
    <s v="food/food trucks"/>
    <x v="1873"/>
    <n v="306"/>
    <x v="7"/>
    <x v="19"/>
  </r>
  <r>
    <n v="2436"/>
    <x v="2436"/>
    <x v="2434"/>
    <x v="349"/>
    <x v="372"/>
    <x v="2"/>
    <x v="5"/>
    <s v="CAD"/>
    <x v="2434"/>
    <n v="1448894770"/>
    <b v="0"/>
    <n v="2"/>
    <b v="0"/>
    <s v="food/food trucks"/>
    <x v="1874"/>
    <n v="22.5"/>
    <x v="7"/>
    <x v="19"/>
  </r>
  <r>
    <n v="2437"/>
    <x v="2437"/>
    <x v="2435"/>
    <x v="6"/>
    <x v="117"/>
    <x v="2"/>
    <x v="0"/>
    <s v="USD"/>
    <x v="2435"/>
    <n v="1422400188"/>
    <b v="0"/>
    <n v="0"/>
    <b v="0"/>
    <s v="food/food trucks"/>
    <x v="109"/>
    <e v="#DIV/0!"/>
    <x v="7"/>
    <x v="19"/>
  </r>
  <r>
    <n v="2438"/>
    <x v="2438"/>
    <x v="2436"/>
    <x v="36"/>
    <x v="155"/>
    <x v="2"/>
    <x v="0"/>
    <s v="USD"/>
    <x v="2436"/>
    <n v="1444341462"/>
    <b v="0"/>
    <n v="1"/>
    <b v="0"/>
    <s v="food/food trucks"/>
    <x v="119"/>
    <n v="50"/>
    <x v="7"/>
    <x v="19"/>
  </r>
  <r>
    <n v="2439"/>
    <x v="2439"/>
    <x v="2437"/>
    <x v="3"/>
    <x v="117"/>
    <x v="2"/>
    <x v="0"/>
    <s v="USD"/>
    <x v="2437"/>
    <n v="1442605129"/>
    <b v="0"/>
    <n v="0"/>
    <b v="0"/>
    <s v="food/food trucks"/>
    <x v="109"/>
    <e v="#DIV/0!"/>
    <x v="7"/>
    <x v="19"/>
  </r>
  <r>
    <n v="2440"/>
    <x v="2440"/>
    <x v="2438"/>
    <x v="10"/>
    <x v="115"/>
    <x v="2"/>
    <x v="18"/>
    <s v="EUR"/>
    <x v="2438"/>
    <n v="1452807313"/>
    <b v="0"/>
    <n v="2"/>
    <b v="0"/>
    <s v="food/food trucks"/>
    <x v="418"/>
    <n v="5"/>
    <x v="7"/>
    <x v="19"/>
  </r>
  <r>
    <n v="2441"/>
    <x v="2441"/>
    <x v="2439"/>
    <x v="51"/>
    <x v="1678"/>
    <x v="0"/>
    <x v="0"/>
    <s v="USD"/>
    <x v="2439"/>
    <n v="1435806054"/>
    <b v="0"/>
    <n v="109"/>
    <b v="1"/>
    <s v="food/small batch"/>
    <x v="1875"/>
    <n v="74.22935779816514"/>
    <x v="7"/>
    <x v="33"/>
  </r>
  <r>
    <n v="2442"/>
    <x v="2442"/>
    <x v="2440"/>
    <x v="95"/>
    <x v="1679"/>
    <x v="0"/>
    <x v="0"/>
    <s v="USD"/>
    <x v="2440"/>
    <n v="1424188828"/>
    <b v="0"/>
    <n v="372"/>
    <b v="1"/>
    <s v="food/small batch"/>
    <x v="1876"/>
    <n v="81.252688172043008"/>
    <x v="7"/>
    <x v="33"/>
  </r>
  <r>
    <n v="2443"/>
    <x v="2443"/>
    <x v="2441"/>
    <x v="22"/>
    <x v="1680"/>
    <x v="0"/>
    <x v="0"/>
    <s v="USD"/>
    <x v="2441"/>
    <n v="1405522822"/>
    <b v="0"/>
    <n v="311"/>
    <b v="1"/>
    <s v="food/small batch"/>
    <x v="1877"/>
    <n v="130.23469453376205"/>
    <x v="7"/>
    <x v="33"/>
  </r>
  <r>
    <n v="2444"/>
    <x v="2444"/>
    <x v="2442"/>
    <x v="9"/>
    <x v="1681"/>
    <x v="0"/>
    <x v="0"/>
    <s v="USD"/>
    <x v="2442"/>
    <n v="1461607591"/>
    <b v="0"/>
    <n v="61"/>
    <b v="1"/>
    <s v="food/small batch"/>
    <x v="1878"/>
    <n v="53.409836065573771"/>
    <x v="7"/>
    <x v="33"/>
  </r>
  <r>
    <n v="2445"/>
    <x v="2445"/>
    <x v="2443"/>
    <x v="10"/>
    <x v="1682"/>
    <x v="0"/>
    <x v="0"/>
    <s v="USD"/>
    <x v="2443"/>
    <n v="1440650021"/>
    <b v="0"/>
    <n v="115"/>
    <b v="1"/>
    <s v="food/small batch"/>
    <x v="1789"/>
    <n v="75.130434782608702"/>
    <x v="7"/>
    <x v="33"/>
  </r>
  <r>
    <n v="2446"/>
    <x v="2446"/>
    <x v="2444"/>
    <x v="10"/>
    <x v="1683"/>
    <x v="0"/>
    <x v="0"/>
    <s v="USD"/>
    <x v="2444"/>
    <n v="1477578471"/>
    <b v="0"/>
    <n v="111"/>
    <b v="1"/>
    <s v="food/small batch"/>
    <x v="1879"/>
    <n v="75.666666666666671"/>
    <x v="7"/>
    <x v="33"/>
  </r>
  <r>
    <n v="2447"/>
    <x v="2447"/>
    <x v="2445"/>
    <x v="30"/>
    <x v="1684"/>
    <x v="0"/>
    <x v="0"/>
    <s v="USD"/>
    <x v="2445"/>
    <n v="1476184593"/>
    <b v="0"/>
    <n v="337"/>
    <b v="1"/>
    <s v="food/small batch"/>
    <x v="1880"/>
    <n v="31.691394658753708"/>
    <x v="7"/>
    <x v="33"/>
  </r>
  <r>
    <n v="2448"/>
    <x v="2448"/>
    <x v="2446"/>
    <x v="44"/>
    <x v="357"/>
    <x v="0"/>
    <x v="0"/>
    <s v="USD"/>
    <x v="2446"/>
    <n v="1472110513"/>
    <b v="0"/>
    <n v="9"/>
    <b v="1"/>
    <s v="food/small batch"/>
    <x v="1881"/>
    <n v="47.777777777777779"/>
    <x v="7"/>
    <x v="33"/>
  </r>
  <r>
    <n v="2449"/>
    <x v="2449"/>
    <x v="2447"/>
    <x v="3"/>
    <x v="1685"/>
    <x v="0"/>
    <x v="0"/>
    <s v="USD"/>
    <x v="2447"/>
    <n v="1414725915"/>
    <b v="0"/>
    <n v="120"/>
    <b v="1"/>
    <s v="food/small batch"/>
    <x v="1277"/>
    <n v="90"/>
    <x v="7"/>
    <x v="33"/>
  </r>
  <r>
    <n v="2450"/>
    <x v="2450"/>
    <x v="2448"/>
    <x v="36"/>
    <x v="1686"/>
    <x v="0"/>
    <x v="0"/>
    <s v="USD"/>
    <x v="2448"/>
    <n v="1411177456"/>
    <b v="0"/>
    <n v="102"/>
    <b v="1"/>
    <s v="food/small batch"/>
    <x v="1882"/>
    <n v="149.31401960784314"/>
    <x v="7"/>
    <x v="33"/>
  </r>
  <r>
    <n v="2451"/>
    <x v="2451"/>
    <x v="2449"/>
    <x v="3"/>
    <x v="1687"/>
    <x v="0"/>
    <x v="0"/>
    <s v="USD"/>
    <x v="2449"/>
    <n v="1487022490"/>
    <b v="0"/>
    <n v="186"/>
    <b v="1"/>
    <s v="food/small batch"/>
    <x v="1883"/>
    <n v="62.06989247311828"/>
    <x v="7"/>
    <x v="33"/>
  </r>
  <r>
    <n v="2452"/>
    <x v="2452"/>
    <x v="2450"/>
    <x v="20"/>
    <x v="1688"/>
    <x v="0"/>
    <x v="0"/>
    <s v="USD"/>
    <x v="2450"/>
    <n v="1448914500"/>
    <b v="0"/>
    <n v="15"/>
    <b v="1"/>
    <s v="food/small batch"/>
    <x v="1884"/>
    <n v="53.4"/>
    <x v="7"/>
    <x v="33"/>
  </r>
  <r>
    <n v="2453"/>
    <x v="2453"/>
    <x v="2451"/>
    <x v="9"/>
    <x v="1689"/>
    <x v="0"/>
    <x v="0"/>
    <s v="USD"/>
    <x v="2451"/>
    <n v="1483461409"/>
    <b v="0"/>
    <n v="67"/>
    <b v="1"/>
    <s v="food/small batch"/>
    <x v="1885"/>
    <n v="69.268656716417908"/>
    <x v="7"/>
    <x v="33"/>
  </r>
  <r>
    <n v="2454"/>
    <x v="2454"/>
    <x v="2452"/>
    <x v="19"/>
    <x v="1690"/>
    <x v="0"/>
    <x v="0"/>
    <s v="USD"/>
    <x v="2452"/>
    <n v="1486183808"/>
    <b v="0"/>
    <n v="130"/>
    <b v="1"/>
    <s v="food/small batch"/>
    <x v="1886"/>
    <n v="271.50769230769231"/>
    <x v="7"/>
    <x v="33"/>
  </r>
  <r>
    <n v="2455"/>
    <x v="2455"/>
    <x v="2453"/>
    <x v="43"/>
    <x v="1691"/>
    <x v="0"/>
    <x v="0"/>
    <s v="USD"/>
    <x v="2453"/>
    <n v="1458758750"/>
    <b v="0"/>
    <n v="16"/>
    <b v="1"/>
    <s v="food/small batch"/>
    <x v="1887"/>
    <n v="34.125"/>
    <x v="7"/>
    <x v="33"/>
  </r>
  <r>
    <n v="2456"/>
    <x v="2456"/>
    <x v="2454"/>
    <x v="15"/>
    <x v="1692"/>
    <x v="0"/>
    <x v="0"/>
    <s v="USD"/>
    <x v="2454"/>
    <n v="1485471839"/>
    <b v="0"/>
    <n v="67"/>
    <b v="1"/>
    <s v="food/small batch"/>
    <x v="1888"/>
    <n v="40.492537313432834"/>
    <x v="7"/>
    <x v="33"/>
  </r>
  <r>
    <n v="2457"/>
    <x v="2457"/>
    <x v="2455"/>
    <x v="165"/>
    <x v="1693"/>
    <x v="0"/>
    <x v="0"/>
    <s v="USD"/>
    <x v="2455"/>
    <n v="1456237656"/>
    <b v="0"/>
    <n v="124"/>
    <b v="1"/>
    <s v="food/small batch"/>
    <x v="1889"/>
    <n v="189.75806451612902"/>
    <x v="7"/>
    <x v="33"/>
  </r>
  <r>
    <n v="2458"/>
    <x v="2458"/>
    <x v="2456"/>
    <x v="10"/>
    <x v="1603"/>
    <x v="0"/>
    <x v="0"/>
    <s v="USD"/>
    <x v="2456"/>
    <n v="1462481718"/>
    <b v="0"/>
    <n v="80"/>
    <b v="1"/>
    <s v="food/small batch"/>
    <x v="1890"/>
    <n v="68.862499999999997"/>
    <x v="7"/>
    <x v="33"/>
  </r>
  <r>
    <n v="2459"/>
    <x v="2459"/>
    <x v="2457"/>
    <x v="11"/>
    <x v="1694"/>
    <x v="0"/>
    <x v="0"/>
    <s v="USD"/>
    <x v="2457"/>
    <n v="1454858285"/>
    <b v="0"/>
    <n v="282"/>
    <b v="1"/>
    <s v="food/small batch"/>
    <x v="1891"/>
    <n v="108.77659574468085"/>
    <x v="7"/>
    <x v="33"/>
  </r>
  <r>
    <n v="2460"/>
    <x v="2460"/>
    <x v="2458"/>
    <x v="0"/>
    <x v="1695"/>
    <x v="0"/>
    <x v="0"/>
    <s v="USD"/>
    <x v="2458"/>
    <n v="1480480167"/>
    <b v="0"/>
    <n v="68"/>
    <b v="1"/>
    <s v="food/small batch"/>
    <x v="1892"/>
    <n v="125.98529411764706"/>
    <x v="7"/>
    <x v="33"/>
  </r>
  <r>
    <n v="2461"/>
    <x v="2461"/>
    <x v="2459"/>
    <x v="51"/>
    <x v="1696"/>
    <x v="0"/>
    <x v="0"/>
    <s v="USD"/>
    <x v="1837"/>
    <n v="1314577097"/>
    <b v="0"/>
    <n v="86"/>
    <b v="1"/>
    <s v="music/indie rock"/>
    <x v="965"/>
    <n v="90.523255813953483"/>
    <x v="4"/>
    <x v="14"/>
  </r>
  <r>
    <n v="2462"/>
    <x v="2462"/>
    <x v="2460"/>
    <x v="9"/>
    <x v="1697"/>
    <x v="0"/>
    <x v="0"/>
    <s v="USD"/>
    <x v="2459"/>
    <n v="1340944096"/>
    <b v="0"/>
    <n v="115"/>
    <b v="1"/>
    <s v="music/indie rock"/>
    <x v="1893"/>
    <n v="28.880434782608695"/>
    <x v="4"/>
    <x v="14"/>
  </r>
  <r>
    <n v="2463"/>
    <x v="2463"/>
    <x v="2461"/>
    <x v="13"/>
    <x v="66"/>
    <x v="0"/>
    <x v="0"/>
    <s v="USD"/>
    <x v="2460"/>
    <n v="1362710425"/>
    <b v="0"/>
    <n v="75"/>
    <b v="1"/>
    <s v="music/indie rock"/>
    <x v="63"/>
    <n v="31"/>
    <x v="4"/>
    <x v="14"/>
  </r>
  <r>
    <n v="2464"/>
    <x v="2464"/>
    <x v="2462"/>
    <x v="13"/>
    <x v="580"/>
    <x v="0"/>
    <x v="5"/>
    <s v="CAD"/>
    <x v="2461"/>
    <n v="1441143397"/>
    <b v="0"/>
    <n v="43"/>
    <b v="1"/>
    <s v="music/indie rock"/>
    <x v="206"/>
    <n v="51.674418604651166"/>
    <x v="4"/>
    <x v="14"/>
  </r>
  <r>
    <n v="2465"/>
    <x v="2465"/>
    <x v="2463"/>
    <x v="176"/>
    <x v="1698"/>
    <x v="0"/>
    <x v="0"/>
    <s v="USD"/>
    <x v="2462"/>
    <n v="1345828548"/>
    <b v="0"/>
    <n v="48"/>
    <b v="1"/>
    <s v="music/indie rock"/>
    <x v="1894"/>
    <n v="26.270833333333332"/>
    <x v="4"/>
    <x v="14"/>
  </r>
  <r>
    <n v="2466"/>
    <x v="2466"/>
    <x v="2464"/>
    <x v="30"/>
    <x v="911"/>
    <x v="0"/>
    <x v="0"/>
    <s v="USD"/>
    <x v="2463"/>
    <n v="1365474453"/>
    <b v="0"/>
    <n v="52"/>
    <b v="1"/>
    <s v="music/indie rock"/>
    <x v="31"/>
    <n v="48.07692307692308"/>
    <x v="4"/>
    <x v="14"/>
  </r>
  <r>
    <n v="2467"/>
    <x v="2467"/>
    <x v="2465"/>
    <x v="28"/>
    <x v="1699"/>
    <x v="0"/>
    <x v="0"/>
    <s v="USD"/>
    <x v="2464"/>
    <n v="1335473931"/>
    <b v="0"/>
    <n v="43"/>
    <b v="1"/>
    <s v="music/indie rock"/>
    <x v="23"/>
    <n v="27.558139534883722"/>
    <x v="4"/>
    <x v="14"/>
  </r>
  <r>
    <n v="2468"/>
    <x v="2468"/>
    <x v="2466"/>
    <x v="13"/>
    <x v="1700"/>
    <x v="0"/>
    <x v="0"/>
    <s v="USD"/>
    <x v="2465"/>
    <n v="1348285321"/>
    <b v="0"/>
    <n v="58"/>
    <b v="1"/>
    <s v="music/indie rock"/>
    <x v="1895"/>
    <n v="36.97137931034483"/>
    <x v="4"/>
    <x v="14"/>
  </r>
  <r>
    <n v="2469"/>
    <x v="2469"/>
    <x v="2467"/>
    <x v="38"/>
    <x v="1701"/>
    <x v="0"/>
    <x v="0"/>
    <s v="USD"/>
    <x v="2466"/>
    <n v="1295000329"/>
    <b v="0"/>
    <n v="47"/>
    <b v="1"/>
    <s v="music/indie rock"/>
    <x v="981"/>
    <n v="29.021276595744681"/>
    <x v="4"/>
    <x v="14"/>
  </r>
  <r>
    <n v="2470"/>
    <x v="2470"/>
    <x v="2468"/>
    <x v="28"/>
    <x v="1702"/>
    <x v="0"/>
    <x v="0"/>
    <s v="USD"/>
    <x v="2467"/>
    <n v="1335232055"/>
    <b v="0"/>
    <n v="36"/>
    <b v="1"/>
    <s v="music/indie rock"/>
    <x v="1896"/>
    <n v="28.65666666666667"/>
    <x v="4"/>
    <x v="14"/>
  </r>
  <r>
    <n v="2471"/>
    <x v="2471"/>
    <x v="2469"/>
    <x v="2"/>
    <x v="141"/>
    <x v="0"/>
    <x v="0"/>
    <s v="USD"/>
    <x v="2468"/>
    <n v="1324079392"/>
    <b v="0"/>
    <n v="17"/>
    <b v="1"/>
    <s v="music/indie rock"/>
    <x v="602"/>
    <n v="37.647058823529413"/>
    <x v="4"/>
    <x v="14"/>
  </r>
  <r>
    <n v="2472"/>
    <x v="2472"/>
    <x v="2470"/>
    <x v="51"/>
    <x v="1703"/>
    <x v="0"/>
    <x v="0"/>
    <s v="USD"/>
    <x v="2469"/>
    <n v="1277433980"/>
    <b v="0"/>
    <n v="104"/>
    <b v="1"/>
    <s v="music/indie rock"/>
    <x v="1897"/>
    <n v="97.904038461538462"/>
    <x v="4"/>
    <x v="14"/>
  </r>
  <r>
    <n v="2473"/>
    <x v="2473"/>
    <x v="2471"/>
    <x v="13"/>
    <x v="41"/>
    <x v="0"/>
    <x v="0"/>
    <s v="USD"/>
    <x v="2470"/>
    <n v="1349978269"/>
    <b v="0"/>
    <n v="47"/>
    <b v="1"/>
    <s v="music/indie rock"/>
    <x v="31"/>
    <n v="42.553191489361701"/>
    <x v="4"/>
    <x v="14"/>
  </r>
  <r>
    <n v="2474"/>
    <x v="2474"/>
    <x v="2472"/>
    <x v="10"/>
    <x v="1704"/>
    <x v="0"/>
    <x v="0"/>
    <s v="USD"/>
    <x v="2471"/>
    <n v="1282868176"/>
    <b v="0"/>
    <n v="38"/>
    <b v="1"/>
    <s v="music/indie rock"/>
    <x v="1898"/>
    <n v="131.58368421052631"/>
    <x v="4"/>
    <x v="14"/>
  </r>
  <r>
    <n v="2475"/>
    <x v="2475"/>
    <x v="2473"/>
    <x v="30"/>
    <x v="1705"/>
    <x v="0"/>
    <x v="0"/>
    <s v="USD"/>
    <x v="2472"/>
    <n v="1273647255"/>
    <b v="0"/>
    <n v="81"/>
    <b v="1"/>
    <s v="music/indie rock"/>
    <x v="1262"/>
    <n v="32.320987654320987"/>
    <x v="4"/>
    <x v="14"/>
  </r>
  <r>
    <n v="2476"/>
    <x v="2476"/>
    <x v="2474"/>
    <x v="50"/>
    <x v="1706"/>
    <x v="0"/>
    <x v="0"/>
    <s v="USD"/>
    <x v="2473"/>
    <n v="1412149970"/>
    <b v="0"/>
    <n v="55"/>
    <b v="1"/>
    <s v="music/indie rock"/>
    <x v="1899"/>
    <n v="61.103999999999999"/>
    <x v="4"/>
    <x v="14"/>
  </r>
  <r>
    <n v="2477"/>
    <x v="823"/>
    <x v="2475"/>
    <x v="47"/>
    <x v="1707"/>
    <x v="0"/>
    <x v="0"/>
    <s v="USD"/>
    <x v="2474"/>
    <n v="1340901345"/>
    <b v="0"/>
    <n v="41"/>
    <b v="1"/>
    <s v="music/indie rock"/>
    <x v="1900"/>
    <n v="31.341463414634145"/>
    <x v="4"/>
    <x v="14"/>
  </r>
  <r>
    <n v="2478"/>
    <x v="2477"/>
    <x v="2476"/>
    <x v="6"/>
    <x v="1708"/>
    <x v="0"/>
    <x v="0"/>
    <s v="USD"/>
    <x v="2475"/>
    <n v="1355525313"/>
    <b v="0"/>
    <n v="79"/>
    <b v="1"/>
    <s v="music/indie rock"/>
    <x v="1901"/>
    <n v="129.1139240506329"/>
    <x v="4"/>
    <x v="14"/>
  </r>
  <r>
    <n v="2479"/>
    <x v="2478"/>
    <x v="2477"/>
    <x v="43"/>
    <x v="1709"/>
    <x v="0"/>
    <x v="0"/>
    <s v="USD"/>
    <x v="2476"/>
    <n v="1342545994"/>
    <b v="0"/>
    <n v="16"/>
    <b v="1"/>
    <s v="music/indie rock"/>
    <x v="1902"/>
    <n v="25.020624999999999"/>
    <x v="4"/>
    <x v="14"/>
  </r>
  <r>
    <n v="2480"/>
    <x v="2479"/>
    <x v="2478"/>
    <x v="13"/>
    <x v="41"/>
    <x v="0"/>
    <x v="0"/>
    <s v="USD"/>
    <x v="2477"/>
    <n v="1439332084"/>
    <b v="0"/>
    <n v="8"/>
    <b v="1"/>
    <s v="music/indie rock"/>
    <x v="31"/>
    <n v="250"/>
    <x v="4"/>
    <x v="14"/>
  </r>
  <r>
    <n v="2481"/>
    <x v="2480"/>
    <x v="2479"/>
    <x v="23"/>
    <x v="1710"/>
    <x v="0"/>
    <x v="0"/>
    <s v="USD"/>
    <x v="2478"/>
    <n v="1333207808"/>
    <b v="0"/>
    <n v="95"/>
    <b v="1"/>
    <s v="music/indie rock"/>
    <x v="1903"/>
    <n v="47.541473684210523"/>
    <x v="4"/>
    <x v="14"/>
  </r>
  <r>
    <n v="2482"/>
    <x v="2481"/>
    <x v="2480"/>
    <x v="28"/>
    <x v="1099"/>
    <x v="0"/>
    <x v="0"/>
    <s v="USD"/>
    <x v="2479"/>
    <n v="1308336383"/>
    <b v="0"/>
    <n v="25"/>
    <b v="1"/>
    <s v="music/indie rock"/>
    <x v="1787"/>
    <n v="40.04"/>
    <x v="4"/>
    <x v="14"/>
  </r>
  <r>
    <n v="2483"/>
    <x v="2482"/>
    <x v="2481"/>
    <x v="184"/>
    <x v="1711"/>
    <x v="0"/>
    <x v="0"/>
    <s v="USD"/>
    <x v="2480"/>
    <n v="1330711203"/>
    <b v="0"/>
    <n v="19"/>
    <b v="1"/>
    <s v="music/indie rock"/>
    <x v="1904"/>
    <n v="65.84210526315789"/>
    <x v="4"/>
    <x v="14"/>
  </r>
  <r>
    <n v="2484"/>
    <x v="2483"/>
    <x v="2482"/>
    <x v="8"/>
    <x v="1712"/>
    <x v="0"/>
    <x v="0"/>
    <s v="USD"/>
    <x v="2481"/>
    <n v="1313532003"/>
    <b v="0"/>
    <n v="90"/>
    <b v="1"/>
    <s v="music/indie rock"/>
    <x v="1905"/>
    <n v="46.401222222222216"/>
    <x v="4"/>
    <x v="14"/>
  </r>
  <r>
    <n v="2485"/>
    <x v="2484"/>
    <x v="2483"/>
    <x v="13"/>
    <x v="318"/>
    <x v="0"/>
    <x v="0"/>
    <s v="USD"/>
    <x v="2482"/>
    <n v="1315439879"/>
    <b v="0"/>
    <n v="41"/>
    <b v="1"/>
    <s v="music/indie rock"/>
    <x v="1906"/>
    <n v="50.365853658536587"/>
    <x v="4"/>
    <x v="14"/>
  </r>
  <r>
    <n v="2486"/>
    <x v="2485"/>
    <x v="2484"/>
    <x v="43"/>
    <x v="1713"/>
    <x v="0"/>
    <x v="0"/>
    <s v="USD"/>
    <x v="2483"/>
    <n v="1332521976"/>
    <b v="0"/>
    <n v="30"/>
    <b v="1"/>
    <s v="music/indie rock"/>
    <x v="1907"/>
    <n v="26.566666666666666"/>
    <x v="4"/>
    <x v="14"/>
  </r>
  <r>
    <n v="2487"/>
    <x v="2486"/>
    <x v="2485"/>
    <x v="15"/>
    <x v="1714"/>
    <x v="0"/>
    <x v="0"/>
    <s v="USD"/>
    <x v="2484"/>
    <n v="1335491997"/>
    <b v="0"/>
    <n v="38"/>
    <b v="1"/>
    <s v="music/indie rock"/>
    <x v="1908"/>
    <n v="39.493684210526318"/>
    <x v="4"/>
    <x v="14"/>
  </r>
  <r>
    <n v="2488"/>
    <x v="2487"/>
    <x v="2486"/>
    <x v="9"/>
    <x v="1715"/>
    <x v="0"/>
    <x v="0"/>
    <s v="USD"/>
    <x v="2485"/>
    <n v="1318864308"/>
    <b v="0"/>
    <n v="65"/>
    <b v="1"/>
    <s v="music/indie rock"/>
    <x v="1909"/>
    <n v="49.246153846153845"/>
    <x v="4"/>
    <x v="14"/>
  </r>
  <r>
    <n v="2489"/>
    <x v="2488"/>
    <x v="2487"/>
    <x v="8"/>
    <x v="1716"/>
    <x v="0"/>
    <x v="0"/>
    <s v="USD"/>
    <x v="2486"/>
    <n v="1365525239"/>
    <b v="0"/>
    <n v="75"/>
    <b v="1"/>
    <s v="music/indie rock"/>
    <x v="1910"/>
    <n v="62.38"/>
    <x v="4"/>
    <x v="14"/>
  </r>
  <r>
    <n v="2490"/>
    <x v="2489"/>
    <x v="2488"/>
    <x v="2"/>
    <x v="1493"/>
    <x v="0"/>
    <x v="0"/>
    <s v="USD"/>
    <x v="2487"/>
    <n v="1335245276"/>
    <b v="0"/>
    <n v="16"/>
    <b v="1"/>
    <s v="music/indie rock"/>
    <x v="1911"/>
    <n v="37.9375"/>
    <x v="4"/>
    <x v="14"/>
  </r>
  <r>
    <n v="2491"/>
    <x v="2490"/>
    <x v="2489"/>
    <x v="2"/>
    <x v="1717"/>
    <x v="0"/>
    <x v="0"/>
    <s v="USD"/>
    <x v="2488"/>
    <n v="1293739714"/>
    <b v="0"/>
    <n v="10"/>
    <b v="1"/>
    <s v="music/indie rock"/>
    <x v="1912"/>
    <n v="51.6"/>
    <x v="4"/>
    <x v="14"/>
  </r>
  <r>
    <n v="2492"/>
    <x v="2491"/>
    <x v="2490"/>
    <x v="20"/>
    <x v="661"/>
    <x v="0"/>
    <x v="0"/>
    <s v="USD"/>
    <x v="2489"/>
    <n v="1335397188"/>
    <b v="0"/>
    <n v="27"/>
    <b v="1"/>
    <s v="music/indie rock"/>
    <x v="1054"/>
    <n v="27.777777777777779"/>
    <x v="4"/>
    <x v="14"/>
  </r>
  <r>
    <n v="2493"/>
    <x v="2492"/>
    <x v="2491"/>
    <x v="22"/>
    <x v="1718"/>
    <x v="0"/>
    <x v="0"/>
    <s v="USD"/>
    <x v="2490"/>
    <n v="1363320140"/>
    <b v="0"/>
    <n v="259"/>
    <b v="1"/>
    <s v="music/indie rock"/>
    <x v="1913"/>
    <n v="99.382239382239376"/>
    <x v="4"/>
    <x v="14"/>
  </r>
  <r>
    <n v="2494"/>
    <x v="2493"/>
    <x v="2492"/>
    <x v="15"/>
    <x v="1719"/>
    <x v="0"/>
    <x v="0"/>
    <s v="USD"/>
    <x v="2491"/>
    <n v="1335194944"/>
    <b v="0"/>
    <n v="39"/>
    <b v="1"/>
    <s v="music/indie rock"/>
    <x v="1914"/>
    <n v="38.848205128205123"/>
    <x v="4"/>
    <x v="14"/>
  </r>
  <r>
    <n v="2495"/>
    <x v="2494"/>
    <x v="2493"/>
    <x v="15"/>
    <x v="1720"/>
    <x v="0"/>
    <x v="0"/>
    <s v="USD"/>
    <x v="2492"/>
    <n v="1336430575"/>
    <b v="0"/>
    <n v="42"/>
    <b v="1"/>
    <s v="music/indie rock"/>
    <x v="1915"/>
    <n v="45.548809523809524"/>
    <x v="4"/>
    <x v="14"/>
  </r>
  <r>
    <n v="2496"/>
    <x v="2495"/>
    <x v="2494"/>
    <x v="12"/>
    <x v="44"/>
    <x v="0"/>
    <x v="0"/>
    <s v="USD"/>
    <x v="2493"/>
    <n v="1361577292"/>
    <b v="0"/>
    <n v="10"/>
    <b v="1"/>
    <s v="music/indie rock"/>
    <x v="31"/>
    <n v="600"/>
    <x v="4"/>
    <x v="14"/>
  </r>
  <r>
    <n v="2497"/>
    <x v="2496"/>
    <x v="2495"/>
    <x v="23"/>
    <x v="1721"/>
    <x v="0"/>
    <x v="0"/>
    <s v="USD"/>
    <x v="2494"/>
    <n v="1309986338"/>
    <b v="0"/>
    <n v="56"/>
    <b v="1"/>
    <s v="music/indie rock"/>
    <x v="1916"/>
    <n v="80.551071428571419"/>
    <x v="4"/>
    <x v="14"/>
  </r>
  <r>
    <n v="2498"/>
    <x v="2497"/>
    <x v="2496"/>
    <x v="28"/>
    <x v="1722"/>
    <x v="0"/>
    <x v="0"/>
    <s v="USD"/>
    <x v="2495"/>
    <n v="1421190787"/>
    <b v="0"/>
    <n v="20"/>
    <b v="1"/>
    <s v="music/indie rock"/>
    <x v="1917"/>
    <n v="52.8"/>
    <x v="4"/>
    <x v="14"/>
  </r>
  <r>
    <n v="2499"/>
    <x v="2498"/>
    <x v="2497"/>
    <x v="23"/>
    <x v="1723"/>
    <x v="0"/>
    <x v="0"/>
    <s v="USD"/>
    <x v="2496"/>
    <n v="1352820837"/>
    <b v="0"/>
    <n v="170"/>
    <b v="1"/>
    <s v="music/indie rock"/>
    <x v="1918"/>
    <n v="47.676470588235297"/>
    <x v="4"/>
    <x v="14"/>
  </r>
  <r>
    <n v="2500"/>
    <x v="2499"/>
    <x v="2498"/>
    <x v="20"/>
    <x v="1724"/>
    <x v="0"/>
    <x v="0"/>
    <s v="USD"/>
    <x v="2497"/>
    <n v="1337884375"/>
    <b v="0"/>
    <n v="29"/>
    <b v="1"/>
    <s v="music/indie rock"/>
    <x v="1614"/>
    <n v="23.448275862068964"/>
    <x v="4"/>
    <x v="14"/>
  </r>
  <r>
    <n v="2501"/>
    <x v="2500"/>
    <x v="2499"/>
    <x v="34"/>
    <x v="1725"/>
    <x v="2"/>
    <x v="5"/>
    <s v="CAD"/>
    <x v="2498"/>
    <n v="1440787104"/>
    <b v="0"/>
    <n v="7"/>
    <b v="0"/>
    <s v="food/restaurants"/>
    <x v="1919"/>
    <n v="40.142857142857146"/>
    <x v="7"/>
    <x v="34"/>
  </r>
  <r>
    <n v="2502"/>
    <x v="2501"/>
    <x v="2500"/>
    <x v="74"/>
    <x v="1726"/>
    <x v="2"/>
    <x v="0"/>
    <s v="USD"/>
    <x v="2499"/>
    <n v="1407440918"/>
    <b v="0"/>
    <n v="5"/>
    <b v="0"/>
    <s v="food/restaurants"/>
    <x v="1920"/>
    <n v="17.2"/>
    <x v="7"/>
    <x v="34"/>
  </r>
  <r>
    <n v="2503"/>
    <x v="2502"/>
    <x v="2501"/>
    <x v="3"/>
    <x v="117"/>
    <x v="2"/>
    <x v="0"/>
    <s v="USD"/>
    <x v="2500"/>
    <n v="1462743308"/>
    <b v="0"/>
    <n v="0"/>
    <b v="0"/>
    <s v="food/restaurants"/>
    <x v="109"/>
    <e v="#DIV/0!"/>
    <x v="7"/>
    <x v="34"/>
  </r>
  <r>
    <n v="2504"/>
    <x v="2503"/>
    <x v="2502"/>
    <x v="19"/>
    <x v="117"/>
    <x v="2"/>
    <x v="0"/>
    <s v="USD"/>
    <x v="2501"/>
    <n v="1413418934"/>
    <b v="0"/>
    <n v="0"/>
    <b v="0"/>
    <s v="food/restaurants"/>
    <x v="109"/>
    <e v="#DIV/0!"/>
    <x v="7"/>
    <x v="34"/>
  </r>
  <r>
    <n v="2505"/>
    <x v="2504"/>
    <x v="2503"/>
    <x v="39"/>
    <x v="117"/>
    <x v="2"/>
    <x v="0"/>
    <s v="USD"/>
    <x v="2502"/>
    <n v="1423704016"/>
    <b v="0"/>
    <n v="0"/>
    <b v="0"/>
    <s v="food/restaurants"/>
    <x v="109"/>
    <e v="#DIV/0!"/>
    <x v="7"/>
    <x v="34"/>
  </r>
  <r>
    <n v="2506"/>
    <x v="2505"/>
    <x v="2504"/>
    <x v="10"/>
    <x v="134"/>
    <x v="2"/>
    <x v="1"/>
    <s v="GBP"/>
    <x v="2503"/>
    <n v="1441955269"/>
    <b v="0"/>
    <n v="2"/>
    <b v="0"/>
    <s v="food/restaurants"/>
    <x v="722"/>
    <n v="15"/>
    <x v="7"/>
    <x v="34"/>
  </r>
  <r>
    <n v="2507"/>
    <x v="2506"/>
    <x v="2505"/>
    <x v="350"/>
    <x v="117"/>
    <x v="2"/>
    <x v="0"/>
    <s v="USD"/>
    <x v="2504"/>
    <n v="1428716704"/>
    <b v="0"/>
    <n v="0"/>
    <b v="0"/>
    <s v="food/restaurants"/>
    <x v="109"/>
    <e v="#DIV/0!"/>
    <x v="7"/>
    <x v="34"/>
  </r>
  <r>
    <n v="2508"/>
    <x v="2507"/>
    <x v="2506"/>
    <x v="22"/>
    <x v="117"/>
    <x v="2"/>
    <x v="0"/>
    <s v="USD"/>
    <x v="2505"/>
    <n v="1405464634"/>
    <b v="0"/>
    <n v="0"/>
    <b v="0"/>
    <s v="food/restaurants"/>
    <x v="109"/>
    <e v="#DIV/0!"/>
    <x v="7"/>
    <x v="34"/>
  </r>
  <r>
    <n v="2509"/>
    <x v="2508"/>
    <x v="2507"/>
    <x v="75"/>
    <x v="325"/>
    <x v="2"/>
    <x v="1"/>
    <s v="GBP"/>
    <x v="2506"/>
    <n v="1424719549"/>
    <b v="0"/>
    <n v="28"/>
    <b v="0"/>
    <s v="food/restaurants"/>
    <x v="1921"/>
    <n v="35.714285714285715"/>
    <x v="7"/>
    <x v="34"/>
  </r>
  <r>
    <n v="2510"/>
    <x v="2509"/>
    <x v="2508"/>
    <x v="63"/>
    <x v="735"/>
    <x v="2"/>
    <x v="0"/>
    <s v="USD"/>
    <x v="2507"/>
    <n v="1426463772"/>
    <b v="0"/>
    <n v="2"/>
    <b v="0"/>
    <s v="food/restaurants"/>
    <x v="840"/>
    <n v="37.5"/>
    <x v="7"/>
    <x v="34"/>
  </r>
  <r>
    <n v="2511"/>
    <x v="2510"/>
    <x v="2509"/>
    <x v="57"/>
    <x v="117"/>
    <x v="2"/>
    <x v="1"/>
    <s v="GBP"/>
    <x v="2508"/>
    <n v="1451731413"/>
    <b v="0"/>
    <n v="0"/>
    <b v="0"/>
    <s v="food/restaurants"/>
    <x v="109"/>
    <e v="#DIV/0!"/>
    <x v="7"/>
    <x v="34"/>
  </r>
  <r>
    <n v="2512"/>
    <x v="2511"/>
    <x v="2510"/>
    <x v="146"/>
    <x v="117"/>
    <x v="2"/>
    <x v="0"/>
    <s v="USD"/>
    <x v="2509"/>
    <n v="1417208561"/>
    <b v="0"/>
    <n v="0"/>
    <b v="0"/>
    <s v="food/restaurants"/>
    <x v="109"/>
    <e v="#DIV/0!"/>
    <x v="7"/>
    <x v="34"/>
  </r>
  <r>
    <n v="2513"/>
    <x v="2512"/>
    <x v="2511"/>
    <x v="237"/>
    <x v="117"/>
    <x v="2"/>
    <x v="12"/>
    <s v="EUR"/>
    <x v="2510"/>
    <n v="1482883789"/>
    <b v="0"/>
    <n v="0"/>
    <b v="0"/>
    <s v="food/restaurants"/>
    <x v="109"/>
    <e v="#DIV/0!"/>
    <x v="7"/>
    <x v="34"/>
  </r>
  <r>
    <n v="2514"/>
    <x v="2513"/>
    <x v="2512"/>
    <x v="14"/>
    <x v="852"/>
    <x v="2"/>
    <x v="0"/>
    <s v="USD"/>
    <x v="2511"/>
    <n v="1407057677"/>
    <b v="0"/>
    <n v="4"/>
    <b v="0"/>
    <s v="food/restaurants"/>
    <x v="1922"/>
    <n v="52.5"/>
    <x v="7"/>
    <x v="34"/>
  </r>
  <r>
    <n v="2515"/>
    <x v="2514"/>
    <x v="2513"/>
    <x v="10"/>
    <x v="1727"/>
    <x v="2"/>
    <x v="0"/>
    <s v="USD"/>
    <x v="2512"/>
    <n v="1422043753"/>
    <b v="0"/>
    <n v="12"/>
    <b v="0"/>
    <s v="food/restaurants"/>
    <x v="1923"/>
    <n v="77.5"/>
    <x v="7"/>
    <x v="34"/>
  </r>
  <r>
    <n v="2516"/>
    <x v="2515"/>
    <x v="2514"/>
    <x v="29"/>
    <x v="117"/>
    <x v="2"/>
    <x v="0"/>
    <s v="USD"/>
    <x v="2513"/>
    <n v="1414683652"/>
    <b v="0"/>
    <n v="0"/>
    <b v="0"/>
    <s v="food/restaurants"/>
    <x v="109"/>
    <e v="#DIV/0!"/>
    <x v="7"/>
    <x v="34"/>
  </r>
  <r>
    <n v="2517"/>
    <x v="2516"/>
    <x v="2515"/>
    <x v="102"/>
    <x v="1728"/>
    <x v="2"/>
    <x v="5"/>
    <s v="CAD"/>
    <x v="2514"/>
    <n v="1424200530"/>
    <b v="0"/>
    <n v="33"/>
    <b v="0"/>
    <s v="food/restaurants"/>
    <x v="1924"/>
    <n v="53.545454545454547"/>
    <x v="7"/>
    <x v="34"/>
  </r>
  <r>
    <n v="2518"/>
    <x v="2517"/>
    <x v="2516"/>
    <x v="10"/>
    <x v="117"/>
    <x v="2"/>
    <x v="0"/>
    <s v="USD"/>
    <x v="2515"/>
    <n v="1413303628"/>
    <b v="0"/>
    <n v="0"/>
    <b v="0"/>
    <s v="food/restaurants"/>
    <x v="109"/>
    <e v="#DIV/0!"/>
    <x v="7"/>
    <x v="34"/>
  </r>
  <r>
    <n v="2519"/>
    <x v="2518"/>
    <x v="2517"/>
    <x v="60"/>
    <x v="654"/>
    <x v="2"/>
    <x v="0"/>
    <s v="USD"/>
    <x v="2516"/>
    <n v="1403149404"/>
    <b v="0"/>
    <n v="4"/>
    <b v="0"/>
    <s v="food/restaurants"/>
    <x v="1925"/>
    <n v="16.25"/>
    <x v="7"/>
    <x v="34"/>
  </r>
  <r>
    <n v="2520"/>
    <x v="2519"/>
    <x v="2518"/>
    <x v="57"/>
    <x v="117"/>
    <x v="2"/>
    <x v="0"/>
    <s v="USD"/>
    <x v="2517"/>
    <n v="1472567085"/>
    <b v="0"/>
    <n v="0"/>
    <b v="0"/>
    <s v="food/restaurants"/>
    <x v="109"/>
    <e v="#DIV/0!"/>
    <x v="7"/>
    <x v="34"/>
  </r>
  <r>
    <n v="2521"/>
    <x v="2520"/>
    <x v="2519"/>
    <x v="78"/>
    <x v="1729"/>
    <x v="0"/>
    <x v="0"/>
    <s v="USD"/>
    <x v="2518"/>
    <n v="1442963621"/>
    <b v="0"/>
    <n v="132"/>
    <b v="1"/>
    <s v="music/classical music"/>
    <x v="1926"/>
    <n v="103.68174242424243"/>
    <x v="4"/>
    <x v="35"/>
  </r>
  <r>
    <n v="2522"/>
    <x v="2521"/>
    <x v="2520"/>
    <x v="10"/>
    <x v="97"/>
    <x v="0"/>
    <x v="0"/>
    <s v="USD"/>
    <x v="2519"/>
    <n v="1459431960"/>
    <b v="0"/>
    <n v="27"/>
    <b v="1"/>
    <s v="music/classical music"/>
    <x v="31"/>
    <n v="185.18518518518519"/>
    <x v="4"/>
    <x v="35"/>
  </r>
  <r>
    <n v="2523"/>
    <x v="2522"/>
    <x v="2521"/>
    <x v="42"/>
    <x v="1730"/>
    <x v="0"/>
    <x v="0"/>
    <s v="USD"/>
    <x v="2520"/>
    <n v="1413674692"/>
    <b v="0"/>
    <n v="26"/>
    <b v="1"/>
    <s v="music/classical music"/>
    <x v="1927"/>
    <n v="54.153846153846153"/>
    <x v="4"/>
    <x v="35"/>
  </r>
  <r>
    <n v="2524"/>
    <x v="2523"/>
    <x v="2522"/>
    <x v="51"/>
    <x v="1731"/>
    <x v="0"/>
    <x v="0"/>
    <s v="USD"/>
    <x v="2521"/>
    <n v="1416338557"/>
    <b v="0"/>
    <n v="43"/>
    <b v="1"/>
    <s v="music/classical music"/>
    <x v="264"/>
    <n v="177.2093023255814"/>
    <x v="4"/>
    <x v="35"/>
  </r>
  <r>
    <n v="2525"/>
    <x v="2524"/>
    <x v="2523"/>
    <x v="6"/>
    <x v="1732"/>
    <x v="0"/>
    <x v="0"/>
    <s v="USD"/>
    <x v="2522"/>
    <n v="1338322571"/>
    <b v="0"/>
    <n v="80"/>
    <b v="1"/>
    <s v="music/classical music"/>
    <x v="1928"/>
    <n v="100.325"/>
    <x v="4"/>
    <x v="35"/>
  </r>
  <r>
    <n v="2526"/>
    <x v="2525"/>
    <x v="2524"/>
    <x v="23"/>
    <x v="1733"/>
    <x v="0"/>
    <x v="0"/>
    <s v="USD"/>
    <x v="2523"/>
    <n v="1415585474"/>
    <b v="0"/>
    <n v="33"/>
    <b v="1"/>
    <s v="music/classical music"/>
    <x v="1929"/>
    <n v="136.90909090909091"/>
    <x v="4"/>
    <x v="35"/>
  </r>
  <r>
    <n v="2527"/>
    <x v="2526"/>
    <x v="2525"/>
    <x v="23"/>
    <x v="1734"/>
    <x v="0"/>
    <x v="0"/>
    <s v="USD"/>
    <x v="2524"/>
    <n v="1380477691"/>
    <b v="0"/>
    <n v="71"/>
    <b v="1"/>
    <s v="music/classical music"/>
    <x v="1930"/>
    <n v="57.535211267605632"/>
    <x v="4"/>
    <x v="35"/>
  </r>
  <r>
    <n v="2528"/>
    <x v="2527"/>
    <x v="2526"/>
    <x v="23"/>
    <x v="1735"/>
    <x v="0"/>
    <x v="1"/>
    <s v="GBP"/>
    <x v="2525"/>
    <n v="1438459303"/>
    <b v="0"/>
    <n v="81"/>
    <b v="1"/>
    <s v="music/classical music"/>
    <x v="1931"/>
    <n v="52.962839506172834"/>
    <x v="4"/>
    <x v="35"/>
  </r>
  <r>
    <n v="2529"/>
    <x v="2528"/>
    <x v="2527"/>
    <x v="12"/>
    <x v="1736"/>
    <x v="0"/>
    <x v="0"/>
    <s v="USD"/>
    <x v="2526"/>
    <n v="1328752575"/>
    <b v="0"/>
    <n v="76"/>
    <b v="1"/>
    <s v="music/classical music"/>
    <x v="1932"/>
    <n v="82.328947368421055"/>
    <x v="4"/>
    <x v="35"/>
  </r>
  <r>
    <n v="2530"/>
    <x v="2529"/>
    <x v="2528"/>
    <x v="115"/>
    <x v="1737"/>
    <x v="0"/>
    <x v="0"/>
    <s v="USD"/>
    <x v="2527"/>
    <n v="1426711505"/>
    <b v="0"/>
    <n v="48"/>
    <b v="1"/>
    <s v="music/classical music"/>
    <x v="31"/>
    <n v="135.41666666666666"/>
    <x v="4"/>
    <x v="35"/>
  </r>
  <r>
    <n v="2531"/>
    <x v="2530"/>
    <x v="2529"/>
    <x v="37"/>
    <x v="1733"/>
    <x v="0"/>
    <x v="0"/>
    <s v="USD"/>
    <x v="2528"/>
    <n v="1437668354"/>
    <b v="0"/>
    <n v="61"/>
    <b v="1"/>
    <s v="music/classical music"/>
    <x v="84"/>
    <n v="74.06557377049181"/>
    <x v="4"/>
    <x v="35"/>
  </r>
  <r>
    <n v="2532"/>
    <x v="2531"/>
    <x v="2530"/>
    <x v="23"/>
    <x v="1738"/>
    <x v="0"/>
    <x v="0"/>
    <s v="USD"/>
    <x v="2529"/>
    <n v="1342556566"/>
    <b v="0"/>
    <n v="60"/>
    <b v="1"/>
    <s v="music/classical music"/>
    <x v="1933"/>
    <n v="84.083333333333329"/>
    <x v="4"/>
    <x v="35"/>
  </r>
  <r>
    <n v="2533"/>
    <x v="2532"/>
    <x v="2531"/>
    <x v="51"/>
    <x v="1739"/>
    <x v="0"/>
    <x v="0"/>
    <s v="USD"/>
    <x v="2530"/>
    <n v="1359568911"/>
    <b v="0"/>
    <n v="136"/>
    <b v="1"/>
    <s v="music/classical music"/>
    <x v="1934"/>
    <n v="61.029411764705884"/>
    <x v="4"/>
    <x v="35"/>
  </r>
  <r>
    <n v="2534"/>
    <x v="2533"/>
    <x v="2532"/>
    <x v="13"/>
    <x v="1740"/>
    <x v="0"/>
    <x v="0"/>
    <s v="USD"/>
    <x v="2531"/>
    <n v="1257871712"/>
    <b v="0"/>
    <n v="14"/>
    <b v="1"/>
    <s v="music/classical music"/>
    <x v="2"/>
    <n v="150"/>
    <x v="4"/>
    <x v="35"/>
  </r>
  <r>
    <n v="2535"/>
    <x v="2534"/>
    <x v="2533"/>
    <x v="22"/>
    <x v="1741"/>
    <x v="0"/>
    <x v="0"/>
    <s v="USD"/>
    <x v="2532"/>
    <n v="1414781945"/>
    <b v="0"/>
    <n v="78"/>
    <b v="1"/>
    <s v="music/classical music"/>
    <x v="640"/>
    <n v="266.08974358974359"/>
    <x v="4"/>
    <x v="35"/>
  </r>
  <r>
    <n v="2536"/>
    <x v="2535"/>
    <x v="2534"/>
    <x v="251"/>
    <x v="792"/>
    <x v="0"/>
    <x v="0"/>
    <s v="USD"/>
    <x v="2533"/>
    <n v="1373337166"/>
    <b v="0"/>
    <n v="4"/>
    <b v="1"/>
    <s v="music/classical music"/>
    <x v="1339"/>
    <n v="7.25"/>
    <x v="4"/>
    <x v="35"/>
  </r>
  <r>
    <n v="2537"/>
    <x v="2536"/>
    <x v="2535"/>
    <x v="28"/>
    <x v="1742"/>
    <x v="0"/>
    <x v="0"/>
    <s v="USD"/>
    <x v="2534"/>
    <n v="1307028855"/>
    <b v="0"/>
    <n v="11"/>
    <b v="1"/>
    <s v="music/classical music"/>
    <x v="1007"/>
    <n v="100"/>
    <x v="4"/>
    <x v="35"/>
  </r>
  <r>
    <n v="2538"/>
    <x v="2537"/>
    <x v="2536"/>
    <x v="102"/>
    <x v="1743"/>
    <x v="0"/>
    <x v="0"/>
    <s v="USD"/>
    <x v="2535"/>
    <n v="1359029661"/>
    <b v="0"/>
    <n v="185"/>
    <b v="1"/>
    <s v="music/classical music"/>
    <x v="1935"/>
    <n v="109.96308108108107"/>
    <x v="4"/>
    <x v="35"/>
  </r>
  <r>
    <n v="2539"/>
    <x v="2538"/>
    <x v="2537"/>
    <x v="3"/>
    <x v="1744"/>
    <x v="0"/>
    <x v="0"/>
    <s v="USD"/>
    <x v="2536"/>
    <n v="1417729152"/>
    <b v="0"/>
    <n v="59"/>
    <b v="1"/>
    <s v="music/classical music"/>
    <x v="598"/>
    <n v="169.91525423728814"/>
    <x v="4"/>
    <x v="35"/>
  </r>
  <r>
    <n v="2540"/>
    <x v="2539"/>
    <x v="2538"/>
    <x v="30"/>
    <x v="1745"/>
    <x v="0"/>
    <x v="0"/>
    <s v="USD"/>
    <x v="2537"/>
    <n v="1314720721"/>
    <b v="0"/>
    <n v="27"/>
    <b v="1"/>
    <s v="music/classical music"/>
    <x v="1936"/>
    <n v="95.740740740740748"/>
    <x v="4"/>
    <x v="35"/>
  </r>
  <r>
    <n v="2541"/>
    <x v="2540"/>
    <x v="2539"/>
    <x v="8"/>
    <x v="1746"/>
    <x v="0"/>
    <x v="1"/>
    <s v="GBP"/>
    <x v="2538"/>
    <n v="1375008418"/>
    <b v="0"/>
    <n v="63"/>
    <b v="1"/>
    <s v="music/classical music"/>
    <x v="1937"/>
    <n v="59.460317460317462"/>
    <x v="4"/>
    <x v="35"/>
  </r>
  <r>
    <n v="2542"/>
    <x v="2541"/>
    <x v="2540"/>
    <x v="176"/>
    <x v="1747"/>
    <x v="0"/>
    <x v="0"/>
    <s v="USD"/>
    <x v="2539"/>
    <n v="1377252857"/>
    <b v="0"/>
    <n v="13"/>
    <b v="1"/>
    <s v="music/classical music"/>
    <x v="1938"/>
    <n v="55.769230769230766"/>
    <x v="4"/>
    <x v="35"/>
  </r>
  <r>
    <n v="2543"/>
    <x v="2542"/>
    <x v="2541"/>
    <x v="49"/>
    <x v="1748"/>
    <x v="0"/>
    <x v="0"/>
    <s v="USD"/>
    <x v="2540"/>
    <n v="1291257298"/>
    <b v="0"/>
    <n v="13"/>
    <b v="1"/>
    <s v="music/classical music"/>
    <x v="1939"/>
    <n v="30.076923076923077"/>
    <x v="4"/>
    <x v="35"/>
  </r>
  <r>
    <n v="2544"/>
    <x v="2543"/>
    <x v="2542"/>
    <x v="10"/>
    <x v="1749"/>
    <x v="0"/>
    <x v="0"/>
    <s v="USD"/>
    <x v="2541"/>
    <n v="1339158569"/>
    <b v="0"/>
    <n v="57"/>
    <b v="1"/>
    <s v="music/classical music"/>
    <x v="1940"/>
    <n v="88.438596491228068"/>
    <x v="4"/>
    <x v="35"/>
  </r>
  <r>
    <n v="2545"/>
    <x v="2544"/>
    <x v="2543"/>
    <x v="13"/>
    <x v="1750"/>
    <x v="0"/>
    <x v="0"/>
    <s v="USD"/>
    <x v="2542"/>
    <n v="1421983138"/>
    <b v="0"/>
    <n v="61"/>
    <b v="1"/>
    <s v="music/classical music"/>
    <x v="1941"/>
    <n v="64.032786885245898"/>
    <x v="4"/>
    <x v="35"/>
  </r>
  <r>
    <n v="2546"/>
    <x v="2545"/>
    <x v="2544"/>
    <x v="8"/>
    <x v="1751"/>
    <x v="0"/>
    <x v="0"/>
    <s v="USD"/>
    <x v="2543"/>
    <n v="1378586179"/>
    <b v="0"/>
    <n v="65"/>
    <b v="1"/>
    <s v="music/classical music"/>
    <x v="1942"/>
    <n v="60.153846153846153"/>
    <x v="4"/>
    <x v="35"/>
  </r>
  <r>
    <n v="2547"/>
    <x v="2546"/>
    <x v="2545"/>
    <x v="62"/>
    <x v="1752"/>
    <x v="0"/>
    <x v="0"/>
    <s v="USD"/>
    <x v="2544"/>
    <n v="1330972403"/>
    <b v="0"/>
    <n v="134"/>
    <b v="1"/>
    <s v="music/classical music"/>
    <x v="1943"/>
    <n v="49.194029850746269"/>
    <x v="4"/>
    <x v="35"/>
  </r>
  <r>
    <n v="2548"/>
    <x v="2547"/>
    <x v="2546"/>
    <x v="12"/>
    <x v="1753"/>
    <x v="0"/>
    <x v="6"/>
    <s v="EUR"/>
    <x v="2545"/>
    <n v="1473087637"/>
    <b v="0"/>
    <n v="37"/>
    <b v="1"/>
    <s v="music/classical music"/>
    <x v="1944"/>
    <n v="165.16216216216216"/>
    <x v="4"/>
    <x v="35"/>
  </r>
  <r>
    <n v="2549"/>
    <x v="2548"/>
    <x v="2547"/>
    <x v="351"/>
    <x v="1516"/>
    <x v="0"/>
    <x v="1"/>
    <s v="GBP"/>
    <x v="2546"/>
    <n v="1366999870"/>
    <b v="0"/>
    <n v="37"/>
    <b v="1"/>
    <s v="music/classical music"/>
    <x v="1945"/>
    <n v="43.621621621621621"/>
    <x v="4"/>
    <x v="35"/>
  </r>
  <r>
    <n v="2550"/>
    <x v="2549"/>
    <x v="2548"/>
    <x v="115"/>
    <x v="1754"/>
    <x v="0"/>
    <x v="0"/>
    <s v="USD"/>
    <x v="2547"/>
    <n v="1439392406"/>
    <b v="0"/>
    <n v="150"/>
    <b v="1"/>
    <s v="music/classical music"/>
    <x v="1946"/>
    <n v="43.7"/>
    <x v="4"/>
    <x v="35"/>
  </r>
  <r>
    <n v="2551"/>
    <x v="2550"/>
    <x v="2549"/>
    <x v="352"/>
    <x v="1755"/>
    <x v="0"/>
    <x v="0"/>
    <s v="USD"/>
    <x v="2548"/>
    <n v="1329890585"/>
    <b v="0"/>
    <n v="56"/>
    <b v="1"/>
    <s v="music/classical music"/>
    <x v="1947"/>
    <n v="67.419642857142861"/>
    <x v="4"/>
    <x v="35"/>
  </r>
  <r>
    <n v="2552"/>
    <x v="2551"/>
    <x v="2550"/>
    <x v="9"/>
    <x v="1756"/>
    <x v="0"/>
    <x v="0"/>
    <s v="USD"/>
    <x v="2549"/>
    <n v="1486149981"/>
    <b v="0"/>
    <n v="18"/>
    <b v="1"/>
    <s v="music/classical music"/>
    <x v="1635"/>
    <n v="177.5"/>
    <x v="4"/>
    <x v="35"/>
  </r>
  <r>
    <n v="2553"/>
    <x v="2552"/>
    <x v="2551"/>
    <x v="15"/>
    <x v="1757"/>
    <x v="0"/>
    <x v="0"/>
    <s v="USD"/>
    <x v="2550"/>
    <n v="1343018807"/>
    <b v="0"/>
    <n v="60"/>
    <b v="1"/>
    <s v="music/classical music"/>
    <x v="1948"/>
    <n v="38.883333333333333"/>
    <x v="4"/>
    <x v="35"/>
  </r>
  <r>
    <n v="2554"/>
    <x v="2553"/>
    <x v="2552"/>
    <x v="9"/>
    <x v="1758"/>
    <x v="0"/>
    <x v="0"/>
    <s v="USD"/>
    <x v="2551"/>
    <n v="1430445163"/>
    <b v="0"/>
    <n v="67"/>
    <b v="1"/>
    <s v="music/classical music"/>
    <x v="1949"/>
    <n v="54.985074626865675"/>
    <x v="4"/>
    <x v="35"/>
  </r>
  <r>
    <n v="2555"/>
    <x v="2554"/>
    <x v="2553"/>
    <x v="13"/>
    <x v="1759"/>
    <x v="0"/>
    <x v="0"/>
    <s v="USD"/>
    <x v="2552"/>
    <n v="1335541393"/>
    <b v="0"/>
    <n v="35"/>
    <b v="1"/>
    <s v="music/classical music"/>
    <x v="1950"/>
    <n v="61.342857142857142"/>
    <x v="4"/>
    <x v="35"/>
  </r>
  <r>
    <n v="2556"/>
    <x v="2555"/>
    <x v="2554"/>
    <x v="353"/>
    <x v="1760"/>
    <x v="0"/>
    <x v="0"/>
    <s v="USD"/>
    <x v="2553"/>
    <n v="1352504857"/>
    <b v="0"/>
    <n v="34"/>
    <b v="1"/>
    <s v="music/classical music"/>
    <x v="1951"/>
    <n v="23.117647058823529"/>
    <x v="4"/>
    <x v="35"/>
  </r>
  <r>
    <n v="2557"/>
    <x v="2556"/>
    <x v="2555"/>
    <x v="42"/>
    <x v="1761"/>
    <x v="0"/>
    <x v="1"/>
    <s v="GBP"/>
    <x v="2554"/>
    <n v="1397584386"/>
    <b v="0"/>
    <n v="36"/>
    <b v="1"/>
    <s v="music/classical music"/>
    <x v="1952"/>
    <n v="29.611111111111111"/>
    <x v="4"/>
    <x v="35"/>
  </r>
  <r>
    <n v="2558"/>
    <x v="2557"/>
    <x v="2556"/>
    <x v="21"/>
    <x v="1762"/>
    <x v="0"/>
    <x v="2"/>
    <s v="AUD"/>
    <x v="2555"/>
    <n v="1427747906"/>
    <b v="0"/>
    <n v="18"/>
    <b v="1"/>
    <s v="music/classical music"/>
    <x v="1953"/>
    <n v="75.611111111111114"/>
    <x v="4"/>
    <x v="35"/>
  </r>
  <r>
    <n v="2559"/>
    <x v="2558"/>
    <x v="2557"/>
    <x v="134"/>
    <x v="1763"/>
    <x v="0"/>
    <x v="0"/>
    <s v="USD"/>
    <x v="2556"/>
    <n v="1318539484"/>
    <b v="0"/>
    <n v="25"/>
    <b v="1"/>
    <s v="music/classical music"/>
    <x v="1954"/>
    <n v="35.6"/>
    <x v="4"/>
    <x v="35"/>
  </r>
  <r>
    <n v="2560"/>
    <x v="2559"/>
    <x v="2558"/>
    <x v="9"/>
    <x v="1764"/>
    <x v="0"/>
    <x v="1"/>
    <s v="GBP"/>
    <x v="2557"/>
    <n v="1423090174"/>
    <b v="0"/>
    <n v="21"/>
    <b v="1"/>
    <s v="music/classical music"/>
    <x v="1787"/>
    <n v="143"/>
    <x v="4"/>
    <x v="35"/>
  </r>
  <r>
    <n v="2561"/>
    <x v="2560"/>
    <x v="2559"/>
    <x v="57"/>
    <x v="117"/>
    <x v="1"/>
    <x v="5"/>
    <s v="CAD"/>
    <x v="2558"/>
    <n v="1442148089"/>
    <b v="0"/>
    <n v="0"/>
    <b v="0"/>
    <s v="food/food trucks"/>
    <x v="109"/>
    <e v="#DIV/0!"/>
    <x v="7"/>
    <x v="19"/>
  </r>
  <r>
    <n v="2562"/>
    <x v="2561"/>
    <x v="2560"/>
    <x v="3"/>
    <x v="735"/>
    <x v="1"/>
    <x v="12"/>
    <s v="EUR"/>
    <x v="2559"/>
    <n v="1471005339"/>
    <b v="0"/>
    <n v="3"/>
    <b v="0"/>
    <s v="food/food trucks"/>
    <x v="571"/>
    <n v="25"/>
    <x v="7"/>
    <x v="19"/>
  </r>
  <r>
    <n v="2563"/>
    <x v="2562"/>
    <x v="2561"/>
    <x v="22"/>
    <x v="117"/>
    <x v="1"/>
    <x v="0"/>
    <s v="USD"/>
    <x v="2560"/>
    <n v="1433042451"/>
    <b v="0"/>
    <n v="0"/>
    <b v="0"/>
    <s v="food/food trucks"/>
    <x v="109"/>
    <e v="#DIV/0!"/>
    <x v="7"/>
    <x v="19"/>
  </r>
  <r>
    <n v="2564"/>
    <x v="2563"/>
    <x v="2562"/>
    <x v="79"/>
    <x v="117"/>
    <x v="1"/>
    <x v="5"/>
    <s v="CAD"/>
    <x v="2561"/>
    <n v="1404262699"/>
    <b v="0"/>
    <n v="0"/>
    <b v="0"/>
    <s v="food/food trucks"/>
    <x v="109"/>
    <e v="#DIV/0!"/>
    <x v="7"/>
    <x v="19"/>
  </r>
  <r>
    <n v="2565"/>
    <x v="2564"/>
    <x v="2563"/>
    <x v="3"/>
    <x v="173"/>
    <x v="1"/>
    <x v="0"/>
    <s v="USD"/>
    <x v="2562"/>
    <n v="1457710589"/>
    <b v="0"/>
    <n v="1"/>
    <b v="0"/>
    <s v="food/food trucks"/>
    <x v="460"/>
    <n v="100"/>
    <x v="7"/>
    <x v="19"/>
  </r>
  <r>
    <n v="2566"/>
    <x v="2565"/>
    <x v="2564"/>
    <x v="19"/>
    <x v="117"/>
    <x v="1"/>
    <x v="0"/>
    <s v="USD"/>
    <x v="2563"/>
    <n v="1406071948"/>
    <b v="0"/>
    <n v="0"/>
    <b v="0"/>
    <s v="food/food trucks"/>
    <x v="109"/>
    <e v="#DIV/0!"/>
    <x v="7"/>
    <x v="19"/>
  </r>
  <r>
    <n v="2567"/>
    <x v="2566"/>
    <x v="2565"/>
    <x v="101"/>
    <x v="678"/>
    <x v="1"/>
    <x v="0"/>
    <s v="USD"/>
    <x v="2564"/>
    <n v="1427231138"/>
    <b v="0"/>
    <n v="2"/>
    <b v="0"/>
    <s v="food/food trucks"/>
    <x v="480"/>
    <n v="60"/>
    <x v="7"/>
    <x v="19"/>
  </r>
  <r>
    <n v="2568"/>
    <x v="2567"/>
    <x v="2566"/>
    <x v="3"/>
    <x v="155"/>
    <x v="1"/>
    <x v="1"/>
    <s v="GBP"/>
    <x v="2565"/>
    <n v="1470153594"/>
    <b v="0"/>
    <n v="1"/>
    <b v="0"/>
    <s v="food/food trucks"/>
    <x v="724"/>
    <n v="50"/>
    <x v="7"/>
    <x v="19"/>
  </r>
  <r>
    <n v="2569"/>
    <x v="2568"/>
    <x v="2567"/>
    <x v="115"/>
    <x v="1011"/>
    <x v="1"/>
    <x v="0"/>
    <s v="USD"/>
    <x v="2566"/>
    <n v="1439865112"/>
    <b v="0"/>
    <n v="2"/>
    <b v="0"/>
    <s v="food/food trucks"/>
    <x v="1955"/>
    <n v="72.5"/>
    <x v="7"/>
    <x v="19"/>
  </r>
  <r>
    <n v="2570"/>
    <x v="2569"/>
    <x v="2568"/>
    <x v="39"/>
    <x v="1765"/>
    <x v="1"/>
    <x v="0"/>
    <s v="USD"/>
    <x v="2567"/>
    <n v="1483998035"/>
    <b v="0"/>
    <n v="2"/>
    <b v="0"/>
    <s v="food/food trucks"/>
    <x v="1956"/>
    <n v="29.5"/>
    <x v="7"/>
    <x v="19"/>
  </r>
  <r>
    <n v="2571"/>
    <x v="2570"/>
    <x v="2569"/>
    <x v="57"/>
    <x v="156"/>
    <x v="1"/>
    <x v="2"/>
    <s v="AUD"/>
    <x v="2568"/>
    <n v="1458461521"/>
    <b v="0"/>
    <n v="4"/>
    <b v="0"/>
    <s v="food/food trucks"/>
    <x v="1161"/>
    <n v="62.5"/>
    <x v="7"/>
    <x v="19"/>
  </r>
  <r>
    <n v="2572"/>
    <x v="2571"/>
    <x v="2570"/>
    <x v="11"/>
    <x v="117"/>
    <x v="1"/>
    <x v="0"/>
    <s v="USD"/>
    <x v="2569"/>
    <n v="1426301517"/>
    <b v="0"/>
    <n v="0"/>
    <b v="0"/>
    <s v="food/food trucks"/>
    <x v="109"/>
    <e v="#DIV/0!"/>
    <x v="7"/>
    <x v="19"/>
  </r>
  <r>
    <n v="2573"/>
    <x v="2572"/>
    <x v="2571"/>
    <x v="6"/>
    <x v="117"/>
    <x v="1"/>
    <x v="0"/>
    <s v="USD"/>
    <x v="2570"/>
    <n v="1404915149"/>
    <b v="0"/>
    <n v="0"/>
    <b v="0"/>
    <s v="food/food trucks"/>
    <x v="109"/>
    <e v="#DIV/0!"/>
    <x v="7"/>
    <x v="19"/>
  </r>
  <r>
    <n v="2574"/>
    <x v="2573"/>
    <x v="2572"/>
    <x v="3"/>
    <x v="117"/>
    <x v="1"/>
    <x v="0"/>
    <s v="USD"/>
    <x v="2571"/>
    <n v="1461786545"/>
    <b v="0"/>
    <n v="0"/>
    <b v="0"/>
    <s v="food/food trucks"/>
    <x v="109"/>
    <e v="#DIV/0!"/>
    <x v="7"/>
    <x v="19"/>
  </r>
  <r>
    <n v="2575"/>
    <x v="2574"/>
    <x v="2573"/>
    <x v="94"/>
    <x v="117"/>
    <x v="1"/>
    <x v="0"/>
    <s v="USD"/>
    <x v="2572"/>
    <n v="1418438194"/>
    <b v="0"/>
    <n v="0"/>
    <b v="0"/>
    <s v="food/food trucks"/>
    <x v="109"/>
    <e v="#DIV/0!"/>
    <x v="7"/>
    <x v="19"/>
  </r>
  <r>
    <n v="2576"/>
    <x v="2575"/>
    <x v="2574"/>
    <x v="3"/>
    <x v="117"/>
    <x v="1"/>
    <x v="0"/>
    <s v="USD"/>
    <x v="2573"/>
    <n v="1424823247"/>
    <b v="0"/>
    <n v="0"/>
    <b v="0"/>
    <s v="food/food trucks"/>
    <x v="109"/>
    <e v="#DIV/0!"/>
    <x v="7"/>
    <x v="19"/>
  </r>
  <r>
    <n v="2577"/>
    <x v="2576"/>
    <x v="2575"/>
    <x v="36"/>
    <x v="117"/>
    <x v="1"/>
    <x v="0"/>
    <s v="USD"/>
    <x v="2574"/>
    <n v="1405021297"/>
    <b v="0"/>
    <n v="0"/>
    <b v="0"/>
    <s v="food/food trucks"/>
    <x v="109"/>
    <e v="#DIV/0!"/>
    <x v="7"/>
    <x v="19"/>
  </r>
  <r>
    <n v="2578"/>
    <x v="2577"/>
    <x v="2576"/>
    <x v="12"/>
    <x v="117"/>
    <x v="1"/>
    <x v="0"/>
    <s v="USD"/>
    <x v="2575"/>
    <n v="1440203579"/>
    <b v="0"/>
    <n v="0"/>
    <b v="0"/>
    <s v="food/food trucks"/>
    <x v="109"/>
    <e v="#DIV/0!"/>
    <x v="7"/>
    <x v="19"/>
  </r>
  <r>
    <n v="2579"/>
    <x v="2578"/>
    <x v="2577"/>
    <x v="61"/>
    <x v="1766"/>
    <x v="1"/>
    <x v="0"/>
    <s v="USD"/>
    <x v="2576"/>
    <n v="1405626903"/>
    <b v="0"/>
    <n v="12"/>
    <b v="0"/>
    <s v="food/food trucks"/>
    <x v="1957"/>
    <n v="23.083333333333332"/>
    <x v="7"/>
    <x v="19"/>
  </r>
  <r>
    <n v="2580"/>
    <x v="2579"/>
    <x v="2578"/>
    <x v="0"/>
    <x v="152"/>
    <x v="1"/>
    <x v="0"/>
    <s v="USD"/>
    <x v="2577"/>
    <n v="1429170603"/>
    <b v="0"/>
    <n v="2"/>
    <b v="0"/>
    <s v="food/food trucks"/>
    <x v="722"/>
    <n v="25.5"/>
    <x v="7"/>
    <x v="19"/>
  </r>
  <r>
    <n v="2581"/>
    <x v="2580"/>
    <x v="2579"/>
    <x v="10"/>
    <x v="798"/>
    <x v="2"/>
    <x v="0"/>
    <s v="USD"/>
    <x v="2578"/>
    <n v="1445094298"/>
    <b v="0"/>
    <n v="11"/>
    <b v="0"/>
    <s v="food/food trucks"/>
    <x v="1958"/>
    <n v="48.18181818181818"/>
    <x v="7"/>
    <x v="19"/>
  </r>
  <r>
    <n v="2582"/>
    <x v="2581"/>
    <x v="2580"/>
    <x v="161"/>
    <x v="116"/>
    <x v="2"/>
    <x v="0"/>
    <s v="USD"/>
    <x v="2579"/>
    <n v="1475192634"/>
    <b v="0"/>
    <n v="1"/>
    <b v="0"/>
    <s v="food/food trucks"/>
    <x v="1959"/>
    <n v="1"/>
    <x v="7"/>
    <x v="19"/>
  </r>
  <r>
    <n v="2583"/>
    <x v="2582"/>
    <x v="2581"/>
    <x v="28"/>
    <x v="139"/>
    <x v="2"/>
    <x v="0"/>
    <s v="USD"/>
    <x v="2580"/>
    <n v="1421346480"/>
    <b v="0"/>
    <n v="5"/>
    <b v="0"/>
    <s v="food/food trucks"/>
    <x v="724"/>
    <n v="1"/>
    <x v="7"/>
    <x v="19"/>
  </r>
  <r>
    <n v="2584"/>
    <x v="2583"/>
    <x v="2582"/>
    <x v="3"/>
    <x v="117"/>
    <x v="2"/>
    <x v="0"/>
    <s v="USD"/>
    <x v="2581"/>
    <n v="1431749369"/>
    <b v="0"/>
    <n v="0"/>
    <b v="0"/>
    <s v="food/food trucks"/>
    <x v="109"/>
    <e v="#DIV/0!"/>
    <x v="7"/>
    <x v="19"/>
  </r>
  <r>
    <n v="2585"/>
    <x v="2584"/>
    <x v="2583"/>
    <x v="11"/>
    <x v="155"/>
    <x v="2"/>
    <x v="0"/>
    <s v="USD"/>
    <x v="2582"/>
    <n v="1402009632"/>
    <b v="0"/>
    <n v="1"/>
    <b v="0"/>
    <s v="food/food trucks"/>
    <x v="874"/>
    <n v="50"/>
    <x v="7"/>
    <x v="19"/>
  </r>
  <r>
    <n v="2586"/>
    <x v="2585"/>
    <x v="2584"/>
    <x v="9"/>
    <x v="139"/>
    <x v="2"/>
    <x v="1"/>
    <s v="GBP"/>
    <x v="2583"/>
    <n v="1448438136"/>
    <b v="0"/>
    <n v="1"/>
    <b v="0"/>
    <s v="food/food trucks"/>
    <x v="874"/>
    <n v="5"/>
    <x v="7"/>
    <x v="19"/>
  </r>
  <r>
    <n v="2587"/>
    <x v="2586"/>
    <x v="2585"/>
    <x v="63"/>
    <x v="1272"/>
    <x v="2"/>
    <x v="0"/>
    <s v="USD"/>
    <x v="2584"/>
    <n v="1448899953"/>
    <b v="0"/>
    <n v="6"/>
    <b v="0"/>
    <s v="food/food trucks"/>
    <x v="1960"/>
    <n v="202.83333333333334"/>
    <x v="7"/>
    <x v="19"/>
  </r>
  <r>
    <n v="2588"/>
    <x v="2587"/>
    <x v="2586"/>
    <x v="12"/>
    <x v="694"/>
    <x v="2"/>
    <x v="0"/>
    <s v="USD"/>
    <x v="2585"/>
    <n v="1423325626"/>
    <b v="0"/>
    <n v="8"/>
    <b v="0"/>
    <s v="food/food trucks"/>
    <x v="1961"/>
    <n v="29.125"/>
    <x v="7"/>
    <x v="19"/>
  </r>
  <r>
    <n v="2589"/>
    <x v="2588"/>
    <x v="2587"/>
    <x v="63"/>
    <x v="139"/>
    <x v="2"/>
    <x v="8"/>
    <s v="DKK"/>
    <x v="2586"/>
    <n v="1456145527"/>
    <b v="0"/>
    <n v="1"/>
    <b v="0"/>
    <s v="food/food trucks"/>
    <x v="134"/>
    <n v="5"/>
    <x v="7"/>
    <x v="19"/>
  </r>
  <r>
    <n v="2590"/>
    <x v="2589"/>
    <x v="2588"/>
    <x v="9"/>
    <x v="117"/>
    <x v="2"/>
    <x v="2"/>
    <s v="AUD"/>
    <x v="2587"/>
    <n v="1453212497"/>
    <b v="0"/>
    <n v="0"/>
    <b v="0"/>
    <s v="food/food trucks"/>
    <x v="109"/>
    <e v="#DIV/0!"/>
    <x v="7"/>
    <x v="19"/>
  </r>
  <r>
    <n v="2591"/>
    <x v="2590"/>
    <x v="2589"/>
    <x v="15"/>
    <x v="375"/>
    <x v="2"/>
    <x v="0"/>
    <s v="USD"/>
    <x v="2588"/>
    <n v="1452721524"/>
    <b v="0"/>
    <n v="2"/>
    <b v="0"/>
    <s v="food/food trucks"/>
    <x v="1651"/>
    <n v="13"/>
    <x v="7"/>
    <x v="19"/>
  </r>
  <r>
    <n v="2592"/>
    <x v="2591"/>
    <x v="2590"/>
    <x v="11"/>
    <x v="155"/>
    <x v="2"/>
    <x v="0"/>
    <s v="USD"/>
    <x v="2589"/>
    <n v="1409944421"/>
    <b v="0"/>
    <n v="1"/>
    <b v="0"/>
    <s v="food/food trucks"/>
    <x v="874"/>
    <n v="50"/>
    <x v="7"/>
    <x v="19"/>
  </r>
  <r>
    <n v="2593"/>
    <x v="2592"/>
    <x v="2591"/>
    <x v="3"/>
    <x v="117"/>
    <x v="2"/>
    <x v="0"/>
    <s v="USD"/>
    <x v="2590"/>
    <n v="1427401026"/>
    <b v="0"/>
    <n v="0"/>
    <b v="0"/>
    <s v="food/food trucks"/>
    <x v="109"/>
    <e v="#DIV/0!"/>
    <x v="7"/>
    <x v="19"/>
  </r>
  <r>
    <n v="2594"/>
    <x v="2593"/>
    <x v="2592"/>
    <x v="58"/>
    <x v="116"/>
    <x v="2"/>
    <x v="0"/>
    <s v="USD"/>
    <x v="2591"/>
    <n v="1404861228"/>
    <b v="0"/>
    <n v="1"/>
    <b v="0"/>
    <s v="food/food trucks"/>
    <x v="466"/>
    <n v="1"/>
    <x v="7"/>
    <x v="19"/>
  </r>
  <r>
    <n v="2595"/>
    <x v="2594"/>
    <x v="2593"/>
    <x v="36"/>
    <x v="1767"/>
    <x v="2"/>
    <x v="0"/>
    <s v="USD"/>
    <x v="2592"/>
    <n v="1485323500"/>
    <b v="0"/>
    <n v="19"/>
    <b v="0"/>
    <s v="food/food trucks"/>
    <x v="1962"/>
    <n v="96.05263157894737"/>
    <x v="7"/>
    <x v="19"/>
  </r>
  <r>
    <n v="2596"/>
    <x v="2595"/>
    <x v="2594"/>
    <x v="19"/>
    <x v="1768"/>
    <x v="2"/>
    <x v="5"/>
    <s v="CAD"/>
    <x v="2593"/>
    <n v="1404835009"/>
    <b v="0"/>
    <n v="27"/>
    <b v="0"/>
    <s v="food/food trucks"/>
    <x v="1963"/>
    <n v="305.77777777777777"/>
    <x v="7"/>
    <x v="19"/>
  </r>
  <r>
    <n v="2597"/>
    <x v="2596"/>
    <x v="2595"/>
    <x v="15"/>
    <x v="1079"/>
    <x v="2"/>
    <x v="1"/>
    <s v="GBP"/>
    <x v="2594"/>
    <n v="1463731917"/>
    <b v="0"/>
    <n v="7"/>
    <b v="0"/>
    <s v="food/food trucks"/>
    <x v="905"/>
    <n v="12.142857142857142"/>
    <x v="7"/>
    <x v="19"/>
  </r>
  <r>
    <n v="2598"/>
    <x v="2597"/>
    <x v="2596"/>
    <x v="9"/>
    <x v="1769"/>
    <x v="2"/>
    <x v="0"/>
    <s v="USD"/>
    <x v="2595"/>
    <n v="1440447001"/>
    <b v="0"/>
    <n v="14"/>
    <b v="0"/>
    <s v="food/food trucks"/>
    <x v="1964"/>
    <n v="83.571428571428569"/>
    <x v="7"/>
    <x v="19"/>
  </r>
  <r>
    <n v="2599"/>
    <x v="2598"/>
    <x v="2597"/>
    <x v="354"/>
    <x v="456"/>
    <x v="2"/>
    <x v="0"/>
    <s v="USD"/>
    <x v="2596"/>
    <n v="1403201147"/>
    <b v="0"/>
    <n v="5"/>
    <b v="0"/>
    <s v="food/food trucks"/>
    <x v="1965"/>
    <n v="18"/>
    <x v="7"/>
    <x v="19"/>
  </r>
  <r>
    <n v="2600"/>
    <x v="2599"/>
    <x v="2598"/>
    <x v="63"/>
    <x v="1505"/>
    <x v="2"/>
    <x v="0"/>
    <s v="USD"/>
    <x v="2597"/>
    <n v="1453757800"/>
    <b v="0"/>
    <n v="30"/>
    <b v="0"/>
    <s v="food/food trucks"/>
    <x v="1966"/>
    <n v="115.53333333333333"/>
    <x v="7"/>
    <x v="19"/>
  </r>
  <r>
    <n v="2601"/>
    <x v="2600"/>
    <x v="2599"/>
    <x v="2"/>
    <x v="1770"/>
    <x v="0"/>
    <x v="0"/>
    <s v="USD"/>
    <x v="2598"/>
    <n v="1346276349"/>
    <b v="1"/>
    <n v="151"/>
    <b v="1"/>
    <s v="technology/space exploration"/>
    <x v="1967"/>
    <n v="21.900662251655628"/>
    <x v="2"/>
    <x v="36"/>
  </r>
  <r>
    <n v="2602"/>
    <x v="2601"/>
    <x v="2600"/>
    <x v="14"/>
    <x v="1771"/>
    <x v="0"/>
    <x v="0"/>
    <s v="USD"/>
    <x v="2599"/>
    <n v="1412358968"/>
    <b v="1"/>
    <n v="489"/>
    <b v="1"/>
    <s v="technology/space exploration"/>
    <x v="1968"/>
    <n v="80.022494887525568"/>
    <x v="2"/>
    <x v="36"/>
  </r>
  <r>
    <n v="2603"/>
    <x v="2602"/>
    <x v="2601"/>
    <x v="257"/>
    <x v="702"/>
    <x v="0"/>
    <x v="0"/>
    <s v="USD"/>
    <x v="2600"/>
    <n v="1386626054"/>
    <b v="1"/>
    <n v="50"/>
    <b v="1"/>
    <s v="technology/space exploration"/>
    <x v="1969"/>
    <n v="35.520000000000003"/>
    <x v="2"/>
    <x v="36"/>
  </r>
  <r>
    <n v="2604"/>
    <x v="2603"/>
    <x v="2602"/>
    <x v="22"/>
    <x v="1772"/>
    <x v="0"/>
    <x v="0"/>
    <s v="USD"/>
    <x v="2601"/>
    <n v="1333070023"/>
    <b v="1"/>
    <n v="321"/>
    <b v="1"/>
    <s v="technology/space exploration"/>
    <x v="1970"/>
    <n v="64.933333333333323"/>
    <x v="2"/>
    <x v="36"/>
  </r>
  <r>
    <n v="2605"/>
    <x v="2604"/>
    <x v="2603"/>
    <x v="57"/>
    <x v="1773"/>
    <x v="0"/>
    <x v="0"/>
    <s v="USD"/>
    <x v="2602"/>
    <n v="1463576390"/>
    <b v="1"/>
    <n v="1762"/>
    <b v="1"/>
    <s v="technology/space exploration"/>
    <x v="1971"/>
    <n v="60.965703745743475"/>
    <x v="2"/>
    <x v="36"/>
  </r>
  <r>
    <n v="2606"/>
    <x v="2605"/>
    <x v="2604"/>
    <x v="34"/>
    <x v="1774"/>
    <x v="0"/>
    <x v="0"/>
    <s v="USD"/>
    <x v="2603"/>
    <n v="1396026382"/>
    <b v="1"/>
    <n v="385"/>
    <b v="1"/>
    <s v="technology/space exploration"/>
    <x v="1972"/>
    <n v="31.444155844155844"/>
    <x v="2"/>
    <x v="36"/>
  </r>
  <r>
    <n v="2607"/>
    <x v="2606"/>
    <x v="2605"/>
    <x v="6"/>
    <x v="1775"/>
    <x v="0"/>
    <x v="0"/>
    <s v="USD"/>
    <x v="2604"/>
    <n v="1435611572"/>
    <b v="1"/>
    <n v="398"/>
    <b v="1"/>
    <s v="technology/space exploration"/>
    <x v="1973"/>
    <n v="81.949748743718587"/>
    <x v="2"/>
    <x v="36"/>
  </r>
  <r>
    <n v="2608"/>
    <x v="2607"/>
    <x v="2606"/>
    <x v="6"/>
    <x v="1776"/>
    <x v="0"/>
    <x v="0"/>
    <s v="USD"/>
    <x v="2605"/>
    <n v="1485976468"/>
    <b v="1"/>
    <n v="304"/>
    <b v="1"/>
    <s v="technology/space exploration"/>
    <x v="1974"/>
    <n v="58.92763157894737"/>
    <x v="2"/>
    <x v="36"/>
  </r>
  <r>
    <n v="2609"/>
    <x v="2608"/>
    <x v="2607"/>
    <x v="19"/>
    <x v="1777"/>
    <x v="0"/>
    <x v="0"/>
    <s v="USD"/>
    <x v="2606"/>
    <n v="1339738951"/>
    <b v="1"/>
    <n v="676"/>
    <b v="1"/>
    <s v="technology/space exploration"/>
    <x v="1975"/>
    <n v="157.29347633136095"/>
    <x v="2"/>
    <x v="36"/>
  </r>
  <r>
    <n v="2610"/>
    <x v="2609"/>
    <x v="2608"/>
    <x v="355"/>
    <x v="1778"/>
    <x v="0"/>
    <x v="0"/>
    <s v="USD"/>
    <x v="2607"/>
    <n v="1468444125"/>
    <b v="1"/>
    <n v="577"/>
    <b v="1"/>
    <s v="technology/space exploration"/>
    <x v="1976"/>
    <n v="55.758509532062391"/>
    <x v="2"/>
    <x v="36"/>
  </r>
  <r>
    <n v="2611"/>
    <x v="2610"/>
    <x v="2609"/>
    <x v="34"/>
    <x v="1779"/>
    <x v="0"/>
    <x v="12"/>
    <s v="EUR"/>
    <x v="2608"/>
    <n v="1480493014"/>
    <b v="1"/>
    <n v="3663"/>
    <b v="1"/>
    <s v="technology/space exploration"/>
    <x v="1977"/>
    <n v="83.802893802893806"/>
    <x v="2"/>
    <x v="36"/>
  </r>
  <r>
    <n v="2612"/>
    <x v="2611"/>
    <x v="2610"/>
    <x v="3"/>
    <x v="1780"/>
    <x v="0"/>
    <x v="0"/>
    <s v="USD"/>
    <x v="2609"/>
    <n v="1418095570"/>
    <b v="1"/>
    <n v="294"/>
    <b v="1"/>
    <s v="technology/space exploration"/>
    <x v="1978"/>
    <n v="58.422210884353746"/>
    <x v="2"/>
    <x v="36"/>
  </r>
  <r>
    <n v="2613"/>
    <x v="2612"/>
    <x v="2611"/>
    <x v="51"/>
    <x v="1781"/>
    <x v="0"/>
    <x v="0"/>
    <s v="USD"/>
    <x v="2610"/>
    <n v="1345664294"/>
    <b v="1"/>
    <n v="28"/>
    <b v="1"/>
    <s v="technology/space exploration"/>
    <x v="1979"/>
    <n v="270.57142857142856"/>
    <x v="2"/>
    <x v="36"/>
  </r>
  <r>
    <n v="2614"/>
    <x v="2613"/>
    <x v="2612"/>
    <x v="124"/>
    <x v="1782"/>
    <x v="0"/>
    <x v="0"/>
    <s v="USD"/>
    <x v="2611"/>
    <n v="1396371612"/>
    <b v="1"/>
    <n v="100"/>
    <b v="1"/>
    <s v="technology/space exploration"/>
    <x v="607"/>
    <n v="107.1"/>
    <x v="2"/>
    <x v="36"/>
  </r>
  <r>
    <n v="2615"/>
    <x v="2614"/>
    <x v="2613"/>
    <x v="356"/>
    <x v="1783"/>
    <x v="0"/>
    <x v="1"/>
    <s v="GBP"/>
    <x v="2612"/>
    <n v="1458820564"/>
    <b v="0"/>
    <n v="72"/>
    <b v="1"/>
    <s v="technology/space exploration"/>
    <x v="1980"/>
    <n v="47.180555555555557"/>
    <x v="2"/>
    <x v="36"/>
  </r>
  <r>
    <n v="2616"/>
    <x v="2615"/>
    <x v="2614"/>
    <x v="31"/>
    <x v="1784"/>
    <x v="0"/>
    <x v="0"/>
    <s v="USD"/>
    <x v="2613"/>
    <n v="1437954729"/>
    <b v="1"/>
    <n v="238"/>
    <b v="1"/>
    <s v="technology/space exploration"/>
    <x v="1981"/>
    <n v="120.30882352941177"/>
    <x v="2"/>
    <x v="36"/>
  </r>
  <r>
    <n v="2617"/>
    <x v="2616"/>
    <x v="2615"/>
    <x v="2"/>
    <x v="1785"/>
    <x v="0"/>
    <x v="0"/>
    <s v="USD"/>
    <x v="2614"/>
    <n v="1411246751"/>
    <b v="1"/>
    <n v="159"/>
    <b v="1"/>
    <s v="technology/space exploration"/>
    <x v="1982"/>
    <n v="27.59748427672956"/>
    <x v="2"/>
    <x v="36"/>
  </r>
  <r>
    <n v="2618"/>
    <x v="2617"/>
    <x v="2616"/>
    <x v="36"/>
    <x v="1786"/>
    <x v="0"/>
    <x v="0"/>
    <s v="USD"/>
    <x v="2615"/>
    <n v="1443812461"/>
    <b v="1"/>
    <n v="77"/>
    <b v="1"/>
    <s v="technology/space exploration"/>
    <x v="1983"/>
    <n v="205.2987012987013"/>
    <x v="2"/>
    <x v="36"/>
  </r>
  <r>
    <n v="2619"/>
    <x v="2618"/>
    <x v="2617"/>
    <x v="28"/>
    <x v="1787"/>
    <x v="0"/>
    <x v="0"/>
    <s v="USD"/>
    <x v="2616"/>
    <n v="1443302004"/>
    <b v="1"/>
    <n v="53"/>
    <b v="1"/>
    <s v="technology/space exploration"/>
    <x v="1984"/>
    <n v="35.547169811320757"/>
    <x v="2"/>
    <x v="36"/>
  </r>
  <r>
    <n v="2620"/>
    <x v="2619"/>
    <x v="2618"/>
    <x v="99"/>
    <x v="1788"/>
    <x v="0"/>
    <x v="2"/>
    <s v="AUD"/>
    <x v="2617"/>
    <n v="1441339242"/>
    <b v="1"/>
    <n v="1251"/>
    <b v="1"/>
    <s v="technology/space exploration"/>
    <x v="1985"/>
    <n v="74.639488409272587"/>
    <x v="2"/>
    <x v="36"/>
  </r>
  <r>
    <n v="2621"/>
    <x v="2620"/>
    <x v="2619"/>
    <x v="36"/>
    <x v="1789"/>
    <x v="0"/>
    <x v="0"/>
    <s v="USD"/>
    <x v="2618"/>
    <n v="1429638988"/>
    <b v="1"/>
    <n v="465"/>
    <b v="1"/>
    <s v="technology/space exploration"/>
    <x v="1986"/>
    <n v="47.058064516129029"/>
    <x v="2"/>
    <x v="36"/>
  </r>
  <r>
    <n v="2622"/>
    <x v="2621"/>
    <x v="2620"/>
    <x v="15"/>
    <x v="1790"/>
    <x v="0"/>
    <x v="13"/>
    <s v="EUR"/>
    <x v="2619"/>
    <n v="1479232216"/>
    <b v="0"/>
    <n v="74"/>
    <b v="1"/>
    <s v="technology/space exploration"/>
    <x v="1987"/>
    <n v="26.591351351351353"/>
    <x v="2"/>
    <x v="36"/>
  </r>
  <r>
    <n v="2623"/>
    <x v="2622"/>
    <x v="2621"/>
    <x v="13"/>
    <x v="1791"/>
    <x v="0"/>
    <x v="0"/>
    <s v="USD"/>
    <x v="2620"/>
    <n v="1479449366"/>
    <b v="0"/>
    <n v="62"/>
    <b v="1"/>
    <s v="technology/space exploration"/>
    <x v="430"/>
    <n v="36.774193548387096"/>
    <x v="2"/>
    <x v="36"/>
  </r>
  <r>
    <n v="2624"/>
    <x v="2623"/>
    <x v="2622"/>
    <x v="6"/>
    <x v="1792"/>
    <x v="0"/>
    <x v="0"/>
    <s v="USD"/>
    <x v="2621"/>
    <n v="1345716422"/>
    <b v="0"/>
    <n v="3468"/>
    <b v="1"/>
    <s v="technology/space exploration"/>
    <x v="1988"/>
    <n v="31.820544982698959"/>
    <x v="2"/>
    <x v="36"/>
  </r>
  <r>
    <n v="2625"/>
    <x v="2624"/>
    <x v="2623"/>
    <x v="325"/>
    <x v="1793"/>
    <x v="0"/>
    <x v="12"/>
    <s v="EUR"/>
    <x v="2622"/>
    <n v="1476559608"/>
    <b v="0"/>
    <n v="52"/>
    <b v="1"/>
    <s v="technology/space exploration"/>
    <x v="1989"/>
    <n v="27.576923076923077"/>
    <x v="2"/>
    <x v="36"/>
  </r>
  <r>
    <n v="2626"/>
    <x v="2625"/>
    <x v="2624"/>
    <x v="30"/>
    <x v="1794"/>
    <x v="0"/>
    <x v="0"/>
    <s v="USD"/>
    <x v="2623"/>
    <n v="1430751869"/>
    <b v="0"/>
    <n v="50"/>
    <b v="1"/>
    <s v="technology/space exploration"/>
    <x v="1990"/>
    <n v="56"/>
    <x v="2"/>
    <x v="36"/>
  </r>
  <r>
    <n v="2627"/>
    <x v="2626"/>
    <x v="2625"/>
    <x v="325"/>
    <x v="1795"/>
    <x v="0"/>
    <x v="0"/>
    <s v="USD"/>
    <x v="2624"/>
    <n v="1445975661"/>
    <b v="0"/>
    <n v="45"/>
    <b v="1"/>
    <s v="technology/space exploration"/>
    <x v="1991"/>
    <n v="21.555555555555557"/>
    <x v="2"/>
    <x v="36"/>
  </r>
  <r>
    <n v="2628"/>
    <x v="2627"/>
    <x v="2626"/>
    <x v="357"/>
    <x v="1796"/>
    <x v="0"/>
    <x v="0"/>
    <s v="USD"/>
    <x v="2625"/>
    <n v="1415661067"/>
    <b v="0"/>
    <n v="21"/>
    <b v="1"/>
    <s v="technology/space exploration"/>
    <x v="1992"/>
    <n v="44.095238095238095"/>
    <x v="2"/>
    <x v="36"/>
  </r>
  <r>
    <n v="2629"/>
    <x v="2628"/>
    <x v="2627"/>
    <x v="10"/>
    <x v="1797"/>
    <x v="0"/>
    <x v="1"/>
    <s v="GBP"/>
    <x v="2626"/>
    <n v="1429016122"/>
    <b v="0"/>
    <n v="100"/>
    <b v="1"/>
    <s v="technology/space exploration"/>
    <x v="1993"/>
    <n v="63.87"/>
    <x v="2"/>
    <x v="36"/>
  </r>
  <r>
    <n v="2630"/>
    <x v="2629"/>
    <x v="2628"/>
    <x v="13"/>
    <x v="1798"/>
    <x v="0"/>
    <x v="2"/>
    <s v="AUD"/>
    <x v="2627"/>
    <n v="1464921112"/>
    <b v="0"/>
    <n v="81"/>
    <b v="1"/>
    <s v="technology/space exploration"/>
    <x v="1994"/>
    <n v="38.987654320987652"/>
    <x v="2"/>
    <x v="36"/>
  </r>
  <r>
    <n v="2631"/>
    <x v="2630"/>
    <x v="2629"/>
    <x v="22"/>
    <x v="1799"/>
    <x v="0"/>
    <x v="0"/>
    <s v="USD"/>
    <x v="2628"/>
    <n v="1438488227"/>
    <b v="0"/>
    <n v="286"/>
    <b v="1"/>
    <s v="technology/space exploration"/>
    <x v="1995"/>
    <n v="80.185489510489504"/>
    <x v="2"/>
    <x v="36"/>
  </r>
  <r>
    <n v="2632"/>
    <x v="2631"/>
    <x v="2630"/>
    <x v="358"/>
    <x v="1800"/>
    <x v="0"/>
    <x v="0"/>
    <s v="USD"/>
    <x v="2629"/>
    <n v="1462325339"/>
    <b v="0"/>
    <n v="42"/>
    <b v="1"/>
    <s v="technology/space exploration"/>
    <x v="1996"/>
    <n v="34.904761904761905"/>
    <x v="2"/>
    <x v="36"/>
  </r>
  <r>
    <n v="2633"/>
    <x v="2632"/>
    <x v="2631"/>
    <x v="10"/>
    <x v="1801"/>
    <x v="0"/>
    <x v="0"/>
    <s v="USD"/>
    <x v="2630"/>
    <n v="1390938332"/>
    <b v="0"/>
    <n v="199"/>
    <b v="1"/>
    <s v="technology/space exploration"/>
    <x v="1997"/>
    <n v="89.100502512562812"/>
    <x v="2"/>
    <x v="36"/>
  </r>
  <r>
    <n v="2634"/>
    <x v="2633"/>
    <x v="2632"/>
    <x v="359"/>
    <x v="1802"/>
    <x v="0"/>
    <x v="0"/>
    <s v="USD"/>
    <x v="2631"/>
    <n v="1472571921"/>
    <b v="0"/>
    <n v="25"/>
    <b v="1"/>
    <s v="technology/space exploration"/>
    <x v="1998"/>
    <n v="39.44"/>
    <x v="2"/>
    <x v="36"/>
  </r>
  <r>
    <n v="2635"/>
    <x v="2634"/>
    <x v="2633"/>
    <x v="236"/>
    <x v="1803"/>
    <x v="0"/>
    <x v="5"/>
    <s v="CAD"/>
    <x v="2632"/>
    <n v="1422917361"/>
    <b v="0"/>
    <n v="84"/>
    <b v="1"/>
    <s v="technology/space exploration"/>
    <x v="31"/>
    <n v="136.9047619047619"/>
    <x v="2"/>
    <x v="36"/>
  </r>
  <r>
    <n v="2636"/>
    <x v="2635"/>
    <x v="2634"/>
    <x v="28"/>
    <x v="1804"/>
    <x v="0"/>
    <x v="0"/>
    <s v="USD"/>
    <x v="2633"/>
    <n v="1474641914"/>
    <b v="0"/>
    <n v="50"/>
    <b v="1"/>
    <s v="technology/space exploration"/>
    <x v="1999"/>
    <n v="37.46"/>
    <x v="2"/>
    <x v="36"/>
  </r>
  <r>
    <n v="2637"/>
    <x v="2636"/>
    <x v="2635"/>
    <x v="2"/>
    <x v="1805"/>
    <x v="0"/>
    <x v="0"/>
    <s v="USD"/>
    <x v="2634"/>
    <n v="1474895475"/>
    <b v="0"/>
    <n v="26"/>
    <b v="1"/>
    <s v="technology/space exploration"/>
    <x v="2000"/>
    <n v="31.96153846153846"/>
    <x v="2"/>
    <x v="36"/>
  </r>
  <r>
    <n v="2638"/>
    <x v="2637"/>
    <x v="2636"/>
    <x v="360"/>
    <x v="1806"/>
    <x v="0"/>
    <x v="0"/>
    <s v="USD"/>
    <x v="2635"/>
    <n v="1418766895"/>
    <b v="0"/>
    <n v="14"/>
    <b v="1"/>
    <s v="technology/space exploration"/>
    <x v="2001"/>
    <n v="25.214285714285715"/>
    <x v="2"/>
    <x v="36"/>
  </r>
  <r>
    <n v="2639"/>
    <x v="2638"/>
    <x v="2637"/>
    <x v="43"/>
    <x v="1807"/>
    <x v="0"/>
    <x v="1"/>
    <s v="GBP"/>
    <x v="2636"/>
    <n v="1421786748"/>
    <b v="0"/>
    <n v="49"/>
    <b v="1"/>
    <s v="technology/space exploration"/>
    <x v="2002"/>
    <n v="10.040816326530612"/>
    <x v="2"/>
    <x v="36"/>
  </r>
  <r>
    <n v="2640"/>
    <x v="2639"/>
    <x v="2638"/>
    <x v="9"/>
    <x v="1808"/>
    <x v="0"/>
    <x v="0"/>
    <s v="USD"/>
    <x v="2637"/>
    <n v="1428551474"/>
    <b v="0"/>
    <n v="69"/>
    <b v="1"/>
    <s v="technology/space exploration"/>
    <x v="1719"/>
    <n v="45.94202898550725"/>
    <x v="2"/>
    <x v="36"/>
  </r>
  <r>
    <n v="2641"/>
    <x v="2640"/>
    <x v="2639"/>
    <x v="15"/>
    <x v="493"/>
    <x v="2"/>
    <x v="0"/>
    <s v="USD"/>
    <x v="2638"/>
    <n v="1409341863"/>
    <b v="0"/>
    <n v="1"/>
    <b v="0"/>
    <s v="technology/space exploration"/>
    <x v="460"/>
    <n v="15"/>
    <x v="2"/>
    <x v="36"/>
  </r>
  <r>
    <n v="2642"/>
    <x v="2641"/>
    <x v="2640"/>
    <x v="69"/>
    <x v="117"/>
    <x v="2"/>
    <x v="12"/>
    <s v="EUR"/>
    <x v="2639"/>
    <n v="1465970108"/>
    <b v="0"/>
    <n v="0"/>
    <b v="0"/>
    <s v="technology/space exploration"/>
    <x v="109"/>
    <e v="#DIV/0!"/>
    <x v="2"/>
    <x v="36"/>
  </r>
  <r>
    <n v="2643"/>
    <x v="2642"/>
    <x v="2641"/>
    <x v="80"/>
    <x v="1809"/>
    <x v="1"/>
    <x v="0"/>
    <s v="USD"/>
    <x v="323"/>
    <n v="1479218315"/>
    <b v="1"/>
    <n v="1501"/>
    <b v="0"/>
    <s v="technology/space exploration"/>
    <x v="2003"/>
    <n v="223.58248500999335"/>
    <x v="2"/>
    <x v="36"/>
  </r>
  <r>
    <n v="2644"/>
    <x v="2643"/>
    <x v="2642"/>
    <x v="57"/>
    <x v="1254"/>
    <x v="1"/>
    <x v="0"/>
    <s v="USD"/>
    <x v="2640"/>
    <n v="1486580435"/>
    <b v="1"/>
    <n v="52"/>
    <b v="0"/>
    <s v="technology/space exploration"/>
    <x v="2004"/>
    <n v="39.480769230769234"/>
    <x v="2"/>
    <x v="36"/>
  </r>
  <r>
    <n v="2645"/>
    <x v="2644"/>
    <x v="2643"/>
    <x v="22"/>
    <x v="1740"/>
    <x v="1"/>
    <x v="2"/>
    <s v="AUD"/>
    <x v="2641"/>
    <n v="1412885603"/>
    <b v="1"/>
    <n v="23"/>
    <b v="0"/>
    <s v="technology/space exploration"/>
    <x v="1131"/>
    <n v="91.304347826086953"/>
    <x v="2"/>
    <x v="36"/>
  </r>
  <r>
    <n v="2646"/>
    <x v="2645"/>
    <x v="2644"/>
    <x v="69"/>
    <x v="1810"/>
    <x v="1"/>
    <x v="0"/>
    <s v="USD"/>
    <x v="2642"/>
    <n v="1439191869"/>
    <b v="1"/>
    <n v="535"/>
    <b v="0"/>
    <s v="technology/space exploration"/>
    <x v="2005"/>
    <n v="78.666205607476627"/>
    <x v="2"/>
    <x v="36"/>
  </r>
  <r>
    <n v="2647"/>
    <x v="2646"/>
    <x v="2645"/>
    <x v="30"/>
    <x v="1275"/>
    <x v="1"/>
    <x v="5"/>
    <s v="CAD"/>
    <x v="2643"/>
    <n v="1436941019"/>
    <b v="0"/>
    <n v="3"/>
    <b v="0"/>
    <s v="technology/space exploration"/>
    <x v="2006"/>
    <n v="12"/>
    <x v="2"/>
    <x v="36"/>
  </r>
  <r>
    <n v="2648"/>
    <x v="2647"/>
    <x v="2646"/>
    <x v="14"/>
    <x v="437"/>
    <x v="1"/>
    <x v="0"/>
    <s v="USD"/>
    <x v="2644"/>
    <n v="1454951360"/>
    <b v="0"/>
    <n v="6"/>
    <b v="0"/>
    <s v="technology/space exploration"/>
    <x v="2007"/>
    <n v="17.666666666666668"/>
    <x v="2"/>
    <x v="36"/>
  </r>
  <r>
    <n v="2649"/>
    <x v="2648"/>
    <x v="2647"/>
    <x v="152"/>
    <x v="1811"/>
    <x v="1"/>
    <x v="0"/>
    <s v="USD"/>
    <x v="2645"/>
    <n v="1449186941"/>
    <b v="0"/>
    <n v="3"/>
    <b v="0"/>
    <s v="technology/space exploration"/>
    <x v="2008"/>
    <n v="41.333333333333336"/>
    <x v="2"/>
    <x v="36"/>
  </r>
  <r>
    <n v="2650"/>
    <x v="2649"/>
    <x v="2648"/>
    <x v="127"/>
    <x v="1812"/>
    <x v="1"/>
    <x v="0"/>
    <s v="USD"/>
    <x v="2646"/>
    <n v="1479740343"/>
    <b v="0"/>
    <n v="5"/>
    <b v="0"/>
    <s v="technology/space exploration"/>
    <x v="2009"/>
    <n v="71.599999999999994"/>
    <x v="2"/>
    <x v="36"/>
  </r>
  <r>
    <n v="2651"/>
    <x v="2650"/>
    <x v="2649"/>
    <x v="361"/>
    <x v="1813"/>
    <x v="1"/>
    <x v="0"/>
    <s v="USD"/>
    <x v="2647"/>
    <n v="1447960809"/>
    <b v="0"/>
    <n v="17"/>
    <b v="0"/>
    <s v="technology/space exploration"/>
    <x v="2010"/>
    <n v="307.8235294117647"/>
    <x v="2"/>
    <x v="36"/>
  </r>
  <r>
    <n v="2652"/>
    <x v="2651"/>
    <x v="2650"/>
    <x v="57"/>
    <x v="1197"/>
    <x v="1"/>
    <x v="2"/>
    <s v="AUD"/>
    <x v="2648"/>
    <n v="1415591325"/>
    <b v="0"/>
    <n v="11"/>
    <b v="0"/>
    <s v="technology/space exploration"/>
    <x v="2011"/>
    <n v="80.454545454545453"/>
    <x v="2"/>
    <x v="36"/>
  </r>
  <r>
    <n v="2653"/>
    <x v="2652"/>
    <x v="2651"/>
    <x v="362"/>
    <x v="1814"/>
    <x v="1"/>
    <x v="0"/>
    <s v="USD"/>
    <x v="2649"/>
    <n v="1399909127"/>
    <b v="0"/>
    <n v="70"/>
    <b v="0"/>
    <s v="technology/space exploration"/>
    <x v="2012"/>
    <n v="83.942857142857136"/>
    <x v="2"/>
    <x v="36"/>
  </r>
  <r>
    <n v="2654"/>
    <x v="2653"/>
    <x v="2652"/>
    <x v="57"/>
    <x v="152"/>
    <x v="1"/>
    <x v="0"/>
    <s v="USD"/>
    <x v="2650"/>
    <n v="1424442326"/>
    <b v="0"/>
    <n v="6"/>
    <b v="0"/>
    <s v="technology/space exploration"/>
    <x v="2013"/>
    <n v="8.5"/>
    <x v="2"/>
    <x v="36"/>
  </r>
  <r>
    <n v="2655"/>
    <x v="2654"/>
    <x v="2653"/>
    <x v="36"/>
    <x v="1815"/>
    <x v="1"/>
    <x v="0"/>
    <s v="USD"/>
    <x v="2651"/>
    <n v="1452631647"/>
    <b v="0"/>
    <n v="43"/>
    <b v="0"/>
    <s v="technology/space exploration"/>
    <x v="2014"/>
    <n v="73.372093023255815"/>
    <x v="2"/>
    <x v="36"/>
  </r>
  <r>
    <n v="2656"/>
    <x v="2655"/>
    <x v="2654"/>
    <x v="60"/>
    <x v="1816"/>
    <x v="1"/>
    <x v="0"/>
    <s v="USD"/>
    <x v="2652"/>
    <n v="1485966688"/>
    <b v="0"/>
    <n v="152"/>
    <b v="0"/>
    <s v="technology/space exploration"/>
    <x v="2015"/>
    <n v="112.86184210526316"/>
    <x v="2"/>
    <x v="36"/>
  </r>
  <r>
    <n v="2657"/>
    <x v="2656"/>
    <x v="2655"/>
    <x v="11"/>
    <x v="1817"/>
    <x v="1"/>
    <x v="0"/>
    <s v="USD"/>
    <x v="2653"/>
    <n v="1467325053"/>
    <b v="0"/>
    <n v="59"/>
    <b v="0"/>
    <s v="technology/space exploration"/>
    <x v="2016"/>
    <n v="95.277627118644077"/>
    <x v="2"/>
    <x v="36"/>
  </r>
  <r>
    <n v="2658"/>
    <x v="2657"/>
    <x v="2656"/>
    <x v="316"/>
    <x v="1818"/>
    <x v="1"/>
    <x v="0"/>
    <s v="USD"/>
    <x v="2654"/>
    <n v="1467321194"/>
    <b v="0"/>
    <n v="4"/>
    <b v="0"/>
    <s v="technology/space exploration"/>
    <x v="2017"/>
    <n v="22.75"/>
    <x v="2"/>
    <x v="36"/>
  </r>
  <r>
    <n v="2659"/>
    <x v="2658"/>
    <x v="2657"/>
    <x v="197"/>
    <x v="1819"/>
    <x v="1"/>
    <x v="0"/>
    <s v="USD"/>
    <x v="2655"/>
    <n v="1426729210"/>
    <b v="0"/>
    <n v="10"/>
    <b v="0"/>
    <s v="technology/space exploration"/>
    <x v="2018"/>
    <n v="133.30000000000001"/>
    <x v="2"/>
    <x v="36"/>
  </r>
  <r>
    <n v="2660"/>
    <x v="2659"/>
    <x v="2658"/>
    <x v="22"/>
    <x v="1820"/>
    <x v="1"/>
    <x v="0"/>
    <s v="USD"/>
    <x v="2656"/>
    <n v="1443200818"/>
    <b v="0"/>
    <n v="5"/>
    <b v="0"/>
    <s v="technology/space exploration"/>
    <x v="2019"/>
    <n v="3.8"/>
    <x v="2"/>
    <x v="36"/>
  </r>
  <r>
    <n v="2661"/>
    <x v="2660"/>
    <x v="2659"/>
    <x v="10"/>
    <x v="1821"/>
    <x v="0"/>
    <x v="0"/>
    <s v="USD"/>
    <x v="2657"/>
    <n v="1380150010"/>
    <b v="0"/>
    <n v="60"/>
    <b v="1"/>
    <s v="technology/makerspaces"/>
    <x v="1335"/>
    <n v="85.75"/>
    <x v="2"/>
    <x v="37"/>
  </r>
  <r>
    <n v="2662"/>
    <x v="2661"/>
    <x v="2660"/>
    <x v="22"/>
    <x v="1822"/>
    <x v="0"/>
    <x v="0"/>
    <s v="USD"/>
    <x v="2658"/>
    <n v="1437587713"/>
    <b v="0"/>
    <n v="80"/>
    <b v="1"/>
    <s v="technology/makerspaces"/>
    <x v="2020"/>
    <n v="267"/>
    <x v="2"/>
    <x v="37"/>
  </r>
  <r>
    <n v="2663"/>
    <x v="2662"/>
    <x v="2661"/>
    <x v="22"/>
    <x v="1823"/>
    <x v="0"/>
    <x v="5"/>
    <s v="CAD"/>
    <x v="2659"/>
    <n v="1438873007"/>
    <b v="0"/>
    <n v="56"/>
    <b v="1"/>
    <s v="technology/makerspaces"/>
    <x v="2021"/>
    <n v="373.55803571428572"/>
    <x v="2"/>
    <x v="37"/>
  </r>
  <r>
    <n v="2664"/>
    <x v="2663"/>
    <x v="2662"/>
    <x v="178"/>
    <x v="1824"/>
    <x v="0"/>
    <x v="0"/>
    <s v="USD"/>
    <x v="2660"/>
    <n v="1446683797"/>
    <b v="0"/>
    <n v="104"/>
    <b v="1"/>
    <s v="technology/makerspaces"/>
    <x v="2022"/>
    <n v="174.03846153846155"/>
    <x v="2"/>
    <x v="37"/>
  </r>
  <r>
    <n v="2665"/>
    <x v="2664"/>
    <x v="2663"/>
    <x v="8"/>
    <x v="1825"/>
    <x v="0"/>
    <x v="0"/>
    <s v="USD"/>
    <x v="2661"/>
    <n v="1426886974"/>
    <b v="0"/>
    <n v="46"/>
    <b v="1"/>
    <s v="technology/makerspaces"/>
    <x v="2023"/>
    <n v="93.695652173913047"/>
    <x v="2"/>
    <x v="37"/>
  </r>
  <r>
    <n v="2666"/>
    <x v="2665"/>
    <x v="2664"/>
    <x v="3"/>
    <x v="1826"/>
    <x v="0"/>
    <x v="0"/>
    <s v="USD"/>
    <x v="2662"/>
    <n v="1440008439"/>
    <b v="0"/>
    <n v="206"/>
    <b v="1"/>
    <s v="technology/makerspaces"/>
    <x v="2024"/>
    <n v="77.327718446601949"/>
    <x v="2"/>
    <x v="37"/>
  </r>
  <r>
    <n v="2667"/>
    <x v="2666"/>
    <x v="2665"/>
    <x v="15"/>
    <x v="1827"/>
    <x v="0"/>
    <x v="0"/>
    <s v="USD"/>
    <x v="2663"/>
    <n v="1452550416"/>
    <b v="0"/>
    <n v="18"/>
    <b v="1"/>
    <s v="technology/makerspaces"/>
    <x v="1934"/>
    <n v="92.222222222222229"/>
    <x v="2"/>
    <x v="37"/>
  </r>
  <r>
    <n v="2668"/>
    <x v="2667"/>
    <x v="2666"/>
    <x v="28"/>
    <x v="1240"/>
    <x v="0"/>
    <x v="5"/>
    <s v="CAD"/>
    <x v="2664"/>
    <n v="1443449265"/>
    <b v="0"/>
    <n v="28"/>
    <b v="1"/>
    <s v="technology/makerspaces"/>
    <x v="2025"/>
    <n v="60.964285714285715"/>
    <x v="2"/>
    <x v="37"/>
  </r>
  <r>
    <n v="2669"/>
    <x v="2668"/>
    <x v="2667"/>
    <x v="134"/>
    <x v="1099"/>
    <x v="0"/>
    <x v="0"/>
    <s v="USD"/>
    <x v="2665"/>
    <n v="1447203096"/>
    <b v="0"/>
    <n v="11"/>
    <b v="1"/>
    <s v="technology/makerspaces"/>
    <x v="1239"/>
    <n v="91"/>
    <x v="2"/>
    <x v="37"/>
  </r>
  <r>
    <n v="2670"/>
    <x v="2669"/>
    <x v="2668"/>
    <x v="363"/>
    <x v="1828"/>
    <x v="2"/>
    <x v="2"/>
    <s v="AUD"/>
    <x v="2666"/>
    <n v="1404174580"/>
    <b v="1"/>
    <n v="60"/>
    <b v="0"/>
    <s v="technology/makerspaces"/>
    <x v="2026"/>
    <n v="41.583333333333336"/>
    <x v="2"/>
    <x v="37"/>
  </r>
  <r>
    <n v="2671"/>
    <x v="2670"/>
    <x v="2669"/>
    <x v="31"/>
    <x v="1829"/>
    <x v="2"/>
    <x v="0"/>
    <s v="USD"/>
    <x v="2667"/>
    <n v="1416419916"/>
    <b v="1"/>
    <n v="84"/>
    <b v="0"/>
    <s v="technology/makerspaces"/>
    <x v="2027"/>
    <n v="33.761904761904759"/>
    <x v="2"/>
    <x v="37"/>
  </r>
  <r>
    <n v="2672"/>
    <x v="2671"/>
    <x v="2670"/>
    <x v="3"/>
    <x v="1830"/>
    <x v="2"/>
    <x v="0"/>
    <s v="USD"/>
    <x v="2668"/>
    <n v="1449436390"/>
    <b v="1"/>
    <n v="47"/>
    <b v="0"/>
    <s v="technology/makerspaces"/>
    <x v="2028"/>
    <n v="70.61702127659575"/>
    <x v="2"/>
    <x v="37"/>
  </r>
  <r>
    <n v="2673"/>
    <x v="2672"/>
    <x v="2671"/>
    <x v="79"/>
    <x v="1831"/>
    <x v="2"/>
    <x v="0"/>
    <s v="USD"/>
    <x v="2669"/>
    <n v="1412081999"/>
    <b v="1"/>
    <n v="66"/>
    <b v="0"/>
    <s v="technology/makerspaces"/>
    <x v="2029"/>
    <n v="167.15151515151516"/>
    <x v="2"/>
    <x v="37"/>
  </r>
  <r>
    <n v="2674"/>
    <x v="2673"/>
    <x v="2672"/>
    <x v="19"/>
    <x v="1832"/>
    <x v="2"/>
    <x v="0"/>
    <s v="USD"/>
    <x v="2670"/>
    <n v="1465398670"/>
    <b v="1"/>
    <n v="171"/>
    <b v="0"/>
    <s v="technology/makerspaces"/>
    <x v="2030"/>
    <n v="128.61988304093566"/>
    <x v="2"/>
    <x v="37"/>
  </r>
  <r>
    <n v="2675"/>
    <x v="2674"/>
    <x v="2673"/>
    <x v="31"/>
    <x v="1833"/>
    <x v="2"/>
    <x v="0"/>
    <s v="USD"/>
    <x v="2671"/>
    <n v="1413059689"/>
    <b v="1"/>
    <n v="29"/>
    <b v="0"/>
    <s v="technology/makerspaces"/>
    <x v="2031"/>
    <n v="65.41379310344827"/>
    <x v="2"/>
    <x v="37"/>
  </r>
  <r>
    <n v="2676"/>
    <x v="2675"/>
    <x v="2674"/>
    <x v="190"/>
    <x v="1834"/>
    <x v="2"/>
    <x v="5"/>
    <s v="CAD"/>
    <x v="2672"/>
    <n v="1461337174"/>
    <b v="0"/>
    <n v="9"/>
    <b v="0"/>
    <s v="technology/makerspaces"/>
    <x v="2032"/>
    <n v="117.55555555555556"/>
    <x v="2"/>
    <x v="37"/>
  </r>
  <r>
    <n v="2677"/>
    <x v="2676"/>
    <x v="2675"/>
    <x v="330"/>
    <x v="1835"/>
    <x v="2"/>
    <x v="0"/>
    <s v="USD"/>
    <x v="2673"/>
    <n v="1401756143"/>
    <b v="0"/>
    <n v="27"/>
    <b v="0"/>
    <s v="technology/makerspaces"/>
    <x v="2033"/>
    <n v="126.48148148148148"/>
    <x v="2"/>
    <x v="37"/>
  </r>
  <r>
    <n v="2678"/>
    <x v="2677"/>
    <x v="2676"/>
    <x v="364"/>
    <x v="1742"/>
    <x v="2"/>
    <x v="3"/>
    <s v="EUR"/>
    <x v="2674"/>
    <n v="1440529765"/>
    <b v="0"/>
    <n v="2"/>
    <b v="0"/>
    <s v="technology/makerspaces"/>
    <x v="2034"/>
    <n v="550"/>
    <x v="2"/>
    <x v="37"/>
  </r>
  <r>
    <n v="2679"/>
    <x v="2678"/>
    <x v="2677"/>
    <x v="79"/>
    <x v="849"/>
    <x v="2"/>
    <x v="0"/>
    <s v="USD"/>
    <x v="2675"/>
    <n v="1422489694"/>
    <b v="0"/>
    <n v="3"/>
    <b v="0"/>
    <s v="technology/makerspaces"/>
    <x v="2035"/>
    <n v="44"/>
    <x v="2"/>
    <x v="37"/>
  </r>
  <r>
    <n v="2680"/>
    <x v="2679"/>
    <x v="2678"/>
    <x v="261"/>
    <x v="1836"/>
    <x v="2"/>
    <x v="3"/>
    <s v="EUR"/>
    <x v="2676"/>
    <n v="1457327091"/>
    <b v="0"/>
    <n v="4"/>
    <b v="0"/>
    <s v="technology/makerspaces"/>
    <x v="2036"/>
    <n v="69"/>
    <x v="2"/>
    <x v="37"/>
  </r>
  <r>
    <n v="2681"/>
    <x v="2680"/>
    <x v="2679"/>
    <x v="6"/>
    <x v="434"/>
    <x v="2"/>
    <x v="0"/>
    <s v="USD"/>
    <x v="2677"/>
    <n v="1402867750"/>
    <b v="0"/>
    <n v="2"/>
    <b v="0"/>
    <s v="food/food trucks"/>
    <x v="1839"/>
    <n v="27.5"/>
    <x v="7"/>
    <x v="19"/>
  </r>
  <r>
    <n v="2682"/>
    <x v="2681"/>
    <x v="2680"/>
    <x v="12"/>
    <x v="1837"/>
    <x v="2"/>
    <x v="0"/>
    <s v="USD"/>
    <x v="2678"/>
    <n v="1413838540"/>
    <b v="0"/>
    <n v="20"/>
    <b v="0"/>
    <s v="food/food trucks"/>
    <x v="2037"/>
    <n v="84.9"/>
    <x v="7"/>
    <x v="19"/>
  </r>
  <r>
    <n v="2683"/>
    <x v="2682"/>
    <x v="2681"/>
    <x v="36"/>
    <x v="1275"/>
    <x v="2"/>
    <x v="0"/>
    <s v="USD"/>
    <x v="2679"/>
    <n v="1422641240"/>
    <b v="0"/>
    <n v="3"/>
    <b v="0"/>
    <s v="food/food trucks"/>
    <x v="1156"/>
    <n v="12"/>
    <x v="7"/>
    <x v="19"/>
  </r>
  <r>
    <n v="2684"/>
    <x v="2683"/>
    <x v="2682"/>
    <x v="54"/>
    <x v="25"/>
    <x v="2"/>
    <x v="0"/>
    <s v="USD"/>
    <x v="2680"/>
    <n v="1404165425"/>
    <b v="0"/>
    <n v="4"/>
    <b v="0"/>
    <s v="food/food trucks"/>
    <x v="736"/>
    <n v="200"/>
    <x v="7"/>
    <x v="19"/>
  </r>
  <r>
    <n v="2685"/>
    <x v="2684"/>
    <x v="2683"/>
    <x v="63"/>
    <x v="115"/>
    <x v="2"/>
    <x v="0"/>
    <s v="USD"/>
    <x v="2681"/>
    <n v="1424968930"/>
    <b v="0"/>
    <n v="1"/>
    <b v="0"/>
    <s v="food/food trucks"/>
    <x v="459"/>
    <n v="10"/>
    <x v="7"/>
    <x v="19"/>
  </r>
  <r>
    <n v="2686"/>
    <x v="2685"/>
    <x v="2684"/>
    <x v="11"/>
    <x v="117"/>
    <x v="2"/>
    <x v="0"/>
    <s v="USD"/>
    <x v="2682"/>
    <n v="1410391423"/>
    <b v="0"/>
    <n v="0"/>
    <b v="0"/>
    <s v="food/food trucks"/>
    <x v="109"/>
    <e v="#DIV/0!"/>
    <x v="7"/>
    <x v="19"/>
  </r>
  <r>
    <n v="2687"/>
    <x v="2686"/>
    <x v="2685"/>
    <x v="36"/>
    <x v="117"/>
    <x v="2"/>
    <x v="0"/>
    <s v="USD"/>
    <x v="2683"/>
    <n v="1432999318"/>
    <b v="0"/>
    <n v="0"/>
    <b v="0"/>
    <s v="food/food trucks"/>
    <x v="109"/>
    <e v="#DIV/0!"/>
    <x v="7"/>
    <x v="19"/>
  </r>
  <r>
    <n v="2688"/>
    <x v="2687"/>
    <x v="2686"/>
    <x v="63"/>
    <x v="1838"/>
    <x v="2"/>
    <x v="0"/>
    <s v="USD"/>
    <x v="2684"/>
    <n v="1422067870"/>
    <b v="0"/>
    <n v="14"/>
    <b v="0"/>
    <s v="food/food trucks"/>
    <x v="2038"/>
    <n v="5.2857142857142856"/>
    <x v="7"/>
    <x v="19"/>
  </r>
  <r>
    <n v="2689"/>
    <x v="2688"/>
    <x v="2687"/>
    <x v="19"/>
    <x v="116"/>
    <x v="2"/>
    <x v="0"/>
    <s v="USD"/>
    <x v="2685"/>
    <n v="1467327890"/>
    <b v="0"/>
    <n v="1"/>
    <b v="0"/>
    <s v="food/food trucks"/>
    <x v="1870"/>
    <n v="1"/>
    <x v="7"/>
    <x v="19"/>
  </r>
  <r>
    <n v="2690"/>
    <x v="2689"/>
    <x v="2688"/>
    <x v="58"/>
    <x v="1839"/>
    <x v="2"/>
    <x v="0"/>
    <s v="USD"/>
    <x v="2686"/>
    <n v="1429410676"/>
    <b v="0"/>
    <n v="118"/>
    <b v="0"/>
    <s v="food/food trucks"/>
    <x v="2039"/>
    <n v="72.762711864406782"/>
    <x v="7"/>
    <x v="19"/>
  </r>
  <r>
    <n v="2691"/>
    <x v="2690"/>
    <x v="2689"/>
    <x v="99"/>
    <x v="428"/>
    <x v="2"/>
    <x v="5"/>
    <s v="CAD"/>
    <x v="2687"/>
    <n v="1427390557"/>
    <b v="0"/>
    <n v="2"/>
    <b v="0"/>
    <s v="food/food trucks"/>
    <x v="2040"/>
    <n v="17.5"/>
    <x v="7"/>
    <x v="19"/>
  </r>
  <r>
    <n v="2692"/>
    <x v="2691"/>
    <x v="2690"/>
    <x v="8"/>
    <x v="379"/>
    <x v="2"/>
    <x v="0"/>
    <s v="USD"/>
    <x v="2688"/>
    <n v="1424678460"/>
    <b v="0"/>
    <n v="1"/>
    <b v="0"/>
    <s v="food/food trucks"/>
    <x v="1154"/>
    <n v="25"/>
    <x v="7"/>
    <x v="19"/>
  </r>
  <r>
    <n v="2693"/>
    <x v="2692"/>
    <x v="2691"/>
    <x v="10"/>
    <x v="130"/>
    <x v="2"/>
    <x v="0"/>
    <s v="USD"/>
    <x v="2689"/>
    <n v="1405307966"/>
    <b v="0"/>
    <n v="3"/>
    <b v="0"/>
    <s v="food/food trucks"/>
    <x v="417"/>
    <n v="13.333333333333334"/>
    <x v="7"/>
    <x v="19"/>
  </r>
  <r>
    <n v="2694"/>
    <x v="2693"/>
    <x v="2692"/>
    <x v="11"/>
    <x v="116"/>
    <x v="2"/>
    <x v="0"/>
    <s v="USD"/>
    <x v="2690"/>
    <n v="1409109739"/>
    <b v="0"/>
    <n v="1"/>
    <b v="0"/>
    <s v="food/food trucks"/>
    <x v="372"/>
    <n v="1"/>
    <x v="7"/>
    <x v="19"/>
  </r>
  <r>
    <n v="2695"/>
    <x v="2694"/>
    <x v="2693"/>
    <x v="36"/>
    <x v="1840"/>
    <x v="2"/>
    <x v="0"/>
    <s v="USD"/>
    <x v="2691"/>
    <n v="1423801318"/>
    <b v="0"/>
    <n v="3"/>
    <b v="0"/>
    <s v="food/food trucks"/>
    <x v="2041"/>
    <n v="23.666666666666668"/>
    <x v="7"/>
    <x v="19"/>
  </r>
  <r>
    <n v="2696"/>
    <x v="2695"/>
    <x v="2694"/>
    <x v="127"/>
    <x v="1841"/>
    <x v="2"/>
    <x v="0"/>
    <s v="USD"/>
    <x v="2692"/>
    <n v="1416600960"/>
    <b v="0"/>
    <n v="38"/>
    <b v="0"/>
    <s v="food/food trucks"/>
    <x v="2042"/>
    <n v="89.21052631578948"/>
    <x v="7"/>
    <x v="19"/>
  </r>
  <r>
    <n v="2697"/>
    <x v="2696"/>
    <x v="2695"/>
    <x v="165"/>
    <x v="1842"/>
    <x v="2"/>
    <x v="0"/>
    <s v="USD"/>
    <x v="2693"/>
    <n v="1435876423"/>
    <b v="0"/>
    <n v="52"/>
    <b v="0"/>
    <s v="food/food trucks"/>
    <x v="2043"/>
    <n v="116.55769230769231"/>
    <x v="7"/>
    <x v="19"/>
  </r>
  <r>
    <n v="2698"/>
    <x v="2697"/>
    <x v="2696"/>
    <x v="6"/>
    <x v="1843"/>
    <x v="2"/>
    <x v="0"/>
    <s v="USD"/>
    <x v="2694"/>
    <n v="1401312808"/>
    <b v="0"/>
    <n v="2"/>
    <b v="0"/>
    <s v="food/food trucks"/>
    <x v="2044"/>
    <n v="13.005000000000001"/>
    <x v="7"/>
    <x v="19"/>
  </r>
  <r>
    <n v="2699"/>
    <x v="2698"/>
    <x v="2697"/>
    <x v="365"/>
    <x v="117"/>
    <x v="2"/>
    <x v="5"/>
    <s v="CAD"/>
    <x v="2695"/>
    <n v="1404941463"/>
    <b v="0"/>
    <n v="0"/>
    <b v="0"/>
    <s v="food/food trucks"/>
    <x v="109"/>
    <e v="#DIV/0!"/>
    <x v="7"/>
    <x v="19"/>
  </r>
  <r>
    <n v="2700"/>
    <x v="2699"/>
    <x v="2698"/>
    <x v="204"/>
    <x v="119"/>
    <x v="2"/>
    <x v="0"/>
    <s v="USD"/>
    <x v="2696"/>
    <n v="1408481972"/>
    <b v="0"/>
    <n v="4"/>
    <b v="0"/>
    <s v="food/food trucks"/>
    <x v="2045"/>
    <n v="17.5"/>
    <x v="7"/>
    <x v="19"/>
  </r>
  <r>
    <n v="2701"/>
    <x v="2700"/>
    <x v="2699"/>
    <x v="104"/>
    <x v="76"/>
    <x v="3"/>
    <x v="17"/>
    <s v="EUR"/>
    <x v="2697"/>
    <n v="1488911734"/>
    <b v="0"/>
    <n v="46"/>
    <b v="0"/>
    <s v="theater/spaces"/>
    <x v="2046"/>
    <n v="34.130434782608695"/>
    <x v="1"/>
    <x v="38"/>
  </r>
  <r>
    <n v="2702"/>
    <x v="2701"/>
    <x v="2700"/>
    <x v="3"/>
    <x v="1844"/>
    <x v="3"/>
    <x v="0"/>
    <s v="USD"/>
    <x v="2698"/>
    <n v="1488827677"/>
    <b v="1"/>
    <n v="26"/>
    <b v="0"/>
    <s v="theater/spaces"/>
    <x v="2047"/>
    <n v="132.34615384615384"/>
    <x v="1"/>
    <x v="38"/>
  </r>
  <r>
    <n v="2703"/>
    <x v="2702"/>
    <x v="2701"/>
    <x v="79"/>
    <x v="1845"/>
    <x v="3"/>
    <x v="14"/>
    <s v="MXN"/>
    <x v="2699"/>
    <n v="1485016430"/>
    <b v="0"/>
    <n v="45"/>
    <b v="0"/>
    <s v="theater/spaces"/>
    <x v="603"/>
    <n v="922.22222222222217"/>
    <x v="1"/>
    <x v="38"/>
  </r>
  <r>
    <n v="2704"/>
    <x v="2703"/>
    <x v="2702"/>
    <x v="266"/>
    <x v="1288"/>
    <x v="3"/>
    <x v="0"/>
    <s v="USD"/>
    <x v="2700"/>
    <n v="1487709714"/>
    <b v="0"/>
    <n v="7"/>
    <b v="0"/>
    <s v="theater/spaces"/>
    <x v="2048"/>
    <n v="163.57142857142858"/>
    <x v="1"/>
    <x v="38"/>
  </r>
  <r>
    <n v="2705"/>
    <x v="2704"/>
    <x v="2703"/>
    <x v="281"/>
    <x v="1846"/>
    <x v="3"/>
    <x v="0"/>
    <s v="USD"/>
    <x v="2701"/>
    <n v="1486504758"/>
    <b v="0"/>
    <n v="8"/>
    <b v="0"/>
    <s v="theater/spaces"/>
    <x v="2049"/>
    <n v="217.375"/>
    <x v="1"/>
    <x v="38"/>
  </r>
  <r>
    <n v="2706"/>
    <x v="2705"/>
    <x v="2704"/>
    <x v="19"/>
    <x v="1847"/>
    <x v="0"/>
    <x v="0"/>
    <s v="USD"/>
    <x v="2702"/>
    <n v="1410937483"/>
    <b v="1"/>
    <n v="263"/>
    <b v="1"/>
    <s v="theater/spaces"/>
    <x v="2050"/>
    <n v="149.44486692015209"/>
    <x v="1"/>
    <x v="38"/>
  </r>
  <r>
    <n v="2707"/>
    <x v="2706"/>
    <x v="2705"/>
    <x v="6"/>
    <x v="1848"/>
    <x v="0"/>
    <x v="0"/>
    <s v="USD"/>
    <x v="2703"/>
    <n v="1367088443"/>
    <b v="1"/>
    <n v="394"/>
    <b v="1"/>
    <s v="theater/spaces"/>
    <x v="2051"/>
    <n v="71.237487309644663"/>
    <x v="1"/>
    <x v="38"/>
  </r>
  <r>
    <n v="2708"/>
    <x v="2707"/>
    <x v="2706"/>
    <x v="22"/>
    <x v="1849"/>
    <x v="0"/>
    <x v="1"/>
    <s v="GBP"/>
    <x v="2704"/>
    <n v="1463935526"/>
    <b v="1"/>
    <n v="1049"/>
    <b v="1"/>
    <s v="theater/spaces"/>
    <x v="2052"/>
    <n v="44.464318398474738"/>
    <x v="1"/>
    <x v="38"/>
  </r>
  <r>
    <n v="2709"/>
    <x v="2708"/>
    <x v="2707"/>
    <x v="63"/>
    <x v="1850"/>
    <x v="0"/>
    <x v="0"/>
    <s v="USD"/>
    <x v="2705"/>
    <n v="1472528141"/>
    <b v="1"/>
    <n v="308"/>
    <b v="1"/>
    <s v="theater/spaces"/>
    <x v="2053"/>
    <n v="164.94480519480518"/>
    <x v="1"/>
    <x v="38"/>
  </r>
  <r>
    <n v="2710"/>
    <x v="2709"/>
    <x v="2708"/>
    <x v="127"/>
    <x v="1851"/>
    <x v="0"/>
    <x v="0"/>
    <s v="USD"/>
    <x v="2706"/>
    <n v="1404797428"/>
    <b v="1"/>
    <n v="1088"/>
    <b v="1"/>
    <s v="theater/spaces"/>
    <x v="2054"/>
    <n v="84.871516544117654"/>
    <x v="1"/>
    <x v="38"/>
  </r>
  <r>
    <n v="2711"/>
    <x v="2710"/>
    <x v="2709"/>
    <x v="366"/>
    <x v="1852"/>
    <x v="0"/>
    <x v="1"/>
    <s v="GBP"/>
    <x v="2707"/>
    <n v="1400694790"/>
    <b v="1"/>
    <n v="73"/>
    <b v="1"/>
    <s v="theater/spaces"/>
    <x v="2055"/>
    <n v="53.945205479452056"/>
    <x v="1"/>
    <x v="38"/>
  </r>
  <r>
    <n v="2712"/>
    <x v="2711"/>
    <x v="2710"/>
    <x v="62"/>
    <x v="1853"/>
    <x v="0"/>
    <x v="0"/>
    <s v="USD"/>
    <x v="2708"/>
    <n v="1370568560"/>
    <b v="1"/>
    <n v="143"/>
    <b v="1"/>
    <s v="theater/spaces"/>
    <x v="2056"/>
    <n v="50.531468531468533"/>
    <x v="1"/>
    <x v="38"/>
  </r>
  <r>
    <n v="2713"/>
    <x v="2712"/>
    <x v="2711"/>
    <x v="60"/>
    <x v="1854"/>
    <x v="0"/>
    <x v="0"/>
    <s v="USD"/>
    <x v="2709"/>
    <n v="1447515684"/>
    <b v="1"/>
    <n v="1420"/>
    <b v="1"/>
    <s v="theater/spaces"/>
    <x v="2057"/>
    <n v="108.00140845070422"/>
    <x v="1"/>
    <x v="38"/>
  </r>
  <r>
    <n v="2714"/>
    <x v="2713"/>
    <x v="2712"/>
    <x v="31"/>
    <x v="1855"/>
    <x v="0"/>
    <x v="0"/>
    <s v="USD"/>
    <x v="2710"/>
    <n v="1474040596"/>
    <b v="1"/>
    <n v="305"/>
    <b v="1"/>
    <s v="theater/spaces"/>
    <x v="2058"/>
    <n v="95.373770491803285"/>
    <x v="1"/>
    <x v="38"/>
  </r>
  <r>
    <n v="2715"/>
    <x v="2714"/>
    <x v="2713"/>
    <x v="14"/>
    <x v="1856"/>
    <x v="0"/>
    <x v="0"/>
    <s v="USD"/>
    <x v="2711"/>
    <n v="1453109628"/>
    <b v="1"/>
    <n v="551"/>
    <b v="1"/>
    <s v="theater/spaces"/>
    <x v="2059"/>
    <n v="57.631016333938291"/>
    <x v="1"/>
    <x v="38"/>
  </r>
  <r>
    <n v="2716"/>
    <x v="2715"/>
    <x v="2714"/>
    <x v="3"/>
    <x v="1857"/>
    <x v="0"/>
    <x v="12"/>
    <s v="EUR"/>
    <x v="2712"/>
    <n v="1441699193"/>
    <b v="1"/>
    <n v="187"/>
    <b v="1"/>
    <s v="theater/spaces"/>
    <x v="2060"/>
    <n v="64.160481283422456"/>
    <x v="1"/>
    <x v="38"/>
  </r>
  <r>
    <n v="2717"/>
    <x v="2716"/>
    <x v="2715"/>
    <x v="31"/>
    <x v="1858"/>
    <x v="0"/>
    <x v="0"/>
    <s v="USD"/>
    <x v="2713"/>
    <n v="1414015049"/>
    <b v="1"/>
    <n v="325"/>
    <b v="1"/>
    <s v="theater/spaces"/>
    <x v="2061"/>
    <n v="92.387692307692305"/>
    <x v="1"/>
    <x v="38"/>
  </r>
  <r>
    <n v="2718"/>
    <x v="2717"/>
    <x v="2716"/>
    <x v="102"/>
    <x v="1859"/>
    <x v="0"/>
    <x v="0"/>
    <s v="USD"/>
    <x v="2714"/>
    <n v="1459865945"/>
    <b v="1"/>
    <n v="148"/>
    <b v="1"/>
    <s v="theater/spaces"/>
    <x v="2062"/>
    <n v="125.97972972972973"/>
    <x v="1"/>
    <x v="38"/>
  </r>
  <r>
    <n v="2719"/>
    <x v="2718"/>
    <x v="2717"/>
    <x v="12"/>
    <x v="1860"/>
    <x v="0"/>
    <x v="0"/>
    <s v="USD"/>
    <x v="2715"/>
    <n v="1455756294"/>
    <b v="0"/>
    <n v="69"/>
    <b v="1"/>
    <s v="theater/spaces"/>
    <x v="2063"/>
    <n v="94.637681159420296"/>
    <x v="1"/>
    <x v="38"/>
  </r>
  <r>
    <n v="2720"/>
    <x v="2719"/>
    <x v="2718"/>
    <x v="31"/>
    <x v="1861"/>
    <x v="0"/>
    <x v="0"/>
    <s v="USD"/>
    <x v="2716"/>
    <n v="1476270653"/>
    <b v="0"/>
    <n v="173"/>
    <b v="1"/>
    <s v="theater/spaces"/>
    <x v="2064"/>
    <n v="170.69942196531792"/>
    <x v="1"/>
    <x v="38"/>
  </r>
  <r>
    <n v="2721"/>
    <x v="2720"/>
    <x v="2719"/>
    <x v="47"/>
    <x v="1862"/>
    <x v="0"/>
    <x v="1"/>
    <s v="GBP"/>
    <x v="2717"/>
    <n v="1375880598"/>
    <b v="0"/>
    <n v="269"/>
    <b v="1"/>
    <s v="technology/hardware"/>
    <x v="2065"/>
    <n v="40.762081784386616"/>
    <x v="2"/>
    <x v="30"/>
  </r>
  <r>
    <n v="2722"/>
    <x v="2721"/>
    <x v="2720"/>
    <x v="10"/>
    <x v="1863"/>
    <x v="0"/>
    <x v="0"/>
    <s v="USD"/>
    <x v="2718"/>
    <n v="1480538053"/>
    <b v="0"/>
    <n v="185"/>
    <b v="1"/>
    <s v="technology/hardware"/>
    <x v="2066"/>
    <n v="68.254054054054052"/>
    <x v="2"/>
    <x v="30"/>
  </r>
  <r>
    <n v="2723"/>
    <x v="2722"/>
    <x v="2721"/>
    <x v="14"/>
    <x v="1864"/>
    <x v="0"/>
    <x v="0"/>
    <s v="USD"/>
    <x v="2719"/>
    <n v="1414872488"/>
    <b v="0"/>
    <n v="176"/>
    <b v="1"/>
    <s v="technology/hardware"/>
    <x v="2067"/>
    <n v="95.48863636363636"/>
    <x v="2"/>
    <x v="30"/>
  </r>
  <r>
    <n v="2724"/>
    <x v="2723"/>
    <x v="2722"/>
    <x v="367"/>
    <x v="1865"/>
    <x v="0"/>
    <x v="1"/>
    <s v="GBP"/>
    <x v="2720"/>
    <n v="1436860259"/>
    <b v="0"/>
    <n v="1019"/>
    <b v="1"/>
    <s v="technology/hardware"/>
    <x v="2068"/>
    <n v="7.1902649656526005"/>
    <x v="2"/>
    <x v="30"/>
  </r>
  <r>
    <n v="2725"/>
    <x v="2724"/>
    <x v="2723"/>
    <x v="79"/>
    <x v="1866"/>
    <x v="0"/>
    <x v="5"/>
    <s v="CAD"/>
    <x v="2721"/>
    <n v="1484070735"/>
    <b v="0"/>
    <n v="113"/>
    <b v="1"/>
    <s v="technology/hardware"/>
    <x v="2069"/>
    <n v="511.65486725663715"/>
    <x v="2"/>
    <x v="30"/>
  </r>
  <r>
    <n v="2726"/>
    <x v="2725"/>
    <x v="2724"/>
    <x v="57"/>
    <x v="1867"/>
    <x v="0"/>
    <x v="0"/>
    <s v="USD"/>
    <x v="2722"/>
    <n v="1458741311"/>
    <b v="0"/>
    <n v="404"/>
    <b v="1"/>
    <s v="technology/hardware"/>
    <x v="2070"/>
    <n v="261.74504950495049"/>
    <x v="2"/>
    <x v="30"/>
  </r>
  <r>
    <n v="2727"/>
    <x v="2726"/>
    <x v="2725"/>
    <x v="3"/>
    <x v="1868"/>
    <x v="0"/>
    <x v="0"/>
    <s v="USD"/>
    <x v="2723"/>
    <n v="1436804063"/>
    <b v="0"/>
    <n v="707"/>
    <b v="1"/>
    <s v="technology/hardware"/>
    <x v="2071"/>
    <n v="69.760961810466767"/>
    <x v="2"/>
    <x v="30"/>
  </r>
  <r>
    <n v="2728"/>
    <x v="2727"/>
    <x v="2726"/>
    <x v="36"/>
    <x v="1869"/>
    <x v="0"/>
    <x v="0"/>
    <s v="USD"/>
    <x v="2724"/>
    <n v="1448461434"/>
    <b v="0"/>
    <n v="392"/>
    <b v="1"/>
    <s v="technology/hardware"/>
    <x v="2072"/>
    <n v="77.229591836734699"/>
    <x v="2"/>
    <x v="30"/>
  </r>
  <r>
    <n v="2729"/>
    <x v="2728"/>
    <x v="2727"/>
    <x v="51"/>
    <x v="1870"/>
    <x v="0"/>
    <x v="0"/>
    <s v="USD"/>
    <x v="2725"/>
    <n v="1427867197"/>
    <b v="0"/>
    <n v="23"/>
    <b v="1"/>
    <s v="technology/hardware"/>
    <x v="970"/>
    <n v="340.56521739130437"/>
    <x v="2"/>
    <x v="30"/>
  </r>
  <r>
    <n v="2730"/>
    <x v="2729"/>
    <x v="2728"/>
    <x v="100"/>
    <x v="1871"/>
    <x v="0"/>
    <x v="0"/>
    <s v="USD"/>
    <x v="2726"/>
    <n v="1363611575"/>
    <b v="0"/>
    <n v="682"/>
    <b v="1"/>
    <s v="technology/hardware"/>
    <x v="2073"/>
    <n v="67.417903225806455"/>
    <x v="2"/>
    <x v="30"/>
  </r>
  <r>
    <n v="2731"/>
    <x v="2730"/>
    <x v="2729"/>
    <x v="11"/>
    <x v="1872"/>
    <x v="0"/>
    <x v="0"/>
    <s v="USD"/>
    <x v="2727"/>
    <n v="1408624622"/>
    <b v="0"/>
    <n v="37"/>
    <b v="1"/>
    <s v="technology/hardware"/>
    <x v="2074"/>
    <n v="845.70270270270271"/>
    <x v="2"/>
    <x v="30"/>
  </r>
  <r>
    <n v="2732"/>
    <x v="2731"/>
    <x v="2730"/>
    <x v="14"/>
    <x v="1873"/>
    <x v="0"/>
    <x v="0"/>
    <s v="USD"/>
    <x v="2728"/>
    <n v="1366917828"/>
    <b v="0"/>
    <n v="146"/>
    <b v="1"/>
    <s v="technology/hardware"/>
    <x v="2075"/>
    <n v="97.191780821917803"/>
    <x v="2"/>
    <x v="30"/>
  </r>
  <r>
    <n v="2733"/>
    <x v="2732"/>
    <x v="2731"/>
    <x v="63"/>
    <x v="1874"/>
    <x v="0"/>
    <x v="0"/>
    <s v="USD"/>
    <x v="2729"/>
    <n v="1423463574"/>
    <b v="0"/>
    <n v="119"/>
    <b v="1"/>
    <s v="technology/hardware"/>
    <x v="2076"/>
    <n v="451.84033613445376"/>
    <x v="2"/>
    <x v="30"/>
  </r>
  <r>
    <n v="2734"/>
    <x v="2733"/>
    <x v="2732"/>
    <x v="332"/>
    <x v="1875"/>
    <x v="0"/>
    <x v="0"/>
    <s v="USD"/>
    <x v="2730"/>
    <n v="1473782592"/>
    <b v="0"/>
    <n v="163"/>
    <b v="1"/>
    <s v="technology/hardware"/>
    <x v="2077"/>
    <n v="138.66871165644173"/>
    <x v="2"/>
    <x v="30"/>
  </r>
  <r>
    <n v="2735"/>
    <x v="2734"/>
    <x v="2733"/>
    <x v="47"/>
    <x v="1876"/>
    <x v="0"/>
    <x v="1"/>
    <s v="GBP"/>
    <x v="2731"/>
    <n v="1360551250"/>
    <b v="0"/>
    <n v="339"/>
    <b v="1"/>
    <s v="technology/hardware"/>
    <x v="2078"/>
    <n v="21.640147492625371"/>
    <x v="2"/>
    <x v="30"/>
  </r>
  <r>
    <n v="2736"/>
    <x v="2735"/>
    <x v="2734"/>
    <x v="6"/>
    <x v="1877"/>
    <x v="0"/>
    <x v="5"/>
    <s v="CAD"/>
    <x v="2732"/>
    <n v="1395676773"/>
    <b v="0"/>
    <n v="58"/>
    <b v="1"/>
    <s v="technology/hardware"/>
    <x v="2079"/>
    <n v="169.51724137931035"/>
    <x v="2"/>
    <x v="30"/>
  </r>
  <r>
    <n v="2737"/>
    <x v="2736"/>
    <x v="2735"/>
    <x v="11"/>
    <x v="1878"/>
    <x v="0"/>
    <x v="0"/>
    <s v="USD"/>
    <x v="2733"/>
    <n v="1386108087"/>
    <b v="0"/>
    <n v="456"/>
    <b v="1"/>
    <s v="technology/hardware"/>
    <x v="2080"/>
    <n v="161.88210526315791"/>
    <x v="2"/>
    <x v="30"/>
  </r>
  <r>
    <n v="2738"/>
    <x v="2737"/>
    <x v="2736"/>
    <x v="10"/>
    <x v="1879"/>
    <x v="0"/>
    <x v="0"/>
    <s v="USD"/>
    <x v="2734"/>
    <n v="1473218804"/>
    <b v="0"/>
    <n v="15"/>
    <b v="1"/>
    <s v="technology/hardware"/>
    <x v="2081"/>
    <n v="493.13333333333333"/>
    <x v="2"/>
    <x v="30"/>
  </r>
  <r>
    <n v="2739"/>
    <x v="2738"/>
    <x v="2737"/>
    <x v="184"/>
    <x v="1880"/>
    <x v="0"/>
    <x v="1"/>
    <s v="GBP"/>
    <x v="2735"/>
    <n v="1395436717"/>
    <b v="0"/>
    <n v="191"/>
    <b v="1"/>
    <s v="technology/hardware"/>
    <x v="2082"/>
    <n v="22.120418848167539"/>
    <x v="2"/>
    <x v="30"/>
  </r>
  <r>
    <n v="2740"/>
    <x v="2739"/>
    <x v="2738"/>
    <x v="43"/>
    <x v="622"/>
    <x v="0"/>
    <x v="0"/>
    <s v="USD"/>
    <x v="2736"/>
    <n v="1423529152"/>
    <b v="0"/>
    <n v="17"/>
    <b v="1"/>
    <s v="technology/hardware"/>
    <x v="101"/>
    <n v="18.235294117647058"/>
    <x v="2"/>
    <x v="30"/>
  </r>
  <r>
    <n v="2741"/>
    <x v="2740"/>
    <x v="2739"/>
    <x v="6"/>
    <x v="428"/>
    <x v="2"/>
    <x v="0"/>
    <s v="USD"/>
    <x v="2737"/>
    <n v="1412005602"/>
    <b v="0"/>
    <n v="4"/>
    <b v="0"/>
    <s v="publishing/children's books"/>
    <x v="2083"/>
    <n v="8.75"/>
    <x v="3"/>
    <x v="39"/>
  </r>
  <r>
    <n v="2742"/>
    <x v="2741"/>
    <x v="2740"/>
    <x v="30"/>
    <x v="1881"/>
    <x v="2"/>
    <x v="0"/>
    <s v="USD"/>
    <x v="2738"/>
    <n v="1335892587"/>
    <b v="0"/>
    <n v="18"/>
    <b v="0"/>
    <s v="publishing/children's books"/>
    <x v="2084"/>
    <n v="40.611111111111114"/>
    <x v="3"/>
    <x v="39"/>
  </r>
  <r>
    <n v="2743"/>
    <x v="2742"/>
    <x v="2741"/>
    <x v="368"/>
    <x v="117"/>
    <x v="2"/>
    <x v="0"/>
    <s v="USD"/>
    <x v="2739"/>
    <n v="1474271607"/>
    <b v="0"/>
    <n v="0"/>
    <b v="0"/>
    <s v="publishing/children's books"/>
    <x v="109"/>
    <e v="#DIV/0!"/>
    <x v="3"/>
    <x v="39"/>
  </r>
  <r>
    <n v="2744"/>
    <x v="2743"/>
    <x v="2742"/>
    <x v="194"/>
    <x v="1882"/>
    <x v="2"/>
    <x v="0"/>
    <s v="USD"/>
    <x v="2740"/>
    <n v="1327886998"/>
    <b v="0"/>
    <n v="22"/>
    <b v="0"/>
    <s v="publishing/children's books"/>
    <x v="2085"/>
    <n v="37.954545454545453"/>
    <x v="3"/>
    <x v="39"/>
  </r>
  <r>
    <n v="2745"/>
    <x v="2744"/>
    <x v="2743"/>
    <x v="6"/>
    <x v="1883"/>
    <x v="2"/>
    <x v="0"/>
    <s v="USD"/>
    <x v="2741"/>
    <n v="1337125368"/>
    <b v="0"/>
    <n v="49"/>
    <b v="0"/>
    <s v="publishing/children's books"/>
    <x v="2086"/>
    <n v="35.734693877551024"/>
    <x v="3"/>
    <x v="39"/>
  </r>
  <r>
    <n v="2746"/>
    <x v="2745"/>
    <x v="2744"/>
    <x v="9"/>
    <x v="1688"/>
    <x v="2"/>
    <x v="0"/>
    <s v="USD"/>
    <x v="2742"/>
    <n v="1406745911"/>
    <b v="0"/>
    <n v="19"/>
    <b v="0"/>
    <s v="publishing/children's books"/>
    <x v="2087"/>
    <n v="42.157894736842103"/>
    <x v="3"/>
    <x v="39"/>
  </r>
  <r>
    <n v="2747"/>
    <x v="2746"/>
    <x v="2745"/>
    <x v="2"/>
    <x v="133"/>
    <x v="2"/>
    <x v="0"/>
    <s v="USD"/>
    <x v="2743"/>
    <n v="1337095997"/>
    <b v="0"/>
    <n v="4"/>
    <b v="0"/>
    <s v="publishing/children's books"/>
    <x v="2088"/>
    <n v="35"/>
    <x v="3"/>
    <x v="39"/>
  </r>
  <r>
    <n v="2748"/>
    <x v="2747"/>
    <x v="2746"/>
    <x v="10"/>
    <x v="500"/>
    <x v="2"/>
    <x v="0"/>
    <s v="USD"/>
    <x v="2744"/>
    <n v="1470243802"/>
    <b v="0"/>
    <n v="4"/>
    <b v="0"/>
    <s v="publishing/children's books"/>
    <x v="550"/>
    <n v="13.25"/>
    <x v="3"/>
    <x v="39"/>
  </r>
  <r>
    <n v="2749"/>
    <x v="2748"/>
    <x v="2747"/>
    <x v="3"/>
    <x v="178"/>
    <x v="2"/>
    <x v="0"/>
    <s v="USD"/>
    <x v="2745"/>
    <n v="1425582637"/>
    <b v="0"/>
    <n v="2"/>
    <b v="0"/>
    <s v="publishing/children's books"/>
    <x v="2089"/>
    <n v="55"/>
    <x v="3"/>
    <x v="39"/>
  </r>
  <r>
    <n v="2750"/>
    <x v="2749"/>
    <x v="2748"/>
    <x v="369"/>
    <x v="117"/>
    <x v="2"/>
    <x v="0"/>
    <s v="USD"/>
    <x v="2746"/>
    <n v="1340055345"/>
    <b v="0"/>
    <n v="0"/>
    <b v="0"/>
    <s v="publishing/children's books"/>
    <x v="109"/>
    <e v="#DIV/0!"/>
    <x v="3"/>
    <x v="39"/>
  </r>
  <r>
    <n v="2751"/>
    <x v="2750"/>
    <x v="2749"/>
    <x v="370"/>
    <x v="117"/>
    <x v="2"/>
    <x v="0"/>
    <s v="USD"/>
    <x v="2747"/>
    <n v="1397855842"/>
    <b v="0"/>
    <n v="0"/>
    <b v="0"/>
    <s v="publishing/children's books"/>
    <x v="109"/>
    <e v="#DIV/0!"/>
    <x v="3"/>
    <x v="39"/>
  </r>
  <r>
    <n v="2752"/>
    <x v="2751"/>
    <x v="2750"/>
    <x v="225"/>
    <x v="1100"/>
    <x v="2"/>
    <x v="0"/>
    <s v="USD"/>
    <x v="2748"/>
    <n v="1320776504"/>
    <b v="0"/>
    <n v="14"/>
    <b v="0"/>
    <s v="publishing/children's books"/>
    <x v="2090"/>
    <n v="39.285714285714285"/>
    <x v="3"/>
    <x v="39"/>
  </r>
  <r>
    <n v="2753"/>
    <x v="2752"/>
    <x v="2751"/>
    <x v="13"/>
    <x v="163"/>
    <x v="2"/>
    <x v="0"/>
    <s v="USD"/>
    <x v="2749"/>
    <n v="1343425023"/>
    <b v="0"/>
    <n v="8"/>
    <b v="0"/>
    <s v="publishing/children's books"/>
    <x v="2091"/>
    <n v="47.5"/>
    <x v="3"/>
    <x v="39"/>
  </r>
  <r>
    <n v="2754"/>
    <x v="2753"/>
    <x v="2752"/>
    <x v="3"/>
    <x v="117"/>
    <x v="2"/>
    <x v="0"/>
    <s v="USD"/>
    <x v="2750"/>
    <n v="1407856551"/>
    <b v="0"/>
    <n v="0"/>
    <b v="0"/>
    <s v="publishing/children's books"/>
    <x v="109"/>
    <e v="#DIV/0!"/>
    <x v="3"/>
    <x v="39"/>
  </r>
  <r>
    <n v="2755"/>
    <x v="2754"/>
    <x v="2753"/>
    <x v="2"/>
    <x v="92"/>
    <x v="2"/>
    <x v="17"/>
    <s v="EUR"/>
    <x v="2751"/>
    <n v="1425927527"/>
    <b v="0"/>
    <n v="15"/>
    <b v="0"/>
    <s v="publishing/children's books"/>
    <x v="2092"/>
    <n v="17.333333333333332"/>
    <x v="3"/>
    <x v="39"/>
  </r>
  <r>
    <n v="2756"/>
    <x v="2755"/>
    <x v="2754"/>
    <x v="3"/>
    <x v="1884"/>
    <x v="2"/>
    <x v="0"/>
    <s v="USD"/>
    <x v="2752"/>
    <n v="1386884201"/>
    <b v="0"/>
    <n v="33"/>
    <b v="0"/>
    <s v="publishing/children's books"/>
    <x v="156"/>
    <n v="31.757575757575758"/>
    <x v="3"/>
    <x v="39"/>
  </r>
  <r>
    <n v="2757"/>
    <x v="2756"/>
    <x v="2755"/>
    <x v="15"/>
    <x v="115"/>
    <x v="2"/>
    <x v="0"/>
    <s v="USD"/>
    <x v="2753"/>
    <n v="1469202332"/>
    <b v="0"/>
    <n v="2"/>
    <b v="0"/>
    <s v="publishing/children's books"/>
    <x v="886"/>
    <n v="5"/>
    <x v="3"/>
    <x v="39"/>
  </r>
  <r>
    <n v="2758"/>
    <x v="2757"/>
    <x v="2756"/>
    <x v="13"/>
    <x v="731"/>
    <x v="2"/>
    <x v="2"/>
    <s v="AUD"/>
    <x v="2754"/>
    <n v="1474886183"/>
    <b v="0"/>
    <n v="6"/>
    <b v="0"/>
    <s v="publishing/children's books"/>
    <x v="2093"/>
    <n v="39"/>
    <x v="3"/>
    <x v="39"/>
  </r>
  <r>
    <n v="2759"/>
    <x v="2758"/>
    <x v="2757"/>
    <x v="28"/>
    <x v="522"/>
    <x v="2"/>
    <x v="2"/>
    <s v="AUD"/>
    <x v="2755"/>
    <n v="1464943666"/>
    <b v="0"/>
    <n v="2"/>
    <b v="0"/>
    <s v="publishing/children's books"/>
    <x v="1131"/>
    <n v="52.5"/>
    <x v="3"/>
    <x v="39"/>
  </r>
  <r>
    <n v="2760"/>
    <x v="2759"/>
    <x v="2758"/>
    <x v="10"/>
    <x v="117"/>
    <x v="2"/>
    <x v="1"/>
    <s v="GBP"/>
    <x v="2756"/>
    <n v="1369134258"/>
    <b v="0"/>
    <n v="0"/>
    <b v="0"/>
    <s v="publishing/children's books"/>
    <x v="109"/>
    <e v="#DIV/0!"/>
    <x v="3"/>
    <x v="39"/>
  </r>
  <r>
    <n v="2761"/>
    <x v="2760"/>
    <x v="2759"/>
    <x v="10"/>
    <x v="1275"/>
    <x v="2"/>
    <x v="0"/>
    <s v="USD"/>
    <x v="2757"/>
    <n v="1354584693"/>
    <b v="0"/>
    <n v="4"/>
    <b v="0"/>
    <s v="publishing/children's books"/>
    <x v="174"/>
    <n v="9"/>
    <x v="3"/>
    <x v="39"/>
  </r>
  <r>
    <n v="2762"/>
    <x v="2761"/>
    <x v="2760"/>
    <x v="53"/>
    <x v="379"/>
    <x v="2"/>
    <x v="0"/>
    <s v="USD"/>
    <x v="2758"/>
    <n v="1326934395"/>
    <b v="0"/>
    <n v="1"/>
    <b v="0"/>
    <s v="publishing/children's books"/>
    <x v="2094"/>
    <n v="25"/>
    <x v="3"/>
    <x v="39"/>
  </r>
  <r>
    <n v="2763"/>
    <x v="2762"/>
    <x v="2761"/>
    <x v="371"/>
    <x v="456"/>
    <x v="2"/>
    <x v="0"/>
    <s v="USD"/>
    <x v="2759"/>
    <n v="1365515684"/>
    <b v="0"/>
    <n v="3"/>
    <b v="0"/>
    <s v="publishing/children's books"/>
    <x v="2095"/>
    <n v="30"/>
    <x v="3"/>
    <x v="39"/>
  </r>
  <r>
    <n v="2764"/>
    <x v="2763"/>
    <x v="2762"/>
    <x v="23"/>
    <x v="372"/>
    <x v="2"/>
    <x v="0"/>
    <s v="USD"/>
    <x v="2760"/>
    <n v="1335855631"/>
    <b v="0"/>
    <n v="4"/>
    <b v="0"/>
    <s v="publishing/children's books"/>
    <x v="2096"/>
    <n v="11.25"/>
    <x v="3"/>
    <x v="39"/>
  </r>
  <r>
    <n v="2765"/>
    <x v="2764"/>
    <x v="2763"/>
    <x v="23"/>
    <x v="117"/>
    <x v="2"/>
    <x v="0"/>
    <s v="USD"/>
    <x v="2761"/>
    <n v="1350050028"/>
    <b v="0"/>
    <n v="0"/>
    <b v="0"/>
    <s v="publishing/children's books"/>
    <x v="109"/>
    <e v="#DIV/0!"/>
    <x v="3"/>
    <x v="39"/>
  </r>
  <r>
    <n v="2766"/>
    <x v="2765"/>
    <x v="2764"/>
    <x v="10"/>
    <x v="173"/>
    <x v="2"/>
    <x v="0"/>
    <s v="USD"/>
    <x v="2762"/>
    <n v="1310486518"/>
    <b v="0"/>
    <n v="4"/>
    <b v="0"/>
    <s v="publishing/children's books"/>
    <x v="172"/>
    <n v="25"/>
    <x v="3"/>
    <x v="39"/>
  </r>
  <r>
    <n v="2767"/>
    <x v="2766"/>
    <x v="2765"/>
    <x v="23"/>
    <x v="1172"/>
    <x v="2"/>
    <x v="5"/>
    <s v="CAD"/>
    <x v="2763"/>
    <n v="1434582050"/>
    <b v="0"/>
    <n v="3"/>
    <b v="0"/>
    <s v="publishing/children's books"/>
    <x v="1671"/>
    <n v="11.333333333333334"/>
    <x v="3"/>
    <x v="39"/>
  </r>
  <r>
    <n v="2768"/>
    <x v="2767"/>
    <x v="2766"/>
    <x v="39"/>
    <x v="1885"/>
    <x v="2"/>
    <x v="0"/>
    <s v="USD"/>
    <x v="2764"/>
    <n v="1330440323"/>
    <b v="0"/>
    <n v="34"/>
    <b v="0"/>
    <s v="publishing/children's books"/>
    <x v="2097"/>
    <n v="29.470588235294116"/>
    <x v="3"/>
    <x v="39"/>
  </r>
  <r>
    <n v="2769"/>
    <x v="2768"/>
    <x v="2767"/>
    <x v="134"/>
    <x v="369"/>
    <x v="2"/>
    <x v="1"/>
    <s v="GBP"/>
    <x v="2765"/>
    <n v="1397677790"/>
    <b v="0"/>
    <n v="2"/>
    <b v="0"/>
    <s v="publishing/children's books"/>
    <x v="1161"/>
    <n v="1"/>
    <x v="3"/>
    <x v="39"/>
  </r>
  <r>
    <n v="2770"/>
    <x v="2769"/>
    <x v="2768"/>
    <x v="22"/>
    <x v="1886"/>
    <x v="2"/>
    <x v="0"/>
    <s v="USD"/>
    <x v="2766"/>
    <n v="1392569730"/>
    <b v="0"/>
    <n v="33"/>
    <b v="0"/>
    <s v="publishing/children's books"/>
    <x v="2098"/>
    <n v="63.098484848484851"/>
    <x v="3"/>
    <x v="39"/>
  </r>
  <r>
    <n v="2771"/>
    <x v="2770"/>
    <x v="2769"/>
    <x v="372"/>
    <x v="117"/>
    <x v="2"/>
    <x v="0"/>
    <s v="USD"/>
    <x v="2767"/>
    <n v="1355489140"/>
    <b v="0"/>
    <n v="0"/>
    <b v="0"/>
    <s v="publishing/children's books"/>
    <x v="109"/>
    <e v="#DIV/0!"/>
    <x v="3"/>
    <x v="39"/>
  </r>
  <r>
    <n v="2772"/>
    <x v="2771"/>
    <x v="2770"/>
    <x v="6"/>
    <x v="117"/>
    <x v="2"/>
    <x v="0"/>
    <s v="USD"/>
    <x v="2768"/>
    <n v="1379710294"/>
    <b v="0"/>
    <n v="0"/>
    <b v="0"/>
    <s v="publishing/children's books"/>
    <x v="109"/>
    <e v="#DIV/0!"/>
    <x v="3"/>
    <x v="39"/>
  </r>
  <r>
    <n v="2773"/>
    <x v="2772"/>
    <x v="2771"/>
    <x v="373"/>
    <x v="116"/>
    <x v="2"/>
    <x v="5"/>
    <s v="CAD"/>
    <x v="2769"/>
    <n v="1460666721"/>
    <b v="0"/>
    <n v="1"/>
    <b v="0"/>
    <s v="publishing/children's books"/>
    <x v="2099"/>
    <n v="1"/>
    <x v="3"/>
    <x v="39"/>
  </r>
  <r>
    <n v="2774"/>
    <x v="2773"/>
    <x v="2772"/>
    <x v="23"/>
    <x v="365"/>
    <x v="2"/>
    <x v="0"/>
    <s v="USD"/>
    <x v="2770"/>
    <n v="1360119728"/>
    <b v="0"/>
    <n v="13"/>
    <b v="0"/>
    <s v="publishing/children's books"/>
    <x v="2100"/>
    <n v="43.846153846153847"/>
    <x v="3"/>
    <x v="39"/>
  </r>
  <r>
    <n v="2775"/>
    <x v="2774"/>
    <x v="2773"/>
    <x v="10"/>
    <x v="403"/>
    <x v="2"/>
    <x v="0"/>
    <s v="USD"/>
    <x v="2771"/>
    <n v="1321402754"/>
    <b v="0"/>
    <n v="2"/>
    <b v="0"/>
    <s v="publishing/children's books"/>
    <x v="419"/>
    <n v="75"/>
    <x v="3"/>
    <x v="39"/>
  </r>
  <r>
    <n v="2776"/>
    <x v="2775"/>
    <x v="2774"/>
    <x v="223"/>
    <x v="1308"/>
    <x v="2"/>
    <x v="0"/>
    <s v="USD"/>
    <x v="2772"/>
    <n v="1431414476"/>
    <b v="0"/>
    <n v="36"/>
    <b v="0"/>
    <s v="publishing/children's books"/>
    <x v="2101"/>
    <n v="45.972222222222221"/>
    <x v="3"/>
    <x v="39"/>
  </r>
  <r>
    <n v="2777"/>
    <x v="2776"/>
    <x v="2775"/>
    <x v="9"/>
    <x v="115"/>
    <x v="2"/>
    <x v="0"/>
    <s v="USD"/>
    <x v="2773"/>
    <n v="1434557004"/>
    <b v="0"/>
    <n v="1"/>
    <b v="0"/>
    <s v="publishing/children's books"/>
    <x v="119"/>
    <n v="10"/>
    <x v="3"/>
    <x v="39"/>
  </r>
  <r>
    <n v="2778"/>
    <x v="2777"/>
    <x v="2776"/>
    <x v="62"/>
    <x v="1166"/>
    <x v="2"/>
    <x v="0"/>
    <s v="USD"/>
    <x v="2774"/>
    <n v="1406417306"/>
    <b v="0"/>
    <n v="15"/>
    <b v="0"/>
    <s v="publishing/children's books"/>
    <x v="2102"/>
    <n v="93.666666666666671"/>
    <x v="3"/>
    <x v="39"/>
  </r>
  <r>
    <n v="2779"/>
    <x v="2778"/>
    <x v="2777"/>
    <x v="30"/>
    <x v="500"/>
    <x v="2"/>
    <x v="0"/>
    <s v="USD"/>
    <x v="2775"/>
    <n v="1445609021"/>
    <b v="0"/>
    <n v="1"/>
    <b v="0"/>
    <s v="publishing/children's books"/>
    <x v="2103"/>
    <n v="53"/>
    <x v="3"/>
    <x v="39"/>
  </r>
  <r>
    <n v="2780"/>
    <x v="2779"/>
    <x v="2778"/>
    <x v="57"/>
    <x v="117"/>
    <x v="2"/>
    <x v="13"/>
    <s v="EUR"/>
    <x v="2776"/>
    <n v="1486550688"/>
    <b v="0"/>
    <n v="0"/>
    <b v="0"/>
    <s v="publishing/children's books"/>
    <x v="109"/>
    <e v="#DIV/0!"/>
    <x v="3"/>
    <x v="39"/>
  </r>
  <r>
    <n v="2781"/>
    <x v="2780"/>
    <x v="2779"/>
    <x v="21"/>
    <x v="1887"/>
    <x v="0"/>
    <x v="0"/>
    <s v="USD"/>
    <x v="2777"/>
    <n v="1421274954"/>
    <b v="0"/>
    <n v="28"/>
    <b v="1"/>
    <s v="theater/plays"/>
    <x v="2104"/>
    <n v="47"/>
    <x v="1"/>
    <x v="6"/>
  </r>
  <r>
    <n v="2782"/>
    <x v="2781"/>
    <x v="2780"/>
    <x v="28"/>
    <x v="647"/>
    <x v="0"/>
    <x v="0"/>
    <s v="USD"/>
    <x v="2778"/>
    <n v="1421964718"/>
    <b v="0"/>
    <n v="18"/>
    <b v="1"/>
    <s v="theater/plays"/>
    <x v="43"/>
    <n v="66.666666666666671"/>
    <x v="1"/>
    <x v="6"/>
  </r>
  <r>
    <n v="2783"/>
    <x v="2782"/>
    <x v="2781"/>
    <x v="28"/>
    <x v="1288"/>
    <x v="0"/>
    <x v="1"/>
    <s v="GBP"/>
    <x v="2779"/>
    <n v="1428583846"/>
    <b v="0"/>
    <n v="61"/>
    <b v="1"/>
    <s v="theater/plays"/>
    <x v="1444"/>
    <n v="18.770491803278688"/>
    <x v="1"/>
    <x v="6"/>
  </r>
  <r>
    <n v="2784"/>
    <x v="2783"/>
    <x v="2782"/>
    <x v="12"/>
    <x v="583"/>
    <x v="0"/>
    <x v="0"/>
    <s v="USD"/>
    <x v="2780"/>
    <n v="1412794443"/>
    <b v="0"/>
    <n v="108"/>
    <b v="1"/>
    <s v="theater/plays"/>
    <x v="984"/>
    <n v="66.111111111111114"/>
    <x v="1"/>
    <x v="6"/>
  </r>
  <r>
    <n v="2785"/>
    <x v="2784"/>
    <x v="2783"/>
    <x v="10"/>
    <x v="1888"/>
    <x v="0"/>
    <x v="0"/>
    <s v="USD"/>
    <x v="2781"/>
    <n v="1467865967"/>
    <b v="0"/>
    <n v="142"/>
    <b v="1"/>
    <s v="theater/plays"/>
    <x v="212"/>
    <n v="36.859154929577464"/>
    <x v="1"/>
    <x v="6"/>
  </r>
  <r>
    <n v="2786"/>
    <x v="2785"/>
    <x v="2784"/>
    <x v="30"/>
    <x v="1889"/>
    <x v="0"/>
    <x v="1"/>
    <s v="GBP"/>
    <x v="2782"/>
    <n v="1403703580"/>
    <b v="0"/>
    <n v="74"/>
    <b v="1"/>
    <s v="theater/plays"/>
    <x v="2105"/>
    <n v="39.810810810810814"/>
    <x v="1"/>
    <x v="6"/>
  </r>
  <r>
    <n v="2787"/>
    <x v="2786"/>
    <x v="2785"/>
    <x v="28"/>
    <x v="1890"/>
    <x v="0"/>
    <x v="0"/>
    <s v="USD"/>
    <x v="2783"/>
    <n v="1403066752"/>
    <b v="0"/>
    <n v="38"/>
    <b v="1"/>
    <s v="theater/plays"/>
    <x v="2106"/>
    <n v="31.5"/>
    <x v="1"/>
    <x v="6"/>
  </r>
  <r>
    <n v="2788"/>
    <x v="2787"/>
    <x v="2786"/>
    <x v="13"/>
    <x v="420"/>
    <x v="0"/>
    <x v="0"/>
    <s v="USD"/>
    <x v="2784"/>
    <n v="1467219043"/>
    <b v="0"/>
    <n v="20"/>
    <b v="1"/>
    <s v="theater/plays"/>
    <x v="78"/>
    <n v="102.5"/>
    <x v="1"/>
    <x v="6"/>
  </r>
  <r>
    <n v="2789"/>
    <x v="2788"/>
    <x v="2787"/>
    <x v="9"/>
    <x v="1891"/>
    <x v="0"/>
    <x v="0"/>
    <s v="USD"/>
    <x v="2785"/>
    <n v="1424477934"/>
    <b v="0"/>
    <n v="24"/>
    <b v="1"/>
    <s v="theater/plays"/>
    <x v="2107"/>
    <n v="126.45833333333333"/>
    <x v="1"/>
    <x v="6"/>
  </r>
  <r>
    <n v="2790"/>
    <x v="2789"/>
    <x v="2788"/>
    <x v="9"/>
    <x v="1892"/>
    <x v="0"/>
    <x v="0"/>
    <s v="USD"/>
    <x v="2786"/>
    <n v="1421101903"/>
    <b v="0"/>
    <n v="66"/>
    <b v="1"/>
    <s v="theater/plays"/>
    <x v="2108"/>
    <n v="47.878787878787875"/>
    <x v="1"/>
    <x v="6"/>
  </r>
  <r>
    <n v="2791"/>
    <x v="2790"/>
    <x v="2789"/>
    <x v="13"/>
    <x v="420"/>
    <x v="0"/>
    <x v="0"/>
    <s v="USD"/>
    <x v="2787"/>
    <n v="1470778559"/>
    <b v="0"/>
    <n v="28"/>
    <b v="1"/>
    <s v="theater/plays"/>
    <x v="78"/>
    <n v="73.214285714285708"/>
    <x v="1"/>
    <x v="6"/>
  </r>
  <r>
    <n v="2792"/>
    <x v="2791"/>
    <x v="2790"/>
    <x v="13"/>
    <x v="778"/>
    <x v="0"/>
    <x v="0"/>
    <s v="USD"/>
    <x v="2788"/>
    <n v="1435469559"/>
    <b v="0"/>
    <n v="24"/>
    <b v="1"/>
    <s v="theater/plays"/>
    <x v="2109"/>
    <n v="89.666666666666671"/>
    <x v="1"/>
    <x v="6"/>
  </r>
  <r>
    <n v="2793"/>
    <x v="2792"/>
    <x v="2791"/>
    <x v="3"/>
    <x v="1893"/>
    <x v="0"/>
    <x v="2"/>
    <s v="AUD"/>
    <x v="2789"/>
    <n v="1434881005"/>
    <b v="0"/>
    <n v="73"/>
    <b v="1"/>
    <s v="theater/plays"/>
    <x v="2110"/>
    <n v="151.4623287671233"/>
    <x v="1"/>
    <x v="6"/>
  </r>
  <r>
    <n v="2794"/>
    <x v="2793"/>
    <x v="2792"/>
    <x v="45"/>
    <x v="735"/>
    <x v="0"/>
    <x v="1"/>
    <s v="GBP"/>
    <x v="2790"/>
    <n v="1455640559"/>
    <b v="0"/>
    <n v="3"/>
    <b v="1"/>
    <s v="theater/plays"/>
    <x v="2111"/>
    <n v="25"/>
    <x v="1"/>
    <x v="6"/>
  </r>
  <r>
    <n v="2795"/>
    <x v="2794"/>
    <x v="2793"/>
    <x v="176"/>
    <x v="655"/>
    <x v="0"/>
    <x v="0"/>
    <s v="USD"/>
    <x v="2791"/>
    <n v="1400675841"/>
    <b v="0"/>
    <n v="20"/>
    <b v="1"/>
    <s v="theater/plays"/>
    <x v="2112"/>
    <n v="36.5"/>
    <x v="1"/>
    <x v="6"/>
  </r>
  <r>
    <n v="2796"/>
    <x v="2795"/>
    <x v="2794"/>
    <x v="134"/>
    <x v="1894"/>
    <x v="0"/>
    <x v="1"/>
    <s v="GBP"/>
    <x v="2792"/>
    <n v="1401972028"/>
    <b v="0"/>
    <n v="21"/>
    <b v="1"/>
    <s v="theater/plays"/>
    <x v="2113"/>
    <n v="44"/>
    <x v="1"/>
    <x v="6"/>
  </r>
  <r>
    <n v="2797"/>
    <x v="2796"/>
    <x v="2795"/>
    <x v="6"/>
    <x v="1895"/>
    <x v="0"/>
    <x v="1"/>
    <s v="GBP"/>
    <x v="2793"/>
    <n v="1402266840"/>
    <b v="0"/>
    <n v="94"/>
    <b v="1"/>
    <s v="theater/plays"/>
    <x v="2114"/>
    <n v="87.357553191489373"/>
    <x v="1"/>
    <x v="6"/>
  </r>
  <r>
    <n v="2798"/>
    <x v="2797"/>
    <x v="2796"/>
    <x v="10"/>
    <x v="1896"/>
    <x v="0"/>
    <x v="1"/>
    <s v="GBP"/>
    <x v="2794"/>
    <n v="1437063121"/>
    <b v="0"/>
    <n v="139"/>
    <b v="1"/>
    <s v="theater/plays"/>
    <x v="578"/>
    <n v="36.474820143884891"/>
    <x v="1"/>
    <x v="6"/>
  </r>
  <r>
    <n v="2799"/>
    <x v="2798"/>
    <x v="2797"/>
    <x v="10"/>
    <x v="1897"/>
    <x v="0"/>
    <x v="1"/>
    <s v="GBP"/>
    <x v="2795"/>
    <n v="1463466070"/>
    <b v="0"/>
    <n v="130"/>
    <b v="1"/>
    <s v="theater/plays"/>
    <x v="2115"/>
    <n v="44.859538461538463"/>
    <x v="1"/>
    <x v="6"/>
  </r>
  <r>
    <n v="2800"/>
    <x v="2799"/>
    <x v="2798"/>
    <x v="28"/>
    <x v="414"/>
    <x v="0"/>
    <x v="1"/>
    <s v="GBP"/>
    <x v="2796"/>
    <n v="1415193366"/>
    <b v="0"/>
    <n v="31"/>
    <b v="1"/>
    <s v="theater/plays"/>
    <x v="2116"/>
    <n v="42.903225806451616"/>
    <x v="1"/>
    <x v="6"/>
  </r>
  <r>
    <n v="2801"/>
    <x v="2800"/>
    <x v="2799"/>
    <x v="2"/>
    <x v="1898"/>
    <x v="0"/>
    <x v="2"/>
    <s v="AUD"/>
    <x v="2797"/>
    <n v="1411019409"/>
    <b v="0"/>
    <n v="13"/>
    <b v="1"/>
    <s v="theater/plays"/>
    <x v="2117"/>
    <n v="51.230769230769234"/>
    <x v="1"/>
    <x v="6"/>
  </r>
  <r>
    <n v="2802"/>
    <x v="2801"/>
    <x v="2800"/>
    <x v="9"/>
    <x v="987"/>
    <x v="0"/>
    <x v="1"/>
    <s v="GBP"/>
    <x v="2798"/>
    <n v="1436283107"/>
    <b v="0"/>
    <n v="90"/>
    <b v="1"/>
    <s v="theater/plays"/>
    <x v="2118"/>
    <n v="33.944444444444443"/>
    <x v="1"/>
    <x v="6"/>
  </r>
  <r>
    <n v="2803"/>
    <x v="2802"/>
    <x v="2801"/>
    <x v="3"/>
    <x v="1899"/>
    <x v="0"/>
    <x v="0"/>
    <s v="USD"/>
    <x v="2799"/>
    <n v="1433295276"/>
    <b v="0"/>
    <n v="141"/>
    <b v="1"/>
    <s v="theater/plays"/>
    <x v="2119"/>
    <n v="90.744680851063833"/>
    <x v="1"/>
    <x v="6"/>
  </r>
  <r>
    <n v="2804"/>
    <x v="2803"/>
    <x v="2802"/>
    <x v="28"/>
    <x v="1900"/>
    <x v="0"/>
    <x v="1"/>
    <s v="GBP"/>
    <x v="2800"/>
    <n v="1409395990"/>
    <b v="0"/>
    <n v="23"/>
    <b v="1"/>
    <s v="theater/plays"/>
    <x v="935"/>
    <n v="50"/>
    <x v="1"/>
    <x v="6"/>
  </r>
  <r>
    <n v="2805"/>
    <x v="2804"/>
    <x v="2803"/>
    <x v="44"/>
    <x v="1901"/>
    <x v="0"/>
    <x v="1"/>
    <s v="GBP"/>
    <x v="2801"/>
    <n v="1438085273"/>
    <b v="0"/>
    <n v="18"/>
    <b v="1"/>
    <s v="theater/plays"/>
    <x v="1007"/>
    <n v="24.444444444444443"/>
    <x v="1"/>
    <x v="6"/>
  </r>
  <r>
    <n v="2806"/>
    <x v="2805"/>
    <x v="2804"/>
    <x v="9"/>
    <x v="1902"/>
    <x v="0"/>
    <x v="1"/>
    <s v="GBP"/>
    <x v="2802"/>
    <n v="1435645490"/>
    <b v="0"/>
    <n v="76"/>
    <b v="1"/>
    <s v="theater/plays"/>
    <x v="2120"/>
    <n v="44.25"/>
    <x v="1"/>
    <x v="6"/>
  </r>
  <r>
    <n v="2807"/>
    <x v="2806"/>
    <x v="2805"/>
    <x v="10"/>
    <x v="540"/>
    <x v="0"/>
    <x v="0"/>
    <s v="USD"/>
    <x v="2803"/>
    <n v="1433019438"/>
    <b v="0"/>
    <n v="93"/>
    <b v="1"/>
    <s v="theater/plays"/>
    <x v="582"/>
    <n v="67.741935483870961"/>
    <x v="1"/>
    <x v="6"/>
  </r>
  <r>
    <n v="2808"/>
    <x v="2807"/>
    <x v="2806"/>
    <x v="37"/>
    <x v="1903"/>
    <x v="0"/>
    <x v="0"/>
    <s v="USD"/>
    <x v="2804"/>
    <n v="1437682735"/>
    <b v="0"/>
    <n v="69"/>
    <b v="1"/>
    <s v="theater/plays"/>
    <x v="2121"/>
    <n v="65.376811594202906"/>
    <x v="1"/>
    <x v="6"/>
  </r>
  <r>
    <n v="2809"/>
    <x v="2808"/>
    <x v="2807"/>
    <x v="30"/>
    <x v="1904"/>
    <x v="0"/>
    <x v="0"/>
    <s v="USD"/>
    <x v="2805"/>
    <n v="1458647725"/>
    <b v="0"/>
    <n v="21"/>
    <b v="1"/>
    <s v="theater/plays"/>
    <x v="2122"/>
    <n v="121.9047619047619"/>
    <x v="1"/>
    <x v="6"/>
  </r>
  <r>
    <n v="2810"/>
    <x v="2809"/>
    <x v="2808"/>
    <x v="30"/>
    <x v="1905"/>
    <x v="0"/>
    <x v="0"/>
    <s v="USD"/>
    <x v="2806"/>
    <n v="1398828064"/>
    <b v="0"/>
    <n v="57"/>
    <b v="1"/>
    <s v="theater/plays"/>
    <x v="2123"/>
    <n v="47.456140350877192"/>
    <x v="1"/>
    <x v="6"/>
  </r>
  <r>
    <n v="2811"/>
    <x v="2810"/>
    <x v="2809"/>
    <x v="3"/>
    <x v="1906"/>
    <x v="0"/>
    <x v="1"/>
    <s v="GBP"/>
    <x v="2807"/>
    <n v="1422100503"/>
    <b v="0"/>
    <n v="108"/>
    <b v="1"/>
    <s v="theater/plays"/>
    <x v="2124"/>
    <n v="92.842592592592595"/>
    <x v="1"/>
    <x v="6"/>
  </r>
  <r>
    <n v="2812"/>
    <x v="2811"/>
    <x v="2810"/>
    <x v="10"/>
    <x v="1907"/>
    <x v="0"/>
    <x v="5"/>
    <s v="CAD"/>
    <x v="2808"/>
    <n v="1424368298"/>
    <b v="0"/>
    <n v="83"/>
    <b v="1"/>
    <s v="theater/plays"/>
    <x v="2125"/>
    <n v="68.253012048192772"/>
    <x v="1"/>
    <x v="6"/>
  </r>
  <r>
    <n v="2813"/>
    <x v="2812"/>
    <x v="2811"/>
    <x v="70"/>
    <x v="1908"/>
    <x v="0"/>
    <x v="0"/>
    <s v="USD"/>
    <x v="2809"/>
    <n v="1479577761"/>
    <b v="0"/>
    <n v="96"/>
    <b v="1"/>
    <s v="theater/plays"/>
    <x v="2126"/>
    <n v="37.209583333333335"/>
    <x v="1"/>
    <x v="6"/>
  </r>
  <r>
    <n v="2814"/>
    <x v="2813"/>
    <x v="2812"/>
    <x v="15"/>
    <x v="1909"/>
    <x v="0"/>
    <x v="1"/>
    <s v="GBP"/>
    <x v="2810"/>
    <n v="1428572115"/>
    <b v="0"/>
    <n v="64"/>
    <b v="1"/>
    <s v="theater/plays"/>
    <x v="2127"/>
    <n v="25.25"/>
    <x v="1"/>
    <x v="6"/>
  </r>
  <r>
    <n v="2815"/>
    <x v="2814"/>
    <x v="2813"/>
    <x v="49"/>
    <x v="898"/>
    <x v="0"/>
    <x v="5"/>
    <s v="CAD"/>
    <x v="2811"/>
    <n v="1468003109"/>
    <b v="0"/>
    <n v="14"/>
    <b v="1"/>
    <s v="theater/plays"/>
    <x v="1003"/>
    <n v="43.214285714285715"/>
    <x v="1"/>
    <x v="6"/>
  </r>
  <r>
    <n v="2816"/>
    <x v="2815"/>
    <x v="2814"/>
    <x v="9"/>
    <x v="1910"/>
    <x v="0"/>
    <x v="1"/>
    <s v="GBP"/>
    <x v="2812"/>
    <n v="1435921992"/>
    <b v="0"/>
    <n v="169"/>
    <b v="1"/>
    <s v="theater/plays"/>
    <x v="2128"/>
    <n v="25.130177514792898"/>
    <x v="1"/>
    <x v="6"/>
  </r>
  <r>
    <n v="2817"/>
    <x v="2816"/>
    <x v="2815"/>
    <x v="20"/>
    <x v="1911"/>
    <x v="0"/>
    <x v="1"/>
    <s v="GBP"/>
    <x v="2813"/>
    <n v="1421680462"/>
    <b v="0"/>
    <n v="33"/>
    <b v="1"/>
    <s v="theater/plays"/>
    <x v="2129"/>
    <n v="23.636363636363637"/>
    <x v="1"/>
    <x v="6"/>
  </r>
  <r>
    <n v="2818"/>
    <x v="2817"/>
    <x v="2816"/>
    <x v="3"/>
    <x v="1912"/>
    <x v="0"/>
    <x v="0"/>
    <s v="USD"/>
    <x v="2814"/>
    <n v="1441290086"/>
    <b v="0"/>
    <n v="102"/>
    <b v="1"/>
    <s v="theater/plays"/>
    <x v="2130"/>
    <n v="103.95098039215686"/>
    <x v="1"/>
    <x v="6"/>
  </r>
  <r>
    <n v="2819"/>
    <x v="2818"/>
    <x v="2817"/>
    <x v="10"/>
    <x v="1913"/>
    <x v="0"/>
    <x v="1"/>
    <s v="GBP"/>
    <x v="2815"/>
    <n v="1431693409"/>
    <b v="0"/>
    <n v="104"/>
    <b v="1"/>
    <s v="theater/plays"/>
    <x v="2131"/>
    <n v="50.384615384615387"/>
    <x v="1"/>
    <x v="6"/>
  </r>
  <r>
    <n v="2820"/>
    <x v="2819"/>
    <x v="2818"/>
    <x v="48"/>
    <x v="1914"/>
    <x v="0"/>
    <x v="1"/>
    <s v="GBP"/>
    <x v="2816"/>
    <n v="1454337589"/>
    <b v="0"/>
    <n v="20"/>
    <b v="1"/>
    <s v="theater/plays"/>
    <x v="1627"/>
    <n v="13.6"/>
    <x v="1"/>
    <x v="6"/>
  </r>
  <r>
    <n v="2821"/>
    <x v="2820"/>
    <x v="2819"/>
    <x v="28"/>
    <x v="325"/>
    <x v="0"/>
    <x v="1"/>
    <s v="GBP"/>
    <x v="2817"/>
    <n v="1408918135"/>
    <b v="0"/>
    <n v="35"/>
    <b v="1"/>
    <s v="theater/plays"/>
    <x v="31"/>
    <n v="28.571428571428573"/>
    <x v="1"/>
    <x v="6"/>
  </r>
  <r>
    <n v="2822"/>
    <x v="2821"/>
    <x v="2820"/>
    <x v="12"/>
    <x v="44"/>
    <x v="0"/>
    <x v="0"/>
    <s v="USD"/>
    <x v="2818"/>
    <n v="1424881492"/>
    <b v="0"/>
    <n v="94"/>
    <b v="1"/>
    <s v="theater/plays"/>
    <x v="31"/>
    <n v="63.829787234042556"/>
    <x v="1"/>
    <x v="6"/>
  </r>
  <r>
    <n v="2823"/>
    <x v="2822"/>
    <x v="2821"/>
    <x v="213"/>
    <x v="1811"/>
    <x v="0"/>
    <x v="1"/>
    <s v="GBP"/>
    <x v="2819"/>
    <n v="1425428206"/>
    <b v="0"/>
    <n v="14"/>
    <b v="1"/>
    <s v="theater/plays"/>
    <x v="1014"/>
    <n v="8.8571428571428577"/>
    <x v="1"/>
    <x v="6"/>
  </r>
  <r>
    <n v="2824"/>
    <x v="2823"/>
    <x v="2822"/>
    <x v="81"/>
    <x v="1158"/>
    <x v="0"/>
    <x v="0"/>
    <s v="USD"/>
    <x v="2820"/>
    <n v="1431412196"/>
    <b v="0"/>
    <n v="15"/>
    <b v="1"/>
    <s v="theater/plays"/>
    <x v="2132"/>
    <n v="50.666666666666664"/>
    <x v="1"/>
    <x v="6"/>
  </r>
  <r>
    <n v="2825"/>
    <x v="2824"/>
    <x v="2823"/>
    <x v="9"/>
    <x v="109"/>
    <x v="0"/>
    <x v="1"/>
    <s v="GBP"/>
    <x v="2821"/>
    <n v="1446663686"/>
    <b v="0"/>
    <n v="51"/>
    <b v="1"/>
    <s v="theater/plays"/>
    <x v="101"/>
    <n v="60.784313725490193"/>
    <x v="1"/>
    <x v="6"/>
  </r>
  <r>
    <n v="2826"/>
    <x v="2825"/>
    <x v="2824"/>
    <x v="13"/>
    <x v="1915"/>
    <x v="0"/>
    <x v="0"/>
    <s v="USD"/>
    <x v="2822"/>
    <n v="1434415812"/>
    <b v="0"/>
    <n v="19"/>
    <b v="1"/>
    <s v="theater/plays"/>
    <x v="2133"/>
    <n v="113.42105263157895"/>
    <x v="1"/>
    <x v="6"/>
  </r>
  <r>
    <n v="2827"/>
    <x v="2826"/>
    <x v="2825"/>
    <x v="13"/>
    <x v="858"/>
    <x v="0"/>
    <x v="0"/>
    <s v="USD"/>
    <x v="2823"/>
    <n v="1462379066"/>
    <b v="0"/>
    <n v="23"/>
    <b v="1"/>
    <s v="theater/plays"/>
    <x v="966"/>
    <n v="104.56521739130434"/>
    <x v="1"/>
    <x v="6"/>
  </r>
  <r>
    <n v="2828"/>
    <x v="2827"/>
    <x v="2826"/>
    <x v="196"/>
    <x v="1916"/>
    <x v="0"/>
    <x v="1"/>
    <s v="GBP"/>
    <x v="2824"/>
    <n v="1441606869"/>
    <b v="0"/>
    <n v="97"/>
    <b v="1"/>
    <s v="theater/plays"/>
    <x v="2134"/>
    <n v="98.30927835051547"/>
    <x v="1"/>
    <x v="6"/>
  </r>
  <r>
    <n v="2829"/>
    <x v="2828"/>
    <x v="2827"/>
    <x v="30"/>
    <x v="1917"/>
    <x v="0"/>
    <x v="1"/>
    <s v="GBP"/>
    <x v="2825"/>
    <n v="1462443918"/>
    <b v="0"/>
    <n v="76"/>
    <b v="1"/>
    <s v="theater/plays"/>
    <x v="2135"/>
    <n v="35.039473684210527"/>
    <x v="1"/>
    <x v="6"/>
  </r>
  <r>
    <n v="2830"/>
    <x v="2829"/>
    <x v="2828"/>
    <x v="9"/>
    <x v="142"/>
    <x v="0"/>
    <x v="0"/>
    <s v="USD"/>
    <x v="2826"/>
    <n v="1398802148"/>
    <b v="0"/>
    <n v="11"/>
    <b v="1"/>
    <s v="theater/plays"/>
    <x v="31"/>
    <n v="272.72727272727275"/>
    <x v="1"/>
    <x v="6"/>
  </r>
  <r>
    <n v="2831"/>
    <x v="2830"/>
    <x v="2829"/>
    <x v="9"/>
    <x v="1918"/>
    <x v="0"/>
    <x v="0"/>
    <s v="USD"/>
    <x v="2827"/>
    <n v="1434484070"/>
    <b v="0"/>
    <n v="52"/>
    <b v="1"/>
    <s v="theater/plays"/>
    <x v="1934"/>
    <n v="63.846153846153847"/>
    <x v="1"/>
    <x v="6"/>
  </r>
  <r>
    <n v="2832"/>
    <x v="2831"/>
    <x v="2830"/>
    <x v="30"/>
    <x v="1919"/>
    <x v="0"/>
    <x v="1"/>
    <s v="GBP"/>
    <x v="2828"/>
    <n v="1414342894"/>
    <b v="0"/>
    <n v="95"/>
    <b v="1"/>
    <s v="theater/plays"/>
    <x v="2136"/>
    <n v="30.189368421052631"/>
    <x v="1"/>
    <x v="6"/>
  </r>
  <r>
    <n v="2833"/>
    <x v="2832"/>
    <x v="2831"/>
    <x v="200"/>
    <x v="1920"/>
    <x v="0"/>
    <x v="0"/>
    <s v="USD"/>
    <x v="2829"/>
    <n v="1442804633"/>
    <b v="0"/>
    <n v="35"/>
    <b v="1"/>
    <s v="theater/plays"/>
    <x v="2137"/>
    <n v="83.51428571428572"/>
    <x v="1"/>
    <x v="6"/>
  </r>
  <r>
    <n v="2834"/>
    <x v="2833"/>
    <x v="2832"/>
    <x v="134"/>
    <x v="1467"/>
    <x v="0"/>
    <x v="1"/>
    <s v="GBP"/>
    <x v="2830"/>
    <n v="1421362930"/>
    <b v="0"/>
    <n v="21"/>
    <b v="1"/>
    <s v="theater/plays"/>
    <x v="2138"/>
    <n v="64.761904761904759"/>
    <x v="1"/>
    <x v="6"/>
  </r>
  <r>
    <n v="2835"/>
    <x v="2834"/>
    <x v="2833"/>
    <x v="28"/>
    <x v="1921"/>
    <x v="0"/>
    <x v="1"/>
    <s v="GBP"/>
    <x v="2831"/>
    <n v="1446742417"/>
    <b v="0"/>
    <n v="93"/>
    <b v="1"/>
    <s v="theater/plays"/>
    <x v="2139"/>
    <n v="20.118172043010752"/>
    <x v="1"/>
    <x v="6"/>
  </r>
  <r>
    <n v="2836"/>
    <x v="2835"/>
    <x v="2834"/>
    <x v="52"/>
    <x v="1922"/>
    <x v="0"/>
    <x v="0"/>
    <s v="USD"/>
    <x v="2832"/>
    <n v="1484115418"/>
    <b v="0"/>
    <n v="11"/>
    <b v="1"/>
    <s v="theater/plays"/>
    <x v="919"/>
    <n v="44.090909090909093"/>
    <x v="1"/>
    <x v="6"/>
  </r>
  <r>
    <n v="2837"/>
    <x v="2836"/>
    <x v="2835"/>
    <x v="16"/>
    <x v="447"/>
    <x v="0"/>
    <x v="5"/>
    <s v="CAD"/>
    <x v="2833"/>
    <n v="1446241684"/>
    <b v="0"/>
    <n v="21"/>
    <b v="1"/>
    <s v="theater/plays"/>
    <x v="31"/>
    <n v="40.476190476190474"/>
    <x v="1"/>
    <x v="6"/>
  </r>
  <r>
    <n v="2838"/>
    <x v="2837"/>
    <x v="2836"/>
    <x v="13"/>
    <x v="858"/>
    <x v="0"/>
    <x v="0"/>
    <s v="USD"/>
    <x v="2834"/>
    <n v="1406039696"/>
    <b v="0"/>
    <n v="54"/>
    <b v="1"/>
    <s v="theater/plays"/>
    <x v="966"/>
    <n v="44.537037037037038"/>
    <x v="1"/>
    <x v="6"/>
  </r>
  <r>
    <n v="2839"/>
    <x v="2838"/>
    <x v="2837"/>
    <x v="8"/>
    <x v="1923"/>
    <x v="0"/>
    <x v="0"/>
    <s v="USD"/>
    <x v="2835"/>
    <n v="1406958354"/>
    <b v="0"/>
    <n v="31"/>
    <b v="1"/>
    <s v="theater/plays"/>
    <x v="2140"/>
    <n v="125.80645161290323"/>
    <x v="1"/>
    <x v="6"/>
  </r>
  <r>
    <n v="2840"/>
    <x v="2839"/>
    <x v="2838"/>
    <x v="30"/>
    <x v="1287"/>
    <x v="0"/>
    <x v="1"/>
    <s v="GBP"/>
    <x v="2836"/>
    <n v="1424825479"/>
    <b v="0"/>
    <n v="132"/>
    <b v="1"/>
    <s v="theater/plays"/>
    <x v="87"/>
    <n v="19.696969696969695"/>
    <x v="1"/>
    <x v="6"/>
  </r>
  <r>
    <n v="2841"/>
    <x v="2840"/>
    <x v="2839"/>
    <x v="28"/>
    <x v="115"/>
    <x v="2"/>
    <x v="1"/>
    <s v="GBP"/>
    <x v="2837"/>
    <n v="1444844697"/>
    <b v="0"/>
    <n v="1"/>
    <b v="0"/>
    <s v="theater/plays"/>
    <x v="460"/>
    <n v="10"/>
    <x v="1"/>
    <x v="6"/>
  </r>
  <r>
    <n v="2842"/>
    <x v="2841"/>
    <x v="2840"/>
    <x v="15"/>
    <x v="117"/>
    <x v="2"/>
    <x v="1"/>
    <s v="GBP"/>
    <x v="2838"/>
    <n v="1401058295"/>
    <b v="0"/>
    <n v="0"/>
    <b v="0"/>
    <s v="theater/plays"/>
    <x v="109"/>
    <e v="#DIV/0!"/>
    <x v="1"/>
    <x v="6"/>
  </r>
  <r>
    <n v="2843"/>
    <x v="2842"/>
    <x v="2841"/>
    <x v="38"/>
    <x v="117"/>
    <x v="2"/>
    <x v="0"/>
    <s v="USD"/>
    <x v="2839"/>
    <n v="1462210950"/>
    <b v="0"/>
    <n v="0"/>
    <b v="0"/>
    <s v="theater/plays"/>
    <x v="109"/>
    <e v="#DIV/0!"/>
    <x v="1"/>
    <x v="6"/>
  </r>
  <r>
    <n v="2844"/>
    <x v="2843"/>
    <x v="2842"/>
    <x v="131"/>
    <x v="134"/>
    <x v="2"/>
    <x v="15"/>
    <s v="EUR"/>
    <x v="2840"/>
    <n v="1480943180"/>
    <b v="0"/>
    <n v="1"/>
    <b v="0"/>
    <s v="theater/plays"/>
    <x v="2141"/>
    <n v="30"/>
    <x v="1"/>
    <x v="6"/>
  </r>
  <r>
    <n v="2845"/>
    <x v="2844"/>
    <x v="2843"/>
    <x v="51"/>
    <x v="1924"/>
    <x v="2"/>
    <x v="0"/>
    <s v="USD"/>
    <x v="2841"/>
    <n v="1428539033"/>
    <b v="0"/>
    <n v="39"/>
    <b v="0"/>
    <s v="theater/plays"/>
    <x v="2142"/>
    <n v="60.666666666666664"/>
    <x v="1"/>
    <x v="6"/>
  </r>
  <r>
    <n v="2846"/>
    <x v="2845"/>
    <x v="2844"/>
    <x v="6"/>
    <x v="117"/>
    <x v="2"/>
    <x v="0"/>
    <s v="USD"/>
    <x v="2842"/>
    <n v="1429029394"/>
    <b v="0"/>
    <n v="0"/>
    <b v="0"/>
    <s v="theater/plays"/>
    <x v="109"/>
    <e v="#DIV/0!"/>
    <x v="1"/>
    <x v="6"/>
  </r>
  <r>
    <n v="2847"/>
    <x v="2846"/>
    <x v="2845"/>
    <x v="13"/>
    <x v="117"/>
    <x v="2"/>
    <x v="0"/>
    <s v="USD"/>
    <x v="2843"/>
    <n v="1458847265"/>
    <b v="0"/>
    <n v="0"/>
    <b v="0"/>
    <s v="theater/plays"/>
    <x v="109"/>
    <e v="#DIV/0!"/>
    <x v="1"/>
    <x v="6"/>
  </r>
  <r>
    <n v="2848"/>
    <x v="2847"/>
    <x v="2846"/>
    <x v="19"/>
    <x v="119"/>
    <x v="2"/>
    <x v="0"/>
    <s v="USD"/>
    <x v="2844"/>
    <n v="1430321659"/>
    <b v="0"/>
    <n v="3"/>
    <b v="0"/>
    <s v="theater/plays"/>
    <x v="418"/>
    <n v="23.333333333333332"/>
    <x v="1"/>
    <x v="6"/>
  </r>
  <r>
    <n v="2849"/>
    <x v="2848"/>
    <x v="2847"/>
    <x v="2"/>
    <x v="139"/>
    <x v="2"/>
    <x v="1"/>
    <s v="GBP"/>
    <x v="2845"/>
    <n v="1458814600"/>
    <b v="0"/>
    <n v="1"/>
    <b v="0"/>
    <s v="theater/plays"/>
    <x v="460"/>
    <n v="5"/>
    <x v="1"/>
    <x v="6"/>
  </r>
  <r>
    <n v="2850"/>
    <x v="2849"/>
    <x v="2848"/>
    <x v="6"/>
    <x v="1925"/>
    <x v="2"/>
    <x v="0"/>
    <s v="USD"/>
    <x v="2846"/>
    <n v="1407370211"/>
    <b v="0"/>
    <n v="13"/>
    <b v="0"/>
    <s v="theater/plays"/>
    <x v="2143"/>
    <n v="23.923076923076923"/>
    <x v="1"/>
    <x v="6"/>
  </r>
  <r>
    <n v="2851"/>
    <x v="2850"/>
    <x v="2849"/>
    <x v="37"/>
    <x v="117"/>
    <x v="2"/>
    <x v="17"/>
    <s v="EUR"/>
    <x v="2847"/>
    <n v="1453334629"/>
    <b v="0"/>
    <n v="0"/>
    <b v="0"/>
    <s v="theater/plays"/>
    <x v="109"/>
    <e v="#DIV/0!"/>
    <x v="1"/>
    <x v="6"/>
  </r>
  <r>
    <n v="2852"/>
    <x v="2851"/>
    <x v="2850"/>
    <x v="10"/>
    <x v="483"/>
    <x v="2"/>
    <x v="0"/>
    <s v="USD"/>
    <x v="2848"/>
    <n v="1400720703"/>
    <b v="0"/>
    <n v="6"/>
    <b v="0"/>
    <s v="theater/plays"/>
    <x v="1160"/>
    <n v="15.833333333333334"/>
    <x v="1"/>
    <x v="6"/>
  </r>
  <r>
    <n v="2853"/>
    <x v="2852"/>
    <x v="2851"/>
    <x v="196"/>
    <x v="117"/>
    <x v="2"/>
    <x v="5"/>
    <s v="CAD"/>
    <x v="2849"/>
    <n v="1405485297"/>
    <b v="0"/>
    <n v="0"/>
    <b v="0"/>
    <s v="theater/plays"/>
    <x v="109"/>
    <e v="#DIV/0!"/>
    <x v="1"/>
    <x v="6"/>
  </r>
  <r>
    <n v="2854"/>
    <x v="2853"/>
    <x v="2852"/>
    <x v="28"/>
    <x v="1926"/>
    <x v="2"/>
    <x v="1"/>
    <s v="GBP"/>
    <x v="2850"/>
    <n v="1429290719"/>
    <b v="0"/>
    <n v="14"/>
    <b v="0"/>
    <s v="theater/plays"/>
    <x v="2144"/>
    <n v="29.785714285714285"/>
    <x v="1"/>
    <x v="6"/>
  </r>
  <r>
    <n v="2855"/>
    <x v="2854"/>
    <x v="2853"/>
    <x v="20"/>
    <x v="452"/>
    <x v="2"/>
    <x v="0"/>
    <s v="USD"/>
    <x v="2851"/>
    <n v="1451607071"/>
    <b v="0"/>
    <n v="5"/>
    <b v="0"/>
    <s v="theater/plays"/>
    <x v="2145"/>
    <n v="60"/>
    <x v="1"/>
    <x v="6"/>
  </r>
  <r>
    <n v="2856"/>
    <x v="2855"/>
    <x v="2854"/>
    <x v="9"/>
    <x v="1927"/>
    <x v="2"/>
    <x v="0"/>
    <s v="USD"/>
    <x v="2852"/>
    <n v="1433897647"/>
    <b v="0"/>
    <n v="6"/>
    <b v="0"/>
    <s v="theater/plays"/>
    <x v="2146"/>
    <n v="24.333333333333332"/>
    <x v="1"/>
    <x v="6"/>
  </r>
  <r>
    <n v="2857"/>
    <x v="2856"/>
    <x v="2855"/>
    <x v="114"/>
    <x v="1928"/>
    <x v="2"/>
    <x v="14"/>
    <s v="MXN"/>
    <x v="2853"/>
    <n v="1482444295"/>
    <b v="0"/>
    <n v="15"/>
    <b v="0"/>
    <s v="theater/plays"/>
    <x v="2147"/>
    <n v="500"/>
    <x v="1"/>
    <x v="6"/>
  </r>
  <r>
    <n v="2858"/>
    <x v="2857"/>
    <x v="2856"/>
    <x v="28"/>
    <x v="117"/>
    <x v="2"/>
    <x v="9"/>
    <s v="EUR"/>
    <x v="2854"/>
    <n v="1415711095"/>
    <b v="0"/>
    <n v="0"/>
    <b v="0"/>
    <s v="theater/plays"/>
    <x v="109"/>
    <e v="#DIV/0!"/>
    <x v="1"/>
    <x v="6"/>
  </r>
  <r>
    <n v="2859"/>
    <x v="2858"/>
    <x v="2857"/>
    <x v="13"/>
    <x v="428"/>
    <x v="2"/>
    <x v="2"/>
    <s v="AUD"/>
    <x v="2855"/>
    <n v="1439800904"/>
    <b v="0"/>
    <n v="1"/>
    <b v="0"/>
    <s v="theater/plays"/>
    <x v="1922"/>
    <n v="35"/>
    <x v="1"/>
    <x v="6"/>
  </r>
  <r>
    <n v="2860"/>
    <x v="2859"/>
    <x v="2858"/>
    <x v="23"/>
    <x v="764"/>
    <x v="2"/>
    <x v="0"/>
    <s v="USD"/>
    <x v="2856"/>
    <n v="1461179576"/>
    <b v="0"/>
    <n v="9"/>
    <b v="0"/>
    <s v="theater/plays"/>
    <x v="2148"/>
    <n v="29.555555555555557"/>
    <x v="1"/>
    <x v="6"/>
  </r>
  <r>
    <n v="2861"/>
    <x v="2860"/>
    <x v="2859"/>
    <x v="49"/>
    <x v="439"/>
    <x v="2"/>
    <x v="2"/>
    <s v="AUD"/>
    <x v="2857"/>
    <n v="1441894248"/>
    <b v="0"/>
    <n v="3"/>
    <b v="0"/>
    <s v="theater/plays"/>
    <x v="2149"/>
    <n v="26.666666666666668"/>
    <x v="1"/>
    <x v="6"/>
  </r>
  <r>
    <n v="2862"/>
    <x v="2861"/>
    <x v="2860"/>
    <x v="83"/>
    <x v="434"/>
    <x v="2"/>
    <x v="0"/>
    <s v="USD"/>
    <x v="2858"/>
    <n v="1401044229"/>
    <b v="0"/>
    <n v="3"/>
    <b v="0"/>
    <s v="theater/plays"/>
    <x v="2150"/>
    <n v="18.333333333333332"/>
    <x v="1"/>
    <x v="6"/>
  </r>
  <r>
    <n v="2863"/>
    <x v="2862"/>
    <x v="2861"/>
    <x v="63"/>
    <x v="170"/>
    <x v="2"/>
    <x v="0"/>
    <s v="USD"/>
    <x v="2859"/>
    <n v="1405095123"/>
    <b v="0"/>
    <n v="1"/>
    <b v="0"/>
    <s v="theater/plays"/>
    <x v="167"/>
    <n v="20"/>
    <x v="1"/>
    <x v="6"/>
  </r>
  <r>
    <n v="2864"/>
    <x v="2863"/>
    <x v="2862"/>
    <x v="30"/>
    <x v="130"/>
    <x v="2"/>
    <x v="1"/>
    <s v="GBP"/>
    <x v="2860"/>
    <n v="1434552207"/>
    <b v="0"/>
    <n v="3"/>
    <b v="0"/>
    <s v="theater/plays"/>
    <x v="1462"/>
    <n v="13.333333333333334"/>
    <x v="1"/>
    <x v="6"/>
  </r>
  <r>
    <n v="2865"/>
    <x v="2864"/>
    <x v="2863"/>
    <x v="374"/>
    <x v="117"/>
    <x v="2"/>
    <x v="0"/>
    <s v="USD"/>
    <x v="2861"/>
    <n v="1415328259"/>
    <b v="0"/>
    <n v="0"/>
    <b v="0"/>
    <s v="theater/plays"/>
    <x v="109"/>
    <e v="#DIV/0!"/>
    <x v="1"/>
    <x v="6"/>
  </r>
  <r>
    <n v="2866"/>
    <x v="2865"/>
    <x v="2864"/>
    <x v="10"/>
    <x v="372"/>
    <x v="2"/>
    <x v="0"/>
    <s v="USD"/>
    <x v="2862"/>
    <n v="1473893721"/>
    <b v="0"/>
    <n v="2"/>
    <b v="0"/>
    <s v="theater/plays"/>
    <x v="2151"/>
    <n v="22.5"/>
    <x v="1"/>
    <x v="6"/>
  </r>
  <r>
    <n v="2867"/>
    <x v="2866"/>
    <x v="2865"/>
    <x v="30"/>
    <x v="1929"/>
    <x v="2"/>
    <x v="0"/>
    <s v="USD"/>
    <x v="2863"/>
    <n v="1465533672"/>
    <b v="0"/>
    <n v="10"/>
    <b v="0"/>
    <s v="theater/plays"/>
    <x v="2152"/>
    <n v="50.4"/>
    <x v="1"/>
    <x v="6"/>
  </r>
  <r>
    <n v="2868"/>
    <x v="2867"/>
    <x v="2866"/>
    <x v="36"/>
    <x v="1930"/>
    <x v="2"/>
    <x v="0"/>
    <s v="USD"/>
    <x v="2864"/>
    <n v="1473105054"/>
    <b v="0"/>
    <n v="60"/>
    <b v="0"/>
    <s v="theater/plays"/>
    <x v="2153"/>
    <n v="105.02933333333334"/>
    <x v="1"/>
    <x v="6"/>
  </r>
  <r>
    <n v="2869"/>
    <x v="2868"/>
    <x v="2867"/>
    <x v="22"/>
    <x v="571"/>
    <x v="2"/>
    <x v="0"/>
    <s v="USD"/>
    <x v="2865"/>
    <n v="1466345681"/>
    <b v="0"/>
    <n v="5"/>
    <b v="0"/>
    <s v="theater/plays"/>
    <x v="2011"/>
    <n v="35.4"/>
    <x v="1"/>
    <x v="6"/>
  </r>
  <r>
    <n v="2870"/>
    <x v="2869"/>
    <x v="2868"/>
    <x v="10"/>
    <x v="661"/>
    <x v="2"/>
    <x v="0"/>
    <s v="USD"/>
    <x v="2866"/>
    <n v="1397709165"/>
    <b v="0"/>
    <n v="9"/>
    <b v="0"/>
    <s v="theater/plays"/>
    <x v="2154"/>
    <n v="83.333333333333329"/>
    <x v="1"/>
    <x v="6"/>
  </r>
  <r>
    <n v="2871"/>
    <x v="2870"/>
    <x v="2869"/>
    <x v="3"/>
    <x v="720"/>
    <x v="2"/>
    <x v="0"/>
    <s v="USD"/>
    <x v="2867"/>
    <n v="1417455813"/>
    <b v="0"/>
    <n v="13"/>
    <b v="0"/>
    <s v="theater/plays"/>
    <x v="2155"/>
    <n v="35.92307692307692"/>
    <x v="1"/>
    <x v="6"/>
  </r>
  <r>
    <n v="2872"/>
    <x v="2871"/>
    <x v="2870"/>
    <x v="9"/>
    <x v="117"/>
    <x v="2"/>
    <x v="0"/>
    <s v="USD"/>
    <x v="2868"/>
    <n v="1429584438"/>
    <b v="0"/>
    <n v="0"/>
    <b v="0"/>
    <s v="theater/plays"/>
    <x v="109"/>
    <e v="#DIV/0!"/>
    <x v="1"/>
    <x v="6"/>
  </r>
  <r>
    <n v="2873"/>
    <x v="2872"/>
    <x v="2871"/>
    <x v="30"/>
    <x v="1931"/>
    <x v="2"/>
    <x v="0"/>
    <s v="USD"/>
    <x v="2869"/>
    <n v="1419881831"/>
    <b v="0"/>
    <n v="8"/>
    <b v="0"/>
    <s v="theater/plays"/>
    <x v="2156"/>
    <n v="119.125"/>
    <x v="1"/>
    <x v="6"/>
  </r>
  <r>
    <n v="2874"/>
    <x v="2873"/>
    <x v="2872"/>
    <x v="10"/>
    <x v="1932"/>
    <x v="2"/>
    <x v="0"/>
    <s v="USD"/>
    <x v="2870"/>
    <n v="1482092186"/>
    <b v="0"/>
    <n v="3"/>
    <b v="0"/>
    <s v="theater/plays"/>
    <x v="1656"/>
    <n v="90.333333333333329"/>
    <x v="1"/>
    <x v="6"/>
  </r>
  <r>
    <n v="2875"/>
    <x v="2874"/>
    <x v="2873"/>
    <x v="22"/>
    <x v="1001"/>
    <x v="2"/>
    <x v="0"/>
    <s v="USD"/>
    <x v="2871"/>
    <n v="1459825493"/>
    <b v="0"/>
    <n v="3"/>
    <b v="0"/>
    <s v="theater/plays"/>
    <x v="2157"/>
    <n v="2.3333333333333335"/>
    <x v="1"/>
    <x v="6"/>
  </r>
  <r>
    <n v="2876"/>
    <x v="2875"/>
    <x v="2874"/>
    <x v="60"/>
    <x v="117"/>
    <x v="2"/>
    <x v="0"/>
    <s v="USD"/>
    <x v="2872"/>
    <n v="1434477079"/>
    <b v="0"/>
    <n v="0"/>
    <b v="0"/>
    <s v="theater/plays"/>
    <x v="109"/>
    <e v="#DIV/0!"/>
    <x v="1"/>
    <x v="6"/>
  </r>
  <r>
    <n v="2877"/>
    <x v="2876"/>
    <x v="2875"/>
    <x v="12"/>
    <x v="1084"/>
    <x v="2"/>
    <x v="0"/>
    <s v="USD"/>
    <x v="2873"/>
    <n v="1477781724"/>
    <b v="0"/>
    <n v="6"/>
    <b v="0"/>
    <s v="theater/plays"/>
    <x v="2158"/>
    <n v="108.33333333333333"/>
    <x v="1"/>
    <x v="6"/>
  </r>
  <r>
    <n v="2878"/>
    <x v="2877"/>
    <x v="2876"/>
    <x v="9"/>
    <x v="1933"/>
    <x v="2"/>
    <x v="1"/>
    <s v="GBP"/>
    <x v="2874"/>
    <n v="1430750795"/>
    <b v="0"/>
    <n v="4"/>
    <b v="0"/>
    <s v="theater/plays"/>
    <x v="1153"/>
    <n v="15.75"/>
    <x v="1"/>
    <x v="6"/>
  </r>
  <r>
    <n v="2879"/>
    <x v="2878"/>
    <x v="2877"/>
    <x v="375"/>
    <x v="792"/>
    <x v="2"/>
    <x v="0"/>
    <s v="USD"/>
    <x v="2875"/>
    <n v="1450718661"/>
    <b v="0"/>
    <n v="1"/>
    <b v="0"/>
    <s v="theater/plays"/>
    <x v="2159"/>
    <n v="29"/>
    <x v="1"/>
    <x v="6"/>
  </r>
  <r>
    <n v="2880"/>
    <x v="2879"/>
    <x v="2878"/>
    <x v="14"/>
    <x v="1794"/>
    <x v="2"/>
    <x v="0"/>
    <s v="USD"/>
    <x v="2876"/>
    <n v="1436305452"/>
    <b v="0"/>
    <n v="29"/>
    <b v="0"/>
    <s v="theater/plays"/>
    <x v="2160"/>
    <n v="96.551724137931032"/>
    <x v="1"/>
    <x v="6"/>
  </r>
  <r>
    <n v="2881"/>
    <x v="2880"/>
    <x v="2879"/>
    <x v="62"/>
    <x v="117"/>
    <x v="2"/>
    <x v="0"/>
    <s v="USD"/>
    <x v="2877"/>
    <n v="1412432436"/>
    <b v="0"/>
    <n v="0"/>
    <b v="0"/>
    <s v="theater/plays"/>
    <x v="109"/>
    <e v="#DIV/0!"/>
    <x v="1"/>
    <x v="6"/>
  </r>
  <r>
    <n v="2882"/>
    <x v="2881"/>
    <x v="2880"/>
    <x v="47"/>
    <x v="800"/>
    <x v="2"/>
    <x v="0"/>
    <s v="USD"/>
    <x v="2878"/>
    <n v="1459520318"/>
    <b v="0"/>
    <n v="4"/>
    <b v="0"/>
    <s v="theater/plays"/>
    <x v="2161"/>
    <n v="63"/>
    <x v="1"/>
    <x v="6"/>
  </r>
  <r>
    <n v="2883"/>
    <x v="2882"/>
    <x v="2881"/>
    <x v="3"/>
    <x v="1934"/>
    <x v="2"/>
    <x v="0"/>
    <s v="USD"/>
    <x v="2879"/>
    <n v="1451684437"/>
    <b v="0"/>
    <n v="5"/>
    <b v="0"/>
    <s v="theater/plays"/>
    <x v="2162"/>
    <n v="381.6"/>
    <x v="1"/>
    <x v="6"/>
  </r>
  <r>
    <n v="2884"/>
    <x v="2883"/>
    <x v="2882"/>
    <x v="101"/>
    <x v="1935"/>
    <x v="2"/>
    <x v="0"/>
    <s v="USD"/>
    <x v="2880"/>
    <n v="1415208435"/>
    <b v="0"/>
    <n v="4"/>
    <b v="0"/>
    <s v="theater/plays"/>
    <x v="2163"/>
    <n v="46.25"/>
    <x v="1"/>
    <x v="6"/>
  </r>
  <r>
    <n v="2885"/>
    <x v="2884"/>
    <x v="2883"/>
    <x v="44"/>
    <x v="176"/>
    <x v="2"/>
    <x v="0"/>
    <s v="USD"/>
    <x v="2881"/>
    <n v="1423705801"/>
    <b v="0"/>
    <n v="5"/>
    <b v="0"/>
    <s v="theater/plays"/>
    <x v="2164"/>
    <n v="26"/>
    <x v="1"/>
    <x v="6"/>
  </r>
  <r>
    <n v="2886"/>
    <x v="2885"/>
    <x v="2884"/>
    <x v="48"/>
    <x v="115"/>
    <x v="2"/>
    <x v="0"/>
    <s v="USD"/>
    <x v="2882"/>
    <n v="1442243484"/>
    <b v="0"/>
    <n v="1"/>
    <b v="0"/>
    <s v="theater/plays"/>
    <x v="152"/>
    <n v="10"/>
    <x v="1"/>
    <x v="6"/>
  </r>
  <r>
    <n v="2887"/>
    <x v="2886"/>
    <x v="2885"/>
    <x v="9"/>
    <x v="139"/>
    <x v="2"/>
    <x v="0"/>
    <s v="USD"/>
    <x v="2883"/>
    <n v="1418379324"/>
    <b v="0"/>
    <n v="1"/>
    <b v="0"/>
    <s v="theater/plays"/>
    <x v="874"/>
    <n v="5"/>
    <x v="1"/>
    <x v="6"/>
  </r>
  <r>
    <n v="2888"/>
    <x v="2887"/>
    <x v="2886"/>
    <x v="11"/>
    <x v="117"/>
    <x v="2"/>
    <x v="0"/>
    <s v="USD"/>
    <x v="2884"/>
    <n v="1412945440"/>
    <b v="0"/>
    <n v="0"/>
    <b v="0"/>
    <s v="theater/plays"/>
    <x v="109"/>
    <e v="#DIV/0!"/>
    <x v="1"/>
    <x v="6"/>
  </r>
  <r>
    <n v="2889"/>
    <x v="2888"/>
    <x v="2887"/>
    <x v="9"/>
    <x v="1936"/>
    <x v="2"/>
    <x v="0"/>
    <s v="USD"/>
    <x v="2885"/>
    <n v="1406752985"/>
    <b v="0"/>
    <n v="14"/>
    <b v="0"/>
    <s v="theater/plays"/>
    <x v="2165"/>
    <n v="81.571428571428569"/>
    <x v="1"/>
    <x v="6"/>
  </r>
  <r>
    <n v="2890"/>
    <x v="2889"/>
    <x v="2888"/>
    <x v="13"/>
    <x v="577"/>
    <x v="2"/>
    <x v="0"/>
    <s v="USD"/>
    <x v="2886"/>
    <n v="1405100992"/>
    <b v="0"/>
    <n v="3"/>
    <b v="0"/>
    <s v="theater/plays"/>
    <x v="857"/>
    <n v="7"/>
    <x v="1"/>
    <x v="6"/>
  </r>
  <r>
    <n v="2891"/>
    <x v="2890"/>
    <x v="2889"/>
    <x v="3"/>
    <x v="687"/>
    <x v="2"/>
    <x v="0"/>
    <s v="USD"/>
    <x v="2887"/>
    <n v="1455570728"/>
    <b v="0"/>
    <n v="10"/>
    <b v="0"/>
    <s v="theater/plays"/>
    <x v="2166"/>
    <n v="27.3"/>
    <x v="1"/>
    <x v="6"/>
  </r>
  <r>
    <n v="2892"/>
    <x v="2891"/>
    <x v="2890"/>
    <x v="62"/>
    <x v="83"/>
    <x v="2"/>
    <x v="0"/>
    <s v="USD"/>
    <x v="2888"/>
    <n v="1408381704"/>
    <b v="0"/>
    <n v="17"/>
    <b v="0"/>
    <s v="theater/plays"/>
    <x v="2167"/>
    <n v="29.411764705882351"/>
    <x v="1"/>
    <x v="6"/>
  </r>
  <r>
    <n v="2893"/>
    <x v="2892"/>
    <x v="2891"/>
    <x v="10"/>
    <x v="379"/>
    <x v="2"/>
    <x v="0"/>
    <s v="USD"/>
    <x v="2889"/>
    <n v="1415644395"/>
    <b v="0"/>
    <n v="2"/>
    <b v="0"/>
    <s v="theater/plays"/>
    <x v="724"/>
    <n v="12.5"/>
    <x v="1"/>
    <x v="6"/>
  </r>
  <r>
    <n v="2894"/>
    <x v="2893"/>
    <x v="2892"/>
    <x v="63"/>
    <x v="117"/>
    <x v="2"/>
    <x v="0"/>
    <s v="USD"/>
    <x v="2890"/>
    <n v="1422920415"/>
    <b v="0"/>
    <n v="0"/>
    <b v="0"/>
    <s v="theater/plays"/>
    <x v="109"/>
    <e v="#DIV/0!"/>
    <x v="1"/>
    <x v="6"/>
  </r>
  <r>
    <n v="2895"/>
    <x v="2894"/>
    <x v="2893"/>
    <x v="2"/>
    <x v="1937"/>
    <x v="2"/>
    <x v="0"/>
    <s v="USD"/>
    <x v="2891"/>
    <n v="1403356792"/>
    <b v="0"/>
    <n v="4"/>
    <b v="0"/>
    <s v="theater/plays"/>
    <x v="2168"/>
    <n v="5.75"/>
    <x v="1"/>
    <x v="6"/>
  </r>
  <r>
    <n v="2896"/>
    <x v="2895"/>
    <x v="2894"/>
    <x v="9"/>
    <x v="1370"/>
    <x v="2"/>
    <x v="0"/>
    <s v="USD"/>
    <x v="2892"/>
    <n v="1480283321"/>
    <b v="0"/>
    <n v="12"/>
    <b v="0"/>
    <s v="theater/plays"/>
    <x v="2169"/>
    <n v="52.083333333333336"/>
    <x v="1"/>
    <x v="6"/>
  </r>
  <r>
    <n v="2897"/>
    <x v="2896"/>
    <x v="2895"/>
    <x v="14"/>
    <x v="1100"/>
    <x v="2"/>
    <x v="0"/>
    <s v="USD"/>
    <x v="2893"/>
    <n v="1441985458"/>
    <b v="0"/>
    <n v="3"/>
    <b v="0"/>
    <s v="theater/plays"/>
    <x v="2170"/>
    <n v="183.33333333333334"/>
    <x v="1"/>
    <x v="6"/>
  </r>
  <r>
    <n v="2898"/>
    <x v="2897"/>
    <x v="2896"/>
    <x v="51"/>
    <x v="1938"/>
    <x v="2"/>
    <x v="0"/>
    <s v="USD"/>
    <x v="2894"/>
    <n v="1443715053"/>
    <b v="0"/>
    <n v="12"/>
    <b v="0"/>
    <s v="theater/plays"/>
    <x v="2171"/>
    <n v="26.333333333333332"/>
    <x v="1"/>
    <x v="6"/>
  </r>
  <r>
    <n v="2899"/>
    <x v="2898"/>
    <x v="2897"/>
    <x v="3"/>
    <x v="117"/>
    <x v="2"/>
    <x v="0"/>
    <s v="USD"/>
    <x v="2895"/>
    <n v="1464141158"/>
    <b v="0"/>
    <n v="0"/>
    <b v="0"/>
    <s v="theater/plays"/>
    <x v="109"/>
    <e v="#DIV/0!"/>
    <x v="1"/>
    <x v="6"/>
  </r>
  <r>
    <n v="2900"/>
    <x v="2899"/>
    <x v="2898"/>
    <x v="62"/>
    <x v="1939"/>
    <x v="2"/>
    <x v="0"/>
    <s v="USD"/>
    <x v="2896"/>
    <n v="1404970632"/>
    <b v="0"/>
    <n v="7"/>
    <b v="0"/>
    <s v="theater/plays"/>
    <x v="2172"/>
    <n v="486.42857142857144"/>
    <x v="1"/>
    <x v="6"/>
  </r>
  <r>
    <n v="2901"/>
    <x v="2900"/>
    <x v="2899"/>
    <x v="47"/>
    <x v="360"/>
    <x v="2"/>
    <x v="0"/>
    <s v="USD"/>
    <x v="2897"/>
    <n v="1418161339"/>
    <b v="0"/>
    <n v="2"/>
    <b v="0"/>
    <s v="theater/plays"/>
    <x v="417"/>
    <n v="3"/>
    <x v="1"/>
    <x v="6"/>
  </r>
  <r>
    <n v="2902"/>
    <x v="2901"/>
    <x v="2900"/>
    <x v="60"/>
    <x v="379"/>
    <x v="2"/>
    <x v="0"/>
    <s v="USD"/>
    <x v="2898"/>
    <n v="1437820396"/>
    <b v="0"/>
    <n v="1"/>
    <b v="0"/>
    <s v="theater/plays"/>
    <x v="374"/>
    <n v="25"/>
    <x v="1"/>
    <x v="6"/>
  </r>
  <r>
    <n v="2903"/>
    <x v="2902"/>
    <x v="2901"/>
    <x v="10"/>
    <x v="1665"/>
    <x v="2"/>
    <x v="0"/>
    <s v="USD"/>
    <x v="2899"/>
    <n v="1436587218"/>
    <b v="0"/>
    <n v="4"/>
    <b v="0"/>
    <s v="theater/plays"/>
    <x v="2173"/>
    <n v="9.75"/>
    <x v="1"/>
    <x v="6"/>
  </r>
  <r>
    <n v="2904"/>
    <x v="2903"/>
    <x v="2902"/>
    <x v="15"/>
    <x v="735"/>
    <x v="2"/>
    <x v="1"/>
    <s v="GBP"/>
    <x v="2900"/>
    <n v="1414538031"/>
    <b v="0"/>
    <n v="4"/>
    <b v="0"/>
    <s v="theater/plays"/>
    <x v="152"/>
    <n v="18.75"/>
    <x v="1"/>
    <x v="6"/>
  </r>
  <r>
    <n v="2905"/>
    <x v="2904"/>
    <x v="2903"/>
    <x v="8"/>
    <x v="1940"/>
    <x v="2"/>
    <x v="0"/>
    <s v="USD"/>
    <x v="2901"/>
    <n v="1472001713"/>
    <b v="0"/>
    <n v="17"/>
    <b v="0"/>
    <s v="theater/plays"/>
    <x v="2174"/>
    <n v="36.588235294117645"/>
    <x v="1"/>
    <x v="6"/>
  </r>
  <r>
    <n v="2906"/>
    <x v="2905"/>
    <x v="2904"/>
    <x v="12"/>
    <x v="1941"/>
    <x v="2"/>
    <x v="0"/>
    <s v="USD"/>
    <x v="2902"/>
    <n v="1436888066"/>
    <b v="0"/>
    <n v="7"/>
    <b v="0"/>
    <s v="theater/plays"/>
    <x v="2175"/>
    <n v="80.714285714285708"/>
    <x v="1"/>
    <x v="6"/>
  </r>
  <r>
    <n v="2907"/>
    <x v="2906"/>
    <x v="2905"/>
    <x v="30"/>
    <x v="369"/>
    <x v="2"/>
    <x v="0"/>
    <s v="USD"/>
    <x v="2903"/>
    <n v="1458075837"/>
    <b v="0"/>
    <n v="2"/>
    <b v="0"/>
    <s v="theater/plays"/>
    <x v="123"/>
    <n v="1"/>
    <x v="1"/>
    <x v="6"/>
  </r>
  <r>
    <n v="2908"/>
    <x v="2907"/>
    <x v="2906"/>
    <x v="376"/>
    <x v="1942"/>
    <x v="2"/>
    <x v="0"/>
    <s v="USD"/>
    <x v="2904"/>
    <n v="1462815219"/>
    <b v="0"/>
    <n v="5"/>
    <b v="0"/>
    <s v="theater/plays"/>
    <x v="178"/>
    <n v="52.8"/>
    <x v="1"/>
    <x v="6"/>
  </r>
  <r>
    <n v="2909"/>
    <x v="2908"/>
    <x v="2907"/>
    <x v="237"/>
    <x v="170"/>
    <x v="2"/>
    <x v="0"/>
    <s v="USD"/>
    <x v="2905"/>
    <n v="1413527001"/>
    <b v="0"/>
    <n v="1"/>
    <b v="0"/>
    <s v="theater/plays"/>
    <x v="469"/>
    <n v="20"/>
    <x v="1"/>
    <x v="6"/>
  </r>
  <r>
    <n v="2910"/>
    <x v="2909"/>
    <x v="2908"/>
    <x v="11"/>
    <x v="116"/>
    <x v="2"/>
    <x v="1"/>
    <s v="GBP"/>
    <x v="2906"/>
    <n v="1428955887"/>
    <b v="0"/>
    <n v="1"/>
    <b v="0"/>
    <s v="theater/plays"/>
    <x v="372"/>
    <n v="1"/>
    <x v="1"/>
    <x v="6"/>
  </r>
  <r>
    <n v="2911"/>
    <x v="2910"/>
    <x v="2909"/>
    <x v="40"/>
    <x v="1943"/>
    <x v="2"/>
    <x v="0"/>
    <s v="USD"/>
    <x v="2907"/>
    <n v="1431973626"/>
    <b v="0"/>
    <n v="14"/>
    <b v="0"/>
    <s v="theater/plays"/>
    <x v="2176"/>
    <n v="46.928571428571431"/>
    <x v="1"/>
    <x v="6"/>
  </r>
  <r>
    <n v="2912"/>
    <x v="2911"/>
    <x v="2910"/>
    <x v="377"/>
    <x v="1944"/>
    <x v="2"/>
    <x v="0"/>
    <s v="USD"/>
    <x v="2908"/>
    <n v="1450235374"/>
    <b v="0"/>
    <n v="26"/>
    <b v="0"/>
    <s v="theater/plays"/>
    <x v="2177"/>
    <n v="78.07692307692308"/>
    <x v="1"/>
    <x v="6"/>
  </r>
  <r>
    <n v="2913"/>
    <x v="2912"/>
    <x v="2911"/>
    <x v="3"/>
    <x v="369"/>
    <x v="2"/>
    <x v="0"/>
    <s v="USD"/>
    <x v="2909"/>
    <n v="1404857339"/>
    <b v="0"/>
    <n v="2"/>
    <b v="0"/>
    <s v="theater/plays"/>
    <x v="459"/>
    <n v="1"/>
    <x v="1"/>
    <x v="6"/>
  </r>
  <r>
    <n v="2914"/>
    <x v="2913"/>
    <x v="2912"/>
    <x v="31"/>
    <x v="116"/>
    <x v="2"/>
    <x v="1"/>
    <s v="GBP"/>
    <x v="2910"/>
    <n v="1421185594"/>
    <b v="0"/>
    <n v="1"/>
    <b v="0"/>
    <s v="theater/plays"/>
    <x v="524"/>
    <n v="1"/>
    <x v="1"/>
    <x v="6"/>
  </r>
  <r>
    <n v="2915"/>
    <x v="2914"/>
    <x v="2913"/>
    <x v="28"/>
    <x v="1945"/>
    <x v="2"/>
    <x v="1"/>
    <s v="GBP"/>
    <x v="2911"/>
    <n v="1455528790"/>
    <b v="0"/>
    <n v="3"/>
    <b v="0"/>
    <s v="theater/plays"/>
    <x v="2178"/>
    <n v="203.66666666666666"/>
    <x v="1"/>
    <x v="6"/>
  </r>
  <r>
    <n v="2916"/>
    <x v="2915"/>
    <x v="2914"/>
    <x v="378"/>
    <x v="1011"/>
    <x v="2"/>
    <x v="1"/>
    <s v="GBP"/>
    <x v="2912"/>
    <n v="1398511589"/>
    <b v="0"/>
    <n v="7"/>
    <b v="0"/>
    <s v="theater/plays"/>
    <x v="2179"/>
    <n v="20.714285714285715"/>
    <x v="1"/>
    <x v="6"/>
  </r>
  <r>
    <n v="2917"/>
    <x v="2916"/>
    <x v="2915"/>
    <x v="13"/>
    <x v="1946"/>
    <x v="2"/>
    <x v="0"/>
    <s v="USD"/>
    <x v="2913"/>
    <n v="1440826647"/>
    <b v="0"/>
    <n v="9"/>
    <b v="0"/>
    <s v="theater/plays"/>
    <x v="2180"/>
    <n v="48.555555555555557"/>
    <x v="1"/>
    <x v="6"/>
  </r>
  <r>
    <n v="2918"/>
    <x v="2917"/>
    <x v="2916"/>
    <x v="10"/>
    <x v="1947"/>
    <x v="2"/>
    <x v="0"/>
    <s v="USD"/>
    <x v="2914"/>
    <n v="1443712007"/>
    <b v="0"/>
    <n v="20"/>
    <b v="0"/>
    <s v="theater/plays"/>
    <x v="2181"/>
    <n v="68.099999999999994"/>
    <x v="1"/>
    <x v="6"/>
  </r>
  <r>
    <n v="2919"/>
    <x v="2918"/>
    <x v="2917"/>
    <x v="20"/>
    <x v="152"/>
    <x v="2"/>
    <x v="0"/>
    <s v="USD"/>
    <x v="2915"/>
    <n v="1404658329"/>
    <b v="0"/>
    <n v="6"/>
    <b v="0"/>
    <s v="theater/plays"/>
    <x v="2182"/>
    <n v="8.5"/>
    <x v="1"/>
    <x v="6"/>
  </r>
  <r>
    <n v="2920"/>
    <x v="2919"/>
    <x v="2918"/>
    <x v="30"/>
    <x v="1948"/>
    <x v="2"/>
    <x v="5"/>
    <s v="CAD"/>
    <x v="2916"/>
    <n v="1424718070"/>
    <b v="0"/>
    <n v="13"/>
    <b v="0"/>
    <s v="theater/plays"/>
    <x v="2183"/>
    <n v="51.615384615384613"/>
    <x v="1"/>
    <x v="6"/>
  </r>
  <r>
    <n v="2921"/>
    <x v="2920"/>
    <x v="2919"/>
    <x v="213"/>
    <x v="1949"/>
    <x v="0"/>
    <x v="0"/>
    <s v="USD"/>
    <x v="2917"/>
    <n v="1409087804"/>
    <b v="0"/>
    <n v="3"/>
    <b v="1"/>
    <s v="theater/musical"/>
    <x v="2184"/>
    <n v="43"/>
    <x v="1"/>
    <x v="40"/>
  </r>
  <r>
    <n v="2922"/>
    <x v="2921"/>
    <x v="2920"/>
    <x v="2"/>
    <x v="83"/>
    <x v="0"/>
    <x v="1"/>
    <s v="GBP"/>
    <x v="2918"/>
    <n v="1428094727"/>
    <b v="0"/>
    <n v="6"/>
    <b v="1"/>
    <s v="theater/musical"/>
    <x v="31"/>
    <n v="83.333333333333329"/>
    <x v="1"/>
    <x v="40"/>
  </r>
  <r>
    <n v="2923"/>
    <x v="2922"/>
    <x v="2921"/>
    <x v="43"/>
    <x v="452"/>
    <x v="0"/>
    <x v="0"/>
    <s v="USD"/>
    <x v="2919"/>
    <n v="1420774779"/>
    <b v="0"/>
    <n v="10"/>
    <b v="1"/>
    <s v="theater/musical"/>
    <x v="31"/>
    <n v="30"/>
    <x v="1"/>
    <x v="40"/>
  </r>
  <r>
    <n v="2924"/>
    <x v="2923"/>
    <x v="2922"/>
    <x v="31"/>
    <x v="1950"/>
    <x v="0"/>
    <x v="0"/>
    <s v="USD"/>
    <x v="2920"/>
    <n v="1428585710"/>
    <b v="0"/>
    <n v="147"/>
    <b v="1"/>
    <s v="theater/musical"/>
    <x v="1912"/>
    <n v="175.51020408163265"/>
    <x v="1"/>
    <x v="40"/>
  </r>
  <r>
    <n v="2925"/>
    <x v="2924"/>
    <x v="2923"/>
    <x v="101"/>
    <x v="1951"/>
    <x v="0"/>
    <x v="0"/>
    <s v="USD"/>
    <x v="2921"/>
    <n v="1407852068"/>
    <b v="0"/>
    <n v="199"/>
    <b v="1"/>
    <s v="theater/musical"/>
    <x v="2185"/>
    <n v="231.66175879396985"/>
    <x v="1"/>
    <x v="40"/>
  </r>
  <r>
    <n v="2926"/>
    <x v="2925"/>
    <x v="2924"/>
    <x v="9"/>
    <x v="1952"/>
    <x v="0"/>
    <x v="0"/>
    <s v="USD"/>
    <x v="2922"/>
    <n v="1423506179"/>
    <b v="0"/>
    <n v="50"/>
    <b v="1"/>
    <s v="theater/musical"/>
    <x v="1054"/>
    <n v="75"/>
    <x v="1"/>
    <x v="40"/>
  </r>
  <r>
    <n v="2927"/>
    <x v="2926"/>
    <x v="2925"/>
    <x v="40"/>
    <x v="1229"/>
    <x v="0"/>
    <x v="0"/>
    <s v="USD"/>
    <x v="2923"/>
    <n v="1402934629"/>
    <b v="0"/>
    <n v="21"/>
    <b v="1"/>
    <s v="theater/musical"/>
    <x v="2186"/>
    <n v="112.14285714285714"/>
    <x v="1"/>
    <x v="40"/>
  </r>
  <r>
    <n v="2928"/>
    <x v="2927"/>
    <x v="2926"/>
    <x v="28"/>
    <x v="325"/>
    <x v="0"/>
    <x v="0"/>
    <s v="USD"/>
    <x v="2924"/>
    <n v="1454543846"/>
    <b v="0"/>
    <n v="24"/>
    <b v="1"/>
    <s v="theater/musical"/>
    <x v="31"/>
    <n v="41.666666666666664"/>
    <x v="1"/>
    <x v="40"/>
  </r>
  <r>
    <n v="2929"/>
    <x v="2928"/>
    <x v="2927"/>
    <x v="6"/>
    <x v="1953"/>
    <x v="0"/>
    <x v="0"/>
    <s v="USD"/>
    <x v="2925"/>
    <n v="1398432758"/>
    <b v="0"/>
    <n v="32"/>
    <b v="1"/>
    <s v="theater/musical"/>
    <x v="2187"/>
    <n v="255.17343750000001"/>
    <x v="1"/>
    <x v="40"/>
  </r>
  <r>
    <n v="2930"/>
    <x v="2929"/>
    <x v="2928"/>
    <x v="3"/>
    <x v="1954"/>
    <x v="0"/>
    <x v="1"/>
    <s v="GBP"/>
    <x v="2926"/>
    <n v="1428415264"/>
    <b v="0"/>
    <n v="62"/>
    <b v="1"/>
    <s v="theater/musical"/>
    <x v="2188"/>
    <n v="162.7741935483871"/>
    <x v="1"/>
    <x v="40"/>
  </r>
  <r>
    <n v="2931"/>
    <x v="2930"/>
    <x v="2929"/>
    <x v="47"/>
    <x v="1955"/>
    <x v="0"/>
    <x v="5"/>
    <s v="CAD"/>
    <x v="2927"/>
    <n v="1408604363"/>
    <b v="0"/>
    <n v="9"/>
    <b v="1"/>
    <s v="theater/musical"/>
    <x v="938"/>
    <n v="88.333333333333329"/>
    <x v="1"/>
    <x v="40"/>
  </r>
  <r>
    <n v="2932"/>
    <x v="2931"/>
    <x v="2930"/>
    <x v="379"/>
    <x v="1681"/>
    <x v="0"/>
    <x v="2"/>
    <s v="AUD"/>
    <x v="2928"/>
    <n v="1421812637"/>
    <b v="0"/>
    <n v="38"/>
    <b v="1"/>
    <s v="theater/musical"/>
    <x v="2189"/>
    <n v="85.736842105263165"/>
    <x v="1"/>
    <x v="40"/>
  </r>
  <r>
    <n v="2933"/>
    <x v="2932"/>
    <x v="2931"/>
    <x v="30"/>
    <x v="1956"/>
    <x v="0"/>
    <x v="0"/>
    <s v="USD"/>
    <x v="2929"/>
    <n v="1462489053"/>
    <b v="0"/>
    <n v="54"/>
    <b v="1"/>
    <s v="theater/musical"/>
    <x v="2190"/>
    <n v="47.574074074074076"/>
    <x v="1"/>
    <x v="40"/>
  </r>
  <r>
    <n v="2934"/>
    <x v="2933"/>
    <x v="2932"/>
    <x v="30"/>
    <x v="651"/>
    <x v="0"/>
    <x v="5"/>
    <s v="CAD"/>
    <x v="2930"/>
    <n v="1400253364"/>
    <b v="0"/>
    <n v="37"/>
    <b v="1"/>
    <s v="theater/musical"/>
    <x v="1277"/>
    <n v="72.972972972972968"/>
    <x v="1"/>
    <x v="40"/>
  </r>
  <r>
    <n v="2935"/>
    <x v="2934"/>
    <x v="2933"/>
    <x v="8"/>
    <x v="1957"/>
    <x v="0"/>
    <x v="0"/>
    <s v="USD"/>
    <x v="2931"/>
    <n v="1467468008"/>
    <b v="0"/>
    <n v="39"/>
    <b v="1"/>
    <s v="theater/musical"/>
    <x v="2191"/>
    <n v="90.538461538461533"/>
    <x v="1"/>
    <x v="40"/>
  </r>
  <r>
    <n v="2936"/>
    <x v="2935"/>
    <x v="2934"/>
    <x v="28"/>
    <x v="1958"/>
    <x v="0"/>
    <x v="0"/>
    <s v="USD"/>
    <x v="2932"/>
    <n v="1412091423"/>
    <b v="0"/>
    <n v="34"/>
    <b v="1"/>
    <s v="theater/musical"/>
    <x v="602"/>
    <n v="37.647058823529413"/>
    <x v="1"/>
    <x v="40"/>
  </r>
  <r>
    <n v="2937"/>
    <x v="2936"/>
    <x v="2935"/>
    <x v="15"/>
    <x v="41"/>
    <x v="0"/>
    <x v="1"/>
    <s v="GBP"/>
    <x v="2933"/>
    <n v="1402657113"/>
    <b v="0"/>
    <n v="55"/>
    <b v="1"/>
    <s v="theater/musical"/>
    <x v="25"/>
    <n v="36.363636363636367"/>
    <x v="1"/>
    <x v="40"/>
  </r>
  <r>
    <n v="2938"/>
    <x v="2937"/>
    <x v="2936"/>
    <x v="23"/>
    <x v="1959"/>
    <x v="0"/>
    <x v="0"/>
    <s v="USD"/>
    <x v="2934"/>
    <n v="1420044814"/>
    <b v="0"/>
    <n v="32"/>
    <b v="1"/>
    <s v="theater/musical"/>
    <x v="300"/>
    <n v="126.71875"/>
    <x v="1"/>
    <x v="40"/>
  </r>
  <r>
    <n v="2939"/>
    <x v="2938"/>
    <x v="2937"/>
    <x v="6"/>
    <x v="1960"/>
    <x v="0"/>
    <x v="0"/>
    <s v="USD"/>
    <x v="2935"/>
    <n v="1406316312"/>
    <b v="0"/>
    <n v="25"/>
    <b v="1"/>
    <s v="theater/musical"/>
    <x v="2192"/>
    <n v="329.2"/>
    <x v="1"/>
    <x v="40"/>
  </r>
  <r>
    <n v="2940"/>
    <x v="2939"/>
    <x v="2938"/>
    <x v="30"/>
    <x v="615"/>
    <x v="0"/>
    <x v="0"/>
    <s v="USD"/>
    <x v="2936"/>
    <n v="1418150018"/>
    <b v="0"/>
    <n v="33"/>
    <b v="1"/>
    <s v="theater/musical"/>
    <x v="2193"/>
    <n v="81.242424242424249"/>
    <x v="1"/>
    <x v="40"/>
  </r>
  <r>
    <n v="2941"/>
    <x v="2940"/>
    <x v="2939"/>
    <x v="31"/>
    <x v="116"/>
    <x v="2"/>
    <x v="0"/>
    <s v="USD"/>
    <x v="2937"/>
    <n v="1422658955"/>
    <b v="0"/>
    <n v="1"/>
    <b v="0"/>
    <s v="theater/spaces"/>
    <x v="524"/>
    <n v="1"/>
    <x v="1"/>
    <x v="38"/>
  </r>
  <r>
    <n v="2942"/>
    <x v="2941"/>
    <x v="2940"/>
    <x v="61"/>
    <x v="1961"/>
    <x v="2"/>
    <x v="5"/>
    <s v="CAD"/>
    <x v="2938"/>
    <n v="1448565459"/>
    <b v="0"/>
    <n v="202"/>
    <b v="0"/>
    <s v="theater/spaces"/>
    <x v="2194"/>
    <n v="202.22772277227722"/>
    <x v="1"/>
    <x v="38"/>
  </r>
  <r>
    <n v="2943"/>
    <x v="2942"/>
    <x v="2941"/>
    <x v="9"/>
    <x v="117"/>
    <x v="2"/>
    <x v="0"/>
    <s v="USD"/>
    <x v="2939"/>
    <n v="1426302380"/>
    <b v="0"/>
    <n v="0"/>
    <b v="0"/>
    <s v="theater/spaces"/>
    <x v="109"/>
    <e v="#DIV/0!"/>
    <x v="1"/>
    <x v="38"/>
  </r>
  <r>
    <n v="2944"/>
    <x v="2943"/>
    <x v="2942"/>
    <x v="3"/>
    <x v="173"/>
    <x v="2"/>
    <x v="0"/>
    <s v="USD"/>
    <x v="2940"/>
    <n v="1431122198"/>
    <b v="0"/>
    <n v="1"/>
    <b v="0"/>
    <s v="theater/spaces"/>
    <x v="460"/>
    <n v="100"/>
    <x v="1"/>
    <x v="38"/>
  </r>
  <r>
    <n v="2945"/>
    <x v="2944"/>
    <x v="2943"/>
    <x v="63"/>
    <x v="117"/>
    <x v="2"/>
    <x v="0"/>
    <s v="USD"/>
    <x v="2941"/>
    <n v="1429845660"/>
    <b v="0"/>
    <n v="0"/>
    <b v="0"/>
    <s v="theater/spaces"/>
    <x v="109"/>
    <e v="#DIV/0!"/>
    <x v="1"/>
    <x v="38"/>
  </r>
  <r>
    <n v="2946"/>
    <x v="2945"/>
    <x v="2944"/>
    <x v="13"/>
    <x v="369"/>
    <x v="2"/>
    <x v="1"/>
    <s v="GBP"/>
    <x v="2942"/>
    <n v="1468673092"/>
    <b v="0"/>
    <n v="2"/>
    <b v="0"/>
    <s v="theater/spaces"/>
    <x v="370"/>
    <n v="1"/>
    <x v="1"/>
    <x v="38"/>
  </r>
  <r>
    <n v="2947"/>
    <x v="2946"/>
    <x v="2945"/>
    <x v="31"/>
    <x v="1962"/>
    <x v="2"/>
    <x v="0"/>
    <s v="USD"/>
    <x v="2943"/>
    <n v="1475760567"/>
    <b v="0"/>
    <n v="13"/>
    <b v="0"/>
    <s v="theater/spaces"/>
    <x v="2195"/>
    <n v="82.461538461538467"/>
    <x v="1"/>
    <x v="38"/>
  </r>
  <r>
    <n v="2948"/>
    <x v="2947"/>
    <x v="2946"/>
    <x v="69"/>
    <x v="363"/>
    <x v="2"/>
    <x v="0"/>
    <s v="USD"/>
    <x v="2944"/>
    <n v="1428075293"/>
    <b v="0"/>
    <n v="9"/>
    <b v="0"/>
    <s v="theater/spaces"/>
    <x v="2196"/>
    <n v="2.6666666666666665"/>
    <x v="1"/>
    <x v="38"/>
  </r>
  <r>
    <n v="2949"/>
    <x v="2948"/>
    <x v="2947"/>
    <x v="28"/>
    <x v="379"/>
    <x v="2"/>
    <x v="0"/>
    <s v="USD"/>
    <x v="2945"/>
    <n v="1445370317"/>
    <b v="0"/>
    <n v="2"/>
    <b v="0"/>
    <s v="theater/spaces"/>
    <x v="453"/>
    <n v="12.5"/>
    <x v="1"/>
    <x v="38"/>
  </r>
  <r>
    <n v="2950"/>
    <x v="2949"/>
    <x v="2948"/>
    <x v="380"/>
    <x v="117"/>
    <x v="2"/>
    <x v="0"/>
    <s v="USD"/>
    <x v="2946"/>
    <n v="1450946752"/>
    <b v="0"/>
    <n v="0"/>
    <b v="0"/>
    <s v="theater/spaces"/>
    <x v="109"/>
    <e v="#DIV/0!"/>
    <x v="1"/>
    <x v="38"/>
  </r>
  <r>
    <n v="2951"/>
    <x v="2950"/>
    <x v="2949"/>
    <x v="63"/>
    <x v="1963"/>
    <x v="1"/>
    <x v="0"/>
    <s v="USD"/>
    <x v="2947"/>
    <n v="1408648573"/>
    <b v="0"/>
    <n v="58"/>
    <b v="0"/>
    <s v="theater/spaces"/>
    <x v="2197"/>
    <n v="18.896551724137932"/>
    <x v="1"/>
    <x v="38"/>
  </r>
  <r>
    <n v="2952"/>
    <x v="2951"/>
    <x v="2950"/>
    <x v="22"/>
    <x v="1964"/>
    <x v="1"/>
    <x v="0"/>
    <s v="USD"/>
    <x v="2948"/>
    <n v="1473957239"/>
    <b v="0"/>
    <n v="8"/>
    <b v="0"/>
    <s v="theater/spaces"/>
    <x v="2198"/>
    <n v="200.625"/>
    <x v="1"/>
    <x v="38"/>
  </r>
  <r>
    <n v="2953"/>
    <x v="2952"/>
    <x v="2951"/>
    <x v="307"/>
    <x v="898"/>
    <x v="1"/>
    <x v="0"/>
    <s v="USD"/>
    <x v="2949"/>
    <n v="1441738821"/>
    <b v="0"/>
    <n v="3"/>
    <b v="0"/>
    <s v="theater/spaces"/>
    <x v="2199"/>
    <n v="201.66666666666666"/>
    <x v="1"/>
    <x v="38"/>
  </r>
  <r>
    <n v="2954"/>
    <x v="2953"/>
    <x v="2952"/>
    <x v="36"/>
    <x v="117"/>
    <x v="1"/>
    <x v="0"/>
    <s v="USD"/>
    <x v="2950"/>
    <n v="1487944803"/>
    <b v="0"/>
    <n v="0"/>
    <b v="0"/>
    <s v="theater/spaces"/>
    <x v="109"/>
    <e v="#DIV/0!"/>
    <x v="1"/>
    <x v="38"/>
  </r>
  <r>
    <n v="2955"/>
    <x v="2954"/>
    <x v="2953"/>
    <x v="38"/>
    <x v="526"/>
    <x v="1"/>
    <x v="0"/>
    <s v="USD"/>
    <x v="2951"/>
    <n v="1431884849"/>
    <b v="0"/>
    <n v="11"/>
    <b v="0"/>
    <s v="theater/spaces"/>
    <x v="2200"/>
    <n v="65"/>
    <x v="1"/>
    <x v="38"/>
  </r>
  <r>
    <n v="2956"/>
    <x v="2955"/>
    <x v="2954"/>
    <x v="278"/>
    <x v="1965"/>
    <x v="1"/>
    <x v="0"/>
    <s v="USD"/>
    <x v="2952"/>
    <n v="1459810850"/>
    <b v="0"/>
    <n v="20"/>
    <b v="0"/>
    <s v="theater/spaces"/>
    <x v="2201"/>
    <n v="66.099999999999994"/>
    <x v="1"/>
    <x v="38"/>
  </r>
  <r>
    <n v="2957"/>
    <x v="2956"/>
    <x v="2955"/>
    <x v="36"/>
    <x v="668"/>
    <x v="1"/>
    <x v="0"/>
    <s v="USD"/>
    <x v="2953"/>
    <n v="1422317772"/>
    <b v="0"/>
    <n v="3"/>
    <b v="0"/>
    <s v="theater/spaces"/>
    <x v="2202"/>
    <n v="93.333333333333329"/>
    <x v="1"/>
    <x v="38"/>
  </r>
  <r>
    <n v="2958"/>
    <x v="2957"/>
    <x v="2956"/>
    <x v="58"/>
    <x v="117"/>
    <x v="1"/>
    <x v="0"/>
    <s v="USD"/>
    <x v="2954"/>
    <n v="1457548917"/>
    <b v="0"/>
    <n v="0"/>
    <b v="0"/>
    <s v="theater/spaces"/>
    <x v="109"/>
    <e v="#DIV/0!"/>
    <x v="1"/>
    <x v="38"/>
  </r>
  <r>
    <n v="2959"/>
    <x v="2958"/>
    <x v="2957"/>
    <x v="3"/>
    <x v="117"/>
    <x v="1"/>
    <x v="1"/>
    <s v="GBP"/>
    <x v="2955"/>
    <n v="1462666325"/>
    <b v="0"/>
    <n v="0"/>
    <b v="0"/>
    <s v="theater/spaces"/>
    <x v="109"/>
    <e v="#DIV/0!"/>
    <x v="1"/>
    <x v="38"/>
  </r>
  <r>
    <n v="2960"/>
    <x v="2959"/>
    <x v="2958"/>
    <x v="381"/>
    <x v="117"/>
    <x v="1"/>
    <x v="0"/>
    <s v="USD"/>
    <x v="2956"/>
    <n v="1407867023"/>
    <b v="0"/>
    <n v="0"/>
    <b v="0"/>
    <s v="theater/spaces"/>
    <x v="109"/>
    <e v="#DIV/0!"/>
    <x v="1"/>
    <x v="38"/>
  </r>
  <r>
    <n v="2961"/>
    <x v="2960"/>
    <x v="2959"/>
    <x v="10"/>
    <x v="1966"/>
    <x v="0"/>
    <x v="0"/>
    <s v="USD"/>
    <x v="2957"/>
    <n v="1424927159"/>
    <b v="0"/>
    <n v="108"/>
    <b v="1"/>
    <s v="theater/plays"/>
    <x v="2203"/>
    <n v="50.75"/>
    <x v="1"/>
    <x v="6"/>
  </r>
  <r>
    <n v="2962"/>
    <x v="2961"/>
    <x v="2960"/>
    <x v="28"/>
    <x v="1967"/>
    <x v="0"/>
    <x v="0"/>
    <s v="USD"/>
    <x v="2958"/>
    <n v="1422769906"/>
    <b v="0"/>
    <n v="20"/>
    <b v="1"/>
    <s v="theater/plays"/>
    <x v="662"/>
    <n v="60.9"/>
    <x v="1"/>
    <x v="6"/>
  </r>
  <r>
    <n v="2963"/>
    <x v="2962"/>
    <x v="2961"/>
    <x v="3"/>
    <x v="1968"/>
    <x v="0"/>
    <x v="0"/>
    <s v="USD"/>
    <x v="2959"/>
    <n v="1433243824"/>
    <b v="0"/>
    <n v="98"/>
    <b v="1"/>
    <s v="theater/plays"/>
    <x v="2204"/>
    <n v="109.03061224489795"/>
    <x v="1"/>
    <x v="6"/>
  </r>
  <r>
    <n v="2964"/>
    <x v="2963"/>
    <x v="2962"/>
    <x v="10"/>
    <x v="1969"/>
    <x v="0"/>
    <x v="0"/>
    <s v="USD"/>
    <x v="2960"/>
    <n v="1404769819"/>
    <b v="0"/>
    <n v="196"/>
    <b v="1"/>
    <s v="theater/plays"/>
    <x v="2205"/>
    <n v="25.692295918367346"/>
    <x v="1"/>
    <x v="6"/>
  </r>
  <r>
    <n v="2965"/>
    <x v="2964"/>
    <x v="2963"/>
    <x v="15"/>
    <x v="1970"/>
    <x v="0"/>
    <x v="0"/>
    <s v="USD"/>
    <x v="2961"/>
    <n v="1433698233"/>
    <b v="0"/>
    <n v="39"/>
    <b v="1"/>
    <s v="theater/plays"/>
    <x v="2206"/>
    <n v="41.92307692307692"/>
    <x v="1"/>
    <x v="6"/>
  </r>
  <r>
    <n v="2966"/>
    <x v="2965"/>
    <x v="2964"/>
    <x v="3"/>
    <x v="1971"/>
    <x v="0"/>
    <x v="0"/>
    <s v="USD"/>
    <x v="2962"/>
    <n v="1439833412"/>
    <b v="0"/>
    <n v="128"/>
    <b v="1"/>
    <s v="theater/plays"/>
    <x v="2207"/>
    <n v="88.7734375"/>
    <x v="1"/>
    <x v="6"/>
  </r>
  <r>
    <n v="2967"/>
    <x v="2966"/>
    <x v="2965"/>
    <x v="10"/>
    <x v="1972"/>
    <x v="0"/>
    <x v="0"/>
    <s v="USD"/>
    <x v="2963"/>
    <n v="1423284292"/>
    <b v="0"/>
    <n v="71"/>
    <b v="1"/>
    <s v="theater/plays"/>
    <x v="2208"/>
    <n v="80.225352112676063"/>
    <x v="1"/>
    <x v="6"/>
  </r>
  <r>
    <n v="2968"/>
    <x v="2967"/>
    <x v="2966"/>
    <x v="8"/>
    <x v="1973"/>
    <x v="0"/>
    <x v="0"/>
    <s v="USD"/>
    <x v="2964"/>
    <n v="1470227660"/>
    <b v="0"/>
    <n v="47"/>
    <b v="1"/>
    <s v="theater/plays"/>
    <x v="938"/>
    <n v="78.936170212765958"/>
    <x v="1"/>
    <x v="6"/>
  </r>
  <r>
    <n v="2969"/>
    <x v="2968"/>
    <x v="2967"/>
    <x v="28"/>
    <x v="897"/>
    <x v="0"/>
    <x v="5"/>
    <s v="CAD"/>
    <x v="2965"/>
    <n v="1428087153"/>
    <b v="0"/>
    <n v="17"/>
    <b v="1"/>
    <s v="theater/plays"/>
    <x v="2209"/>
    <n v="95.588235294117652"/>
    <x v="1"/>
    <x v="6"/>
  </r>
  <r>
    <n v="2970"/>
    <x v="2969"/>
    <x v="2968"/>
    <x v="12"/>
    <x v="834"/>
    <x v="0"/>
    <x v="0"/>
    <s v="USD"/>
    <x v="2966"/>
    <n v="1403107451"/>
    <b v="0"/>
    <n v="91"/>
    <b v="1"/>
    <s v="theater/plays"/>
    <x v="938"/>
    <n v="69.890109890109883"/>
    <x v="1"/>
    <x v="6"/>
  </r>
  <r>
    <n v="2971"/>
    <x v="2970"/>
    <x v="2969"/>
    <x v="50"/>
    <x v="1974"/>
    <x v="0"/>
    <x v="0"/>
    <s v="USD"/>
    <x v="2967"/>
    <n v="1406908078"/>
    <b v="0"/>
    <n v="43"/>
    <b v="1"/>
    <s v="theater/plays"/>
    <x v="2210"/>
    <n v="74.534883720930239"/>
    <x v="1"/>
    <x v="6"/>
  </r>
  <r>
    <n v="2972"/>
    <x v="2971"/>
    <x v="2970"/>
    <x v="13"/>
    <x v="1975"/>
    <x v="0"/>
    <x v="0"/>
    <s v="USD"/>
    <x v="2968"/>
    <n v="1479609520"/>
    <b v="0"/>
    <n v="17"/>
    <b v="1"/>
    <s v="theater/plays"/>
    <x v="2211"/>
    <n v="123.94117647058823"/>
    <x v="1"/>
    <x v="6"/>
  </r>
  <r>
    <n v="2973"/>
    <x v="2972"/>
    <x v="2971"/>
    <x v="10"/>
    <x v="1976"/>
    <x v="0"/>
    <x v="0"/>
    <s v="USD"/>
    <x v="2969"/>
    <n v="1449171508"/>
    <b v="0"/>
    <n v="33"/>
    <b v="1"/>
    <s v="theater/plays"/>
    <x v="2212"/>
    <n v="264.84848484848487"/>
    <x v="1"/>
    <x v="6"/>
  </r>
  <r>
    <n v="2974"/>
    <x v="2973"/>
    <x v="2972"/>
    <x v="10"/>
    <x v="1977"/>
    <x v="0"/>
    <x v="0"/>
    <s v="USD"/>
    <x v="2970"/>
    <n v="1409275671"/>
    <b v="0"/>
    <n v="87"/>
    <b v="1"/>
    <s v="theater/plays"/>
    <x v="607"/>
    <n v="58.620689655172413"/>
    <x v="1"/>
    <x v="6"/>
  </r>
  <r>
    <n v="2975"/>
    <x v="2974"/>
    <x v="2973"/>
    <x v="6"/>
    <x v="1978"/>
    <x v="0"/>
    <x v="0"/>
    <s v="USD"/>
    <x v="2971"/>
    <n v="1414599886"/>
    <b v="0"/>
    <n v="113"/>
    <b v="1"/>
    <s v="theater/plays"/>
    <x v="2213"/>
    <n v="70.884955752212392"/>
    <x v="1"/>
    <x v="6"/>
  </r>
  <r>
    <n v="2976"/>
    <x v="2975"/>
    <x v="2974"/>
    <x v="159"/>
    <x v="678"/>
    <x v="0"/>
    <x v="1"/>
    <s v="GBP"/>
    <x v="2972"/>
    <n v="1456421530"/>
    <b v="0"/>
    <n v="14"/>
    <b v="1"/>
    <s v="theater/plays"/>
    <x v="2214"/>
    <n v="8.5714285714285712"/>
    <x v="1"/>
    <x v="6"/>
  </r>
  <r>
    <n v="2977"/>
    <x v="2976"/>
    <x v="2975"/>
    <x v="9"/>
    <x v="767"/>
    <x v="0"/>
    <x v="0"/>
    <s v="USD"/>
    <x v="2973"/>
    <n v="1421960934"/>
    <b v="0"/>
    <n v="30"/>
    <b v="1"/>
    <s v="theater/plays"/>
    <x v="2215"/>
    <n v="113.56666666666666"/>
    <x v="1"/>
    <x v="6"/>
  </r>
  <r>
    <n v="2978"/>
    <x v="2977"/>
    <x v="2976"/>
    <x v="47"/>
    <x v="1979"/>
    <x v="0"/>
    <x v="0"/>
    <s v="USD"/>
    <x v="2974"/>
    <n v="1412954547"/>
    <b v="0"/>
    <n v="16"/>
    <b v="1"/>
    <s v="theater/plays"/>
    <x v="2216"/>
    <n v="60.6875"/>
    <x v="1"/>
    <x v="6"/>
  </r>
  <r>
    <n v="2979"/>
    <x v="2978"/>
    <x v="2977"/>
    <x v="10"/>
    <x v="1896"/>
    <x v="0"/>
    <x v="0"/>
    <s v="USD"/>
    <x v="2975"/>
    <n v="1419104823"/>
    <b v="0"/>
    <n v="46"/>
    <b v="1"/>
    <s v="theater/plays"/>
    <x v="578"/>
    <n v="110.21739130434783"/>
    <x v="1"/>
    <x v="6"/>
  </r>
  <r>
    <n v="2980"/>
    <x v="2979"/>
    <x v="2978"/>
    <x v="9"/>
    <x v="1980"/>
    <x v="0"/>
    <x v="0"/>
    <s v="USD"/>
    <x v="2976"/>
    <n v="1438639130"/>
    <b v="0"/>
    <n v="24"/>
    <b v="1"/>
    <s v="theater/plays"/>
    <x v="2217"/>
    <n v="136.45833333333334"/>
    <x v="1"/>
    <x v="6"/>
  </r>
  <r>
    <n v="2981"/>
    <x v="2980"/>
    <x v="2979"/>
    <x v="23"/>
    <x v="1981"/>
    <x v="0"/>
    <x v="17"/>
    <s v="EUR"/>
    <x v="2977"/>
    <n v="1439126756"/>
    <b v="1"/>
    <n v="97"/>
    <b v="1"/>
    <s v="theater/spaces"/>
    <x v="2218"/>
    <n v="53.164948453608247"/>
    <x v="1"/>
    <x v="38"/>
  </r>
  <r>
    <n v="2982"/>
    <x v="2981"/>
    <x v="2980"/>
    <x v="10"/>
    <x v="1982"/>
    <x v="0"/>
    <x v="1"/>
    <s v="GBP"/>
    <x v="2978"/>
    <n v="1452616143"/>
    <b v="1"/>
    <n v="59"/>
    <b v="1"/>
    <s v="theater/spaces"/>
    <x v="2219"/>
    <n v="86.491525423728817"/>
    <x v="1"/>
    <x v="38"/>
  </r>
  <r>
    <n v="2983"/>
    <x v="2982"/>
    <x v="2981"/>
    <x v="382"/>
    <x v="1983"/>
    <x v="0"/>
    <x v="0"/>
    <s v="USD"/>
    <x v="2979"/>
    <n v="1410534636"/>
    <b v="1"/>
    <n v="1095"/>
    <b v="1"/>
    <s v="theater/spaces"/>
    <x v="2220"/>
    <n v="155.23827397260274"/>
    <x v="1"/>
    <x v="38"/>
  </r>
  <r>
    <n v="2984"/>
    <x v="2983"/>
    <x v="2982"/>
    <x v="31"/>
    <x v="1984"/>
    <x v="0"/>
    <x v="0"/>
    <s v="USD"/>
    <x v="2980"/>
    <n v="1469428881"/>
    <b v="1"/>
    <n v="218"/>
    <b v="1"/>
    <s v="theater/spaces"/>
    <x v="2221"/>
    <n v="115.08256880733946"/>
    <x v="1"/>
    <x v="38"/>
  </r>
  <r>
    <n v="2985"/>
    <x v="2984"/>
    <x v="2983"/>
    <x v="3"/>
    <x v="297"/>
    <x v="0"/>
    <x v="4"/>
    <s v="NZD"/>
    <x v="2981"/>
    <n v="1476228128"/>
    <b v="0"/>
    <n v="111"/>
    <b v="1"/>
    <s v="theater/spaces"/>
    <x v="2222"/>
    <n v="109.5945945945946"/>
    <x v="1"/>
    <x v="38"/>
  </r>
  <r>
    <n v="2986"/>
    <x v="2985"/>
    <x v="2984"/>
    <x v="262"/>
    <x v="1985"/>
    <x v="0"/>
    <x v="1"/>
    <s v="GBP"/>
    <x v="2982"/>
    <n v="1456920006"/>
    <b v="0"/>
    <n v="56"/>
    <b v="1"/>
    <s v="theater/spaces"/>
    <x v="269"/>
    <n v="45.214285714285715"/>
    <x v="1"/>
    <x v="38"/>
  </r>
  <r>
    <n v="2987"/>
    <x v="2986"/>
    <x v="2985"/>
    <x v="31"/>
    <x v="1986"/>
    <x v="0"/>
    <x v="0"/>
    <s v="USD"/>
    <x v="2983"/>
    <n v="1473837751"/>
    <b v="0"/>
    <n v="265"/>
    <b v="1"/>
    <s v="theater/spaces"/>
    <x v="2223"/>
    <n v="104.15169811320754"/>
    <x v="1"/>
    <x v="38"/>
  </r>
  <r>
    <n v="2988"/>
    <x v="2987"/>
    <x v="2986"/>
    <x v="28"/>
    <x v="325"/>
    <x v="0"/>
    <x v="1"/>
    <s v="GBP"/>
    <x v="2984"/>
    <n v="1463820081"/>
    <b v="0"/>
    <n v="28"/>
    <b v="1"/>
    <s v="theater/spaces"/>
    <x v="31"/>
    <n v="35.714285714285715"/>
    <x v="1"/>
    <x v="38"/>
  </r>
  <r>
    <n v="2989"/>
    <x v="2988"/>
    <x v="2987"/>
    <x v="22"/>
    <x v="1987"/>
    <x v="0"/>
    <x v="0"/>
    <s v="USD"/>
    <x v="2985"/>
    <n v="1448756962"/>
    <b v="0"/>
    <n v="364"/>
    <b v="1"/>
    <s v="theater/spaces"/>
    <x v="2224"/>
    <n v="96.997252747252745"/>
    <x v="1"/>
    <x v="38"/>
  </r>
  <r>
    <n v="2990"/>
    <x v="2989"/>
    <x v="2988"/>
    <x v="3"/>
    <x v="1117"/>
    <x v="0"/>
    <x v="0"/>
    <s v="USD"/>
    <x v="2986"/>
    <n v="1449150420"/>
    <b v="0"/>
    <n v="27"/>
    <b v="1"/>
    <s v="theater/spaces"/>
    <x v="31"/>
    <n v="370.37037037037038"/>
    <x v="1"/>
    <x v="38"/>
  </r>
  <r>
    <n v="2991"/>
    <x v="2990"/>
    <x v="2989"/>
    <x v="0"/>
    <x v="1988"/>
    <x v="0"/>
    <x v="0"/>
    <s v="USD"/>
    <x v="2987"/>
    <n v="1483646730"/>
    <b v="0"/>
    <n v="93"/>
    <b v="1"/>
    <s v="theater/spaces"/>
    <x v="2225"/>
    <n v="94.408602150537632"/>
    <x v="1"/>
    <x v="38"/>
  </r>
  <r>
    <n v="2992"/>
    <x v="2991"/>
    <x v="2990"/>
    <x v="9"/>
    <x v="1989"/>
    <x v="0"/>
    <x v="0"/>
    <s v="USD"/>
    <x v="2988"/>
    <n v="1473445510"/>
    <b v="0"/>
    <n v="64"/>
    <b v="1"/>
    <s v="theater/spaces"/>
    <x v="2226"/>
    <n v="48.984375"/>
    <x v="1"/>
    <x v="38"/>
  </r>
  <r>
    <n v="2993"/>
    <x v="2992"/>
    <x v="2991"/>
    <x v="28"/>
    <x v="1141"/>
    <x v="0"/>
    <x v="0"/>
    <s v="USD"/>
    <x v="2989"/>
    <n v="1453406867"/>
    <b v="0"/>
    <n v="22"/>
    <b v="1"/>
    <s v="theater/spaces"/>
    <x v="2227"/>
    <n v="45.590909090909093"/>
    <x v="1"/>
    <x v="38"/>
  </r>
  <r>
    <n v="2994"/>
    <x v="2993"/>
    <x v="2992"/>
    <x v="43"/>
    <x v="1990"/>
    <x v="0"/>
    <x v="1"/>
    <s v="GBP"/>
    <x v="2990"/>
    <n v="1409743772"/>
    <b v="0"/>
    <n v="59"/>
    <b v="1"/>
    <s v="theater/spaces"/>
    <x v="2228"/>
    <n v="23.275254237288134"/>
    <x v="1"/>
    <x v="38"/>
  </r>
  <r>
    <n v="2995"/>
    <x v="2994"/>
    <x v="2993"/>
    <x v="36"/>
    <x v="1991"/>
    <x v="0"/>
    <x v="0"/>
    <s v="USD"/>
    <x v="2991"/>
    <n v="1482249471"/>
    <b v="0"/>
    <n v="249"/>
    <b v="1"/>
    <s v="theater/spaces"/>
    <x v="2229"/>
    <n v="63.2289156626506"/>
    <x v="1"/>
    <x v="38"/>
  </r>
  <r>
    <n v="2996"/>
    <x v="2995"/>
    <x v="2994"/>
    <x v="19"/>
    <x v="1992"/>
    <x v="0"/>
    <x v="0"/>
    <s v="USD"/>
    <x v="2992"/>
    <n v="1427493240"/>
    <b v="0"/>
    <n v="392"/>
    <b v="1"/>
    <s v="theater/spaces"/>
    <x v="2230"/>
    <n v="153.5204081632653"/>
    <x v="1"/>
    <x v="38"/>
  </r>
  <r>
    <n v="2997"/>
    <x v="2996"/>
    <x v="2995"/>
    <x v="3"/>
    <x v="1993"/>
    <x v="0"/>
    <x v="0"/>
    <s v="USD"/>
    <x v="2993"/>
    <n v="1486661793"/>
    <b v="0"/>
    <n v="115"/>
    <b v="1"/>
    <s v="theater/spaces"/>
    <x v="2231"/>
    <n v="90.2"/>
    <x v="1"/>
    <x v="38"/>
  </r>
  <r>
    <n v="2998"/>
    <x v="2997"/>
    <x v="2996"/>
    <x v="63"/>
    <x v="1994"/>
    <x v="0"/>
    <x v="0"/>
    <s v="USD"/>
    <x v="2994"/>
    <n v="1400474329"/>
    <b v="0"/>
    <n v="433"/>
    <b v="1"/>
    <s v="theater/spaces"/>
    <x v="2232"/>
    <n v="118.97113163972287"/>
    <x v="1"/>
    <x v="38"/>
  </r>
  <r>
    <n v="2999"/>
    <x v="2998"/>
    <x v="2997"/>
    <x v="383"/>
    <x v="1964"/>
    <x v="0"/>
    <x v="0"/>
    <s v="USD"/>
    <x v="807"/>
    <n v="1487094360"/>
    <b v="0"/>
    <n v="20"/>
    <b v="1"/>
    <s v="theater/spaces"/>
    <x v="2233"/>
    <n v="80.25"/>
    <x v="1"/>
    <x v="38"/>
  </r>
  <r>
    <n v="3000"/>
    <x v="2999"/>
    <x v="2998"/>
    <x v="2"/>
    <x v="83"/>
    <x v="0"/>
    <x v="0"/>
    <s v="USD"/>
    <x v="2995"/>
    <n v="1484682670"/>
    <b v="0"/>
    <n v="8"/>
    <b v="1"/>
    <s v="theater/spaces"/>
    <x v="31"/>
    <n v="62.5"/>
    <x v="1"/>
    <x v="38"/>
  </r>
  <r>
    <n v="3001"/>
    <x v="3000"/>
    <x v="2999"/>
    <x v="384"/>
    <x v="1995"/>
    <x v="0"/>
    <x v="0"/>
    <s v="USD"/>
    <x v="2996"/>
    <n v="1465853382"/>
    <b v="0"/>
    <n v="175"/>
    <b v="1"/>
    <s v="theater/spaces"/>
    <x v="2234"/>
    <n v="131.37719999999999"/>
    <x v="1"/>
    <x v="38"/>
  </r>
  <r>
    <n v="3002"/>
    <x v="3001"/>
    <x v="3000"/>
    <x v="39"/>
    <x v="1996"/>
    <x v="0"/>
    <x v="0"/>
    <s v="USD"/>
    <x v="2997"/>
    <n v="1353960252"/>
    <b v="0"/>
    <n v="104"/>
    <b v="1"/>
    <s v="theater/spaces"/>
    <x v="2235"/>
    <n v="73.032980769230775"/>
    <x v="1"/>
    <x v="38"/>
  </r>
  <r>
    <n v="3003"/>
    <x v="3002"/>
    <x v="3001"/>
    <x v="9"/>
    <x v="1891"/>
    <x v="0"/>
    <x v="0"/>
    <s v="USD"/>
    <x v="2998"/>
    <n v="1454098976"/>
    <b v="0"/>
    <n v="17"/>
    <b v="1"/>
    <s v="theater/spaces"/>
    <x v="2107"/>
    <n v="178.52941176470588"/>
    <x v="1"/>
    <x v="38"/>
  </r>
  <r>
    <n v="3004"/>
    <x v="3003"/>
    <x v="3002"/>
    <x v="79"/>
    <x v="1997"/>
    <x v="0"/>
    <x v="0"/>
    <s v="USD"/>
    <x v="2999"/>
    <n v="1413493724"/>
    <b v="0"/>
    <n v="277"/>
    <b v="1"/>
    <s v="theater/spaces"/>
    <x v="2236"/>
    <n v="162.90974729241879"/>
    <x v="1"/>
    <x v="38"/>
  </r>
  <r>
    <n v="3005"/>
    <x v="3004"/>
    <x v="3003"/>
    <x v="385"/>
    <x v="1998"/>
    <x v="0"/>
    <x v="0"/>
    <s v="USD"/>
    <x v="3000"/>
    <n v="1410019905"/>
    <b v="0"/>
    <n v="118"/>
    <b v="1"/>
    <s v="theater/spaces"/>
    <x v="2237"/>
    <n v="108.24237288135593"/>
    <x v="1"/>
    <x v="38"/>
  </r>
  <r>
    <n v="3006"/>
    <x v="3005"/>
    <x v="3004"/>
    <x v="6"/>
    <x v="1999"/>
    <x v="0"/>
    <x v="5"/>
    <s v="CAD"/>
    <x v="3001"/>
    <n v="1415988591"/>
    <b v="0"/>
    <n v="97"/>
    <b v="1"/>
    <s v="theater/spaces"/>
    <x v="2133"/>
    <n v="88.865979381443296"/>
    <x v="1"/>
    <x v="38"/>
  </r>
  <r>
    <n v="3007"/>
    <x v="3006"/>
    <x v="3005"/>
    <x v="20"/>
    <x v="1144"/>
    <x v="0"/>
    <x v="0"/>
    <s v="USD"/>
    <x v="3002"/>
    <n v="1428124283"/>
    <b v="0"/>
    <n v="20"/>
    <b v="1"/>
    <s v="theater/spaces"/>
    <x v="2238"/>
    <n v="54"/>
    <x v="1"/>
    <x v="38"/>
  </r>
  <r>
    <n v="3008"/>
    <x v="3007"/>
    <x v="3006"/>
    <x v="9"/>
    <x v="1891"/>
    <x v="0"/>
    <x v="0"/>
    <s v="USD"/>
    <x v="3003"/>
    <n v="1450760719"/>
    <b v="0"/>
    <n v="26"/>
    <b v="1"/>
    <s v="theater/spaces"/>
    <x v="2107"/>
    <n v="116.73076923076923"/>
    <x v="1"/>
    <x v="38"/>
  </r>
  <r>
    <n v="3009"/>
    <x v="3008"/>
    <x v="3007"/>
    <x v="31"/>
    <x v="2000"/>
    <x v="0"/>
    <x v="0"/>
    <s v="USD"/>
    <x v="3004"/>
    <n v="1414417240"/>
    <b v="0"/>
    <n v="128"/>
    <b v="1"/>
    <s v="theater/spaces"/>
    <x v="2239"/>
    <n v="233.8984375"/>
    <x v="1"/>
    <x v="38"/>
  </r>
  <r>
    <n v="3010"/>
    <x v="3009"/>
    <x v="3008"/>
    <x v="15"/>
    <x v="23"/>
    <x v="0"/>
    <x v="0"/>
    <s v="USD"/>
    <x v="3005"/>
    <n v="1419364719"/>
    <b v="0"/>
    <n v="15"/>
    <b v="1"/>
    <s v="theater/spaces"/>
    <x v="2240"/>
    <n v="158"/>
    <x v="1"/>
    <x v="38"/>
  </r>
  <r>
    <n v="3011"/>
    <x v="3010"/>
    <x v="3009"/>
    <x v="43"/>
    <x v="2001"/>
    <x v="0"/>
    <x v="3"/>
    <s v="EUR"/>
    <x v="3006"/>
    <n v="1448536516"/>
    <b v="0"/>
    <n v="25"/>
    <b v="1"/>
    <s v="theater/spaces"/>
    <x v="2241"/>
    <n v="14.84"/>
    <x v="1"/>
    <x v="38"/>
  </r>
  <r>
    <n v="3012"/>
    <x v="3011"/>
    <x v="3010"/>
    <x v="23"/>
    <x v="2002"/>
    <x v="0"/>
    <x v="0"/>
    <s v="USD"/>
    <x v="3007"/>
    <n v="1421772730"/>
    <b v="0"/>
    <n v="55"/>
    <b v="1"/>
    <s v="theater/spaces"/>
    <x v="2242"/>
    <n v="85.181818181818187"/>
    <x v="1"/>
    <x v="38"/>
  </r>
  <r>
    <n v="3013"/>
    <x v="3012"/>
    <x v="3011"/>
    <x v="3"/>
    <x v="2003"/>
    <x v="0"/>
    <x v="0"/>
    <s v="USD"/>
    <x v="3008"/>
    <n v="1432325049"/>
    <b v="0"/>
    <n v="107"/>
    <b v="1"/>
    <s v="theater/spaces"/>
    <x v="2243"/>
    <n v="146.69158878504672"/>
    <x v="1"/>
    <x v="38"/>
  </r>
  <r>
    <n v="3014"/>
    <x v="3013"/>
    <x v="3012"/>
    <x v="31"/>
    <x v="2004"/>
    <x v="0"/>
    <x v="0"/>
    <s v="USD"/>
    <x v="3009"/>
    <n v="1412737080"/>
    <b v="0"/>
    <n v="557"/>
    <b v="1"/>
    <s v="theater/spaces"/>
    <x v="2244"/>
    <n v="50.764811490125673"/>
    <x v="1"/>
    <x v="38"/>
  </r>
  <r>
    <n v="3015"/>
    <x v="3014"/>
    <x v="3013"/>
    <x v="104"/>
    <x v="2005"/>
    <x v="0"/>
    <x v="0"/>
    <s v="USD"/>
    <x v="3010"/>
    <n v="1401125238"/>
    <b v="0"/>
    <n v="40"/>
    <b v="1"/>
    <s v="theater/spaces"/>
    <x v="2245"/>
    <n v="87.7"/>
    <x v="1"/>
    <x v="38"/>
  </r>
  <r>
    <n v="3016"/>
    <x v="3015"/>
    <x v="3014"/>
    <x v="0"/>
    <x v="2006"/>
    <x v="0"/>
    <x v="0"/>
    <s v="USD"/>
    <x v="3011"/>
    <n v="1400504952"/>
    <b v="0"/>
    <n v="36"/>
    <b v="1"/>
    <s v="theater/spaces"/>
    <x v="2246"/>
    <n v="242.27777777777777"/>
    <x v="1"/>
    <x v="38"/>
  </r>
  <r>
    <n v="3017"/>
    <x v="3016"/>
    <x v="3015"/>
    <x v="29"/>
    <x v="2007"/>
    <x v="0"/>
    <x v="0"/>
    <s v="USD"/>
    <x v="3012"/>
    <n v="1405974243"/>
    <b v="0"/>
    <n v="159"/>
    <b v="1"/>
    <s v="theater/spaces"/>
    <x v="2247"/>
    <n v="146.44654088050314"/>
    <x v="1"/>
    <x v="38"/>
  </r>
  <r>
    <n v="3018"/>
    <x v="3017"/>
    <x v="3016"/>
    <x v="285"/>
    <x v="2008"/>
    <x v="0"/>
    <x v="6"/>
    <s v="EUR"/>
    <x v="3013"/>
    <n v="1433747376"/>
    <b v="0"/>
    <n v="41"/>
    <b v="1"/>
    <s v="theater/spaces"/>
    <x v="2248"/>
    <n v="103.17073170731707"/>
    <x v="1"/>
    <x v="38"/>
  </r>
  <r>
    <n v="3019"/>
    <x v="3018"/>
    <x v="3017"/>
    <x v="36"/>
    <x v="2009"/>
    <x v="0"/>
    <x v="0"/>
    <s v="USD"/>
    <x v="3014"/>
    <n v="1398801620"/>
    <b v="0"/>
    <n v="226"/>
    <b v="1"/>
    <s v="theater/spaces"/>
    <x v="2249"/>
    <n v="80.464601769911511"/>
    <x v="1"/>
    <x v="38"/>
  </r>
  <r>
    <n v="3020"/>
    <x v="3019"/>
    <x v="3018"/>
    <x v="39"/>
    <x v="2010"/>
    <x v="0"/>
    <x v="0"/>
    <s v="USD"/>
    <x v="3015"/>
    <n v="1434399533"/>
    <b v="0"/>
    <n v="30"/>
    <b v="1"/>
    <s v="theater/spaces"/>
    <x v="2250"/>
    <n v="234.66666666666666"/>
    <x v="1"/>
    <x v="38"/>
  </r>
  <r>
    <n v="3021"/>
    <x v="3020"/>
    <x v="3019"/>
    <x v="37"/>
    <x v="2011"/>
    <x v="0"/>
    <x v="0"/>
    <s v="USD"/>
    <x v="3016"/>
    <n v="1476715869"/>
    <b v="0"/>
    <n v="103"/>
    <b v="1"/>
    <s v="theater/spaces"/>
    <x v="2251"/>
    <n v="50.689320388349515"/>
    <x v="1"/>
    <x v="38"/>
  </r>
  <r>
    <n v="3022"/>
    <x v="3021"/>
    <x v="3020"/>
    <x v="3"/>
    <x v="2012"/>
    <x v="0"/>
    <x v="0"/>
    <s v="USD"/>
    <x v="3017"/>
    <n v="1468450409"/>
    <b v="0"/>
    <n v="62"/>
    <b v="1"/>
    <s v="theater/spaces"/>
    <x v="2252"/>
    <n v="162.70967741935485"/>
    <x v="1"/>
    <x v="38"/>
  </r>
  <r>
    <n v="3023"/>
    <x v="3022"/>
    <x v="3021"/>
    <x v="176"/>
    <x v="2013"/>
    <x v="0"/>
    <x v="1"/>
    <s v="GBP"/>
    <x v="3018"/>
    <n v="1430151186"/>
    <b v="0"/>
    <n v="6"/>
    <b v="1"/>
    <s v="theater/spaces"/>
    <x v="288"/>
    <n v="120.16666666666667"/>
    <x v="1"/>
    <x v="38"/>
  </r>
  <r>
    <n v="3024"/>
    <x v="3023"/>
    <x v="3022"/>
    <x v="10"/>
    <x v="2014"/>
    <x v="0"/>
    <x v="0"/>
    <s v="USD"/>
    <x v="3019"/>
    <n v="1346975475"/>
    <b v="0"/>
    <n v="182"/>
    <b v="1"/>
    <s v="theater/spaces"/>
    <x v="2253"/>
    <n v="67.697802197802204"/>
    <x v="1"/>
    <x v="38"/>
  </r>
  <r>
    <n v="3025"/>
    <x v="3024"/>
    <x v="3023"/>
    <x v="30"/>
    <x v="2015"/>
    <x v="0"/>
    <x v="1"/>
    <s v="GBP"/>
    <x v="3020"/>
    <n v="1399032813"/>
    <b v="0"/>
    <n v="145"/>
    <b v="1"/>
    <s v="theater/spaces"/>
    <x v="2254"/>
    <n v="52.103448275862071"/>
    <x v="1"/>
    <x v="38"/>
  </r>
  <r>
    <n v="3026"/>
    <x v="3025"/>
    <x v="3024"/>
    <x v="42"/>
    <x v="2016"/>
    <x v="0"/>
    <x v="1"/>
    <s v="GBP"/>
    <x v="3021"/>
    <n v="1487329292"/>
    <b v="0"/>
    <n v="25"/>
    <b v="1"/>
    <s v="theater/spaces"/>
    <x v="2255"/>
    <n v="51.6"/>
    <x v="1"/>
    <x v="38"/>
  </r>
  <r>
    <n v="3027"/>
    <x v="3026"/>
    <x v="3025"/>
    <x v="79"/>
    <x v="2017"/>
    <x v="0"/>
    <x v="0"/>
    <s v="USD"/>
    <x v="3022"/>
    <n v="1424278451"/>
    <b v="0"/>
    <n v="320"/>
    <b v="1"/>
    <s v="theater/spaces"/>
    <x v="2256"/>
    <n v="164.3"/>
    <x v="1"/>
    <x v="38"/>
  </r>
  <r>
    <n v="3028"/>
    <x v="3027"/>
    <x v="3026"/>
    <x v="10"/>
    <x v="2018"/>
    <x v="0"/>
    <x v="0"/>
    <s v="USD"/>
    <x v="3023"/>
    <n v="1468650025"/>
    <b v="0"/>
    <n v="99"/>
    <b v="1"/>
    <s v="theater/spaces"/>
    <x v="2257"/>
    <n v="84.858585858585855"/>
    <x v="1"/>
    <x v="38"/>
  </r>
  <r>
    <n v="3029"/>
    <x v="3028"/>
    <x v="3027"/>
    <x v="11"/>
    <x v="2019"/>
    <x v="0"/>
    <x v="0"/>
    <s v="USD"/>
    <x v="3024"/>
    <n v="1413824447"/>
    <b v="0"/>
    <n v="348"/>
    <b v="1"/>
    <s v="theater/spaces"/>
    <x v="2258"/>
    <n v="94.548850574712645"/>
    <x v="1"/>
    <x v="38"/>
  </r>
  <r>
    <n v="3030"/>
    <x v="3029"/>
    <x v="3028"/>
    <x v="257"/>
    <x v="122"/>
    <x v="0"/>
    <x v="0"/>
    <s v="USD"/>
    <x v="3025"/>
    <n v="1439834171"/>
    <b v="0"/>
    <n v="41"/>
    <b v="1"/>
    <s v="theater/spaces"/>
    <x v="2259"/>
    <n v="45.536585365853661"/>
    <x v="1"/>
    <x v="38"/>
  </r>
  <r>
    <n v="3031"/>
    <x v="3030"/>
    <x v="3029"/>
    <x v="15"/>
    <x v="646"/>
    <x v="0"/>
    <x v="0"/>
    <s v="USD"/>
    <x v="3026"/>
    <n v="1471295447"/>
    <b v="0"/>
    <n v="29"/>
    <b v="1"/>
    <s v="theater/spaces"/>
    <x v="31"/>
    <n v="51.724137931034484"/>
    <x v="1"/>
    <x v="38"/>
  </r>
  <r>
    <n v="3032"/>
    <x v="3031"/>
    <x v="3030"/>
    <x v="28"/>
    <x v="2020"/>
    <x v="0"/>
    <x v="0"/>
    <s v="USD"/>
    <x v="3027"/>
    <n v="1439341459"/>
    <b v="0"/>
    <n v="25"/>
    <b v="1"/>
    <s v="theater/spaces"/>
    <x v="66"/>
    <n v="50.88"/>
    <x v="1"/>
    <x v="38"/>
  </r>
  <r>
    <n v="3033"/>
    <x v="3032"/>
    <x v="3031"/>
    <x v="9"/>
    <x v="2021"/>
    <x v="0"/>
    <x v="0"/>
    <s v="USD"/>
    <x v="3028"/>
    <n v="1468895925"/>
    <b v="0"/>
    <n v="23"/>
    <b v="1"/>
    <s v="theater/spaces"/>
    <x v="2260"/>
    <n v="191.13043478260869"/>
    <x v="1"/>
    <x v="38"/>
  </r>
  <r>
    <n v="3034"/>
    <x v="3033"/>
    <x v="3032"/>
    <x v="57"/>
    <x v="2022"/>
    <x v="0"/>
    <x v="0"/>
    <s v="USD"/>
    <x v="3029"/>
    <n v="1475326255"/>
    <b v="0"/>
    <n v="1260"/>
    <b v="1"/>
    <s v="theater/spaces"/>
    <x v="2261"/>
    <n v="89.314285714285717"/>
    <x v="1"/>
    <x v="38"/>
  </r>
  <r>
    <n v="3035"/>
    <x v="3034"/>
    <x v="3033"/>
    <x v="31"/>
    <x v="2023"/>
    <x v="0"/>
    <x v="0"/>
    <s v="USD"/>
    <x v="3030"/>
    <n v="1365082009"/>
    <b v="0"/>
    <n v="307"/>
    <b v="1"/>
    <s v="theater/spaces"/>
    <x v="2262"/>
    <n v="88.588631921824103"/>
    <x v="1"/>
    <x v="38"/>
  </r>
  <r>
    <n v="3036"/>
    <x v="3035"/>
    <x v="3034"/>
    <x v="31"/>
    <x v="2024"/>
    <x v="0"/>
    <x v="0"/>
    <s v="USD"/>
    <x v="3031"/>
    <n v="1373568644"/>
    <b v="0"/>
    <n v="329"/>
    <b v="1"/>
    <s v="theater/spaces"/>
    <x v="2263"/>
    <n v="96.300911854103347"/>
    <x v="1"/>
    <x v="38"/>
  </r>
  <r>
    <n v="3037"/>
    <x v="3036"/>
    <x v="3035"/>
    <x v="2"/>
    <x v="1761"/>
    <x v="0"/>
    <x v="0"/>
    <s v="USD"/>
    <x v="3032"/>
    <n v="1279574773"/>
    <b v="0"/>
    <n v="32"/>
    <b v="1"/>
    <s v="theater/spaces"/>
    <x v="2264"/>
    <n v="33.3125"/>
    <x v="1"/>
    <x v="38"/>
  </r>
  <r>
    <n v="3038"/>
    <x v="3037"/>
    <x v="3036"/>
    <x v="28"/>
    <x v="2025"/>
    <x v="0"/>
    <x v="0"/>
    <s v="USD"/>
    <x v="3033"/>
    <n v="1451887397"/>
    <b v="0"/>
    <n v="27"/>
    <b v="1"/>
    <s v="theater/spaces"/>
    <x v="10"/>
    <n v="37.222222222222221"/>
    <x v="1"/>
    <x v="38"/>
  </r>
  <r>
    <n v="3039"/>
    <x v="3038"/>
    <x v="3037"/>
    <x v="22"/>
    <x v="2026"/>
    <x v="0"/>
    <x v="0"/>
    <s v="USD"/>
    <x v="3034"/>
    <n v="1386011038"/>
    <b v="0"/>
    <n v="236"/>
    <b v="1"/>
    <s v="theater/spaces"/>
    <x v="2265"/>
    <n v="92.130423728813554"/>
    <x v="1"/>
    <x v="38"/>
  </r>
  <r>
    <n v="3040"/>
    <x v="3039"/>
    <x v="3038"/>
    <x v="9"/>
    <x v="2027"/>
    <x v="0"/>
    <x v="0"/>
    <s v="USD"/>
    <x v="3035"/>
    <n v="1434999621"/>
    <b v="0"/>
    <n v="42"/>
    <b v="1"/>
    <s v="theater/spaces"/>
    <x v="1881"/>
    <n v="76.785714285714292"/>
    <x v="1"/>
    <x v="38"/>
  </r>
  <r>
    <n v="3041"/>
    <x v="3040"/>
    <x v="3039"/>
    <x v="386"/>
    <x v="2028"/>
    <x v="0"/>
    <x v="0"/>
    <s v="USD"/>
    <x v="3036"/>
    <n v="1450731048"/>
    <b v="0"/>
    <n v="95"/>
    <b v="1"/>
    <s v="theater/spaces"/>
    <x v="2266"/>
    <n v="96.526315789473685"/>
    <x v="1"/>
    <x v="38"/>
  </r>
  <r>
    <n v="3042"/>
    <x v="3041"/>
    <x v="3040"/>
    <x v="15"/>
    <x v="1151"/>
    <x v="0"/>
    <x v="1"/>
    <s v="GBP"/>
    <x v="3037"/>
    <n v="1441557047"/>
    <b v="0"/>
    <n v="37"/>
    <b v="1"/>
    <s v="theater/spaces"/>
    <x v="602"/>
    <n v="51.891891891891895"/>
    <x v="1"/>
    <x v="38"/>
  </r>
  <r>
    <n v="3043"/>
    <x v="3042"/>
    <x v="3041"/>
    <x v="36"/>
    <x v="2029"/>
    <x v="0"/>
    <x v="5"/>
    <s v="CAD"/>
    <x v="3038"/>
    <n v="1426815699"/>
    <b v="0"/>
    <n v="128"/>
    <b v="1"/>
    <s v="theater/spaces"/>
    <x v="2267"/>
    <n v="128.9140625"/>
    <x v="1"/>
    <x v="38"/>
  </r>
  <r>
    <n v="3044"/>
    <x v="3043"/>
    <x v="3042"/>
    <x v="14"/>
    <x v="2030"/>
    <x v="0"/>
    <x v="0"/>
    <s v="USD"/>
    <x v="3039"/>
    <n v="1453137998"/>
    <b v="0"/>
    <n v="156"/>
    <b v="1"/>
    <s v="theater/spaces"/>
    <x v="2268"/>
    <n v="84.108974358974365"/>
    <x v="1"/>
    <x v="38"/>
  </r>
  <r>
    <n v="3045"/>
    <x v="3044"/>
    <x v="3043"/>
    <x v="23"/>
    <x v="2031"/>
    <x v="0"/>
    <x v="0"/>
    <s v="USD"/>
    <x v="3040"/>
    <n v="1406087055"/>
    <b v="0"/>
    <n v="64"/>
    <b v="1"/>
    <s v="theater/spaces"/>
    <x v="2269"/>
    <n v="82.941562500000003"/>
    <x v="1"/>
    <x v="38"/>
  </r>
  <r>
    <n v="3046"/>
    <x v="3045"/>
    <x v="3044"/>
    <x v="278"/>
    <x v="2032"/>
    <x v="0"/>
    <x v="0"/>
    <s v="USD"/>
    <x v="3041"/>
    <n v="1407784586"/>
    <b v="0"/>
    <n v="58"/>
    <b v="1"/>
    <s v="theater/spaces"/>
    <x v="2270"/>
    <n v="259.94827586206895"/>
    <x v="1"/>
    <x v="38"/>
  </r>
  <r>
    <n v="3047"/>
    <x v="3046"/>
    <x v="3045"/>
    <x v="2"/>
    <x v="2033"/>
    <x v="0"/>
    <x v="0"/>
    <s v="USD"/>
    <x v="3042"/>
    <n v="1457999054"/>
    <b v="0"/>
    <n v="20"/>
    <b v="1"/>
    <s v="theater/spaces"/>
    <x v="2271"/>
    <n v="37.25"/>
    <x v="1"/>
    <x v="38"/>
  </r>
  <r>
    <n v="3048"/>
    <x v="3047"/>
    <x v="3046"/>
    <x v="10"/>
    <x v="2034"/>
    <x v="0"/>
    <x v="0"/>
    <s v="USD"/>
    <x v="3043"/>
    <n v="1417556262"/>
    <b v="0"/>
    <n v="47"/>
    <b v="1"/>
    <s v="theater/spaces"/>
    <x v="2272"/>
    <n v="177.02127659574469"/>
    <x v="1"/>
    <x v="38"/>
  </r>
  <r>
    <n v="3049"/>
    <x v="3048"/>
    <x v="3047"/>
    <x v="192"/>
    <x v="417"/>
    <x v="0"/>
    <x v="0"/>
    <s v="USD"/>
    <x v="3044"/>
    <n v="1431649255"/>
    <b v="0"/>
    <n v="54"/>
    <b v="1"/>
    <s v="theater/spaces"/>
    <x v="313"/>
    <n v="74.074074074074076"/>
    <x v="1"/>
    <x v="38"/>
  </r>
  <r>
    <n v="3050"/>
    <x v="3049"/>
    <x v="3048"/>
    <x v="20"/>
    <x v="69"/>
    <x v="0"/>
    <x v="0"/>
    <s v="USD"/>
    <x v="3045"/>
    <n v="1459828960"/>
    <b v="0"/>
    <n v="9"/>
    <b v="1"/>
    <s v="theater/spaces"/>
    <x v="938"/>
    <n v="70.666666666666671"/>
    <x v="1"/>
    <x v="38"/>
  </r>
  <r>
    <n v="3051"/>
    <x v="3050"/>
    <x v="3049"/>
    <x v="8"/>
    <x v="2035"/>
    <x v="2"/>
    <x v="1"/>
    <s v="GBP"/>
    <x v="3046"/>
    <n v="1483955945"/>
    <b v="1"/>
    <n v="35"/>
    <b v="0"/>
    <s v="theater/spaces"/>
    <x v="2273"/>
    <n v="23.62857142857143"/>
    <x v="1"/>
    <x v="38"/>
  </r>
  <r>
    <n v="3052"/>
    <x v="3051"/>
    <x v="3050"/>
    <x v="63"/>
    <x v="735"/>
    <x v="2"/>
    <x v="0"/>
    <s v="USD"/>
    <x v="3047"/>
    <n v="1430237094"/>
    <b v="0"/>
    <n v="2"/>
    <b v="0"/>
    <s v="theater/spaces"/>
    <x v="840"/>
    <n v="37.5"/>
    <x v="1"/>
    <x v="38"/>
  </r>
  <r>
    <n v="3053"/>
    <x v="3052"/>
    <x v="3051"/>
    <x v="3"/>
    <x v="130"/>
    <x v="2"/>
    <x v="0"/>
    <s v="USD"/>
    <x v="3048"/>
    <n v="1407781013"/>
    <b v="0"/>
    <n v="3"/>
    <b v="0"/>
    <s v="theater/spaces"/>
    <x v="177"/>
    <n v="13.333333333333334"/>
    <x v="1"/>
    <x v="38"/>
  </r>
  <r>
    <n v="3054"/>
    <x v="3053"/>
    <x v="3052"/>
    <x v="43"/>
    <x v="117"/>
    <x v="2"/>
    <x v="0"/>
    <s v="USD"/>
    <x v="3049"/>
    <n v="1422043154"/>
    <b v="0"/>
    <n v="0"/>
    <b v="0"/>
    <s v="theater/spaces"/>
    <x v="109"/>
    <e v="#DIV/0!"/>
    <x v="1"/>
    <x v="38"/>
  </r>
  <r>
    <n v="3055"/>
    <x v="3054"/>
    <x v="3053"/>
    <x v="22"/>
    <x v="116"/>
    <x v="2"/>
    <x v="0"/>
    <s v="USD"/>
    <x v="3050"/>
    <n v="1415660390"/>
    <b v="0"/>
    <n v="1"/>
    <b v="0"/>
    <s v="theater/spaces"/>
    <x v="2274"/>
    <n v="1"/>
    <x v="1"/>
    <x v="38"/>
  </r>
  <r>
    <n v="3056"/>
    <x v="3055"/>
    <x v="3054"/>
    <x v="31"/>
    <x v="117"/>
    <x v="2"/>
    <x v="0"/>
    <s v="USD"/>
    <x v="3051"/>
    <n v="1406819784"/>
    <b v="0"/>
    <n v="0"/>
    <b v="0"/>
    <s v="theater/spaces"/>
    <x v="109"/>
    <e v="#DIV/0!"/>
    <x v="1"/>
    <x v="38"/>
  </r>
  <r>
    <n v="3057"/>
    <x v="3056"/>
    <x v="3055"/>
    <x v="63"/>
    <x v="117"/>
    <x v="2"/>
    <x v="1"/>
    <s v="GBP"/>
    <x v="3052"/>
    <n v="1457105811"/>
    <b v="0"/>
    <n v="0"/>
    <b v="0"/>
    <s v="theater/spaces"/>
    <x v="109"/>
    <e v="#DIV/0!"/>
    <x v="1"/>
    <x v="38"/>
  </r>
  <r>
    <n v="3058"/>
    <x v="3057"/>
    <x v="3056"/>
    <x v="102"/>
    <x v="158"/>
    <x v="2"/>
    <x v="13"/>
    <s v="EUR"/>
    <x v="3053"/>
    <n v="1459414740"/>
    <b v="0"/>
    <n v="3"/>
    <b v="0"/>
    <s v="theater/spaces"/>
    <x v="374"/>
    <n v="1"/>
    <x v="1"/>
    <x v="38"/>
  </r>
  <r>
    <n v="3059"/>
    <x v="3058"/>
    <x v="3057"/>
    <x v="36"/>
    <x v="2036"/>
    <x v="2"/>
    <x v="0"/>
    <s v="USD"/>
    <x v="3054"/>
    <n v="1404944846"/>
    <b v="0"/>
    <n v="11"/>
    <b v="0"/>
    <s v="theater/spaces"/>
    <x v="2275"/>
    <n v="41"/>
    <x v="1"/>
    <x v="38"/>
  </r>
  <r>
    <n v="3060"/>
    <x v="3059"/>
    <x v="3058"/>
    <x v="135"/>
    <x v="400"/>
    <x v="2"/>
    <x v="0"/>
    <s v="USD"/>
    <x v="3055"/>
    <n v="1440830134"/>
    <b v="0"/>
    <n v="6"/>
    <b v="0"/>
    <s v="theater/spaces"/>
    <x v="2276"/>
    <n v="55.833333333333336"/>
    <x v="1"/>
    <x v="38"/>
  </r>
  <r>
    <n v="3061"/>
    <x v="3060"/>
    <x v="3059"/>
    <x v="80"/>
    <x v="117"/>
    <x v="2"/>
    <x v="0"/>
    <s v="USD"/>
    <x v="3056"/>
    <n v="1405363748"/>
    <b v="0"/>
    <n v="0"/>
    <b v="0"/>
    <s v="theater/spaces"/>
    <x v="109"/>
    <e v="#DIV/0!"/>
    <x v="1"/>
    <x v="38"/>
  </r>
  <r>
    <n v="3062"/>
    <x v="3061"/>
    <x v="3060"/>
    <x v="3"/>
    <x v="2037"/>
    <x v="2"/>
    <x v="0"/>
    <s v="USD"/>
    <x v="3057"/>
    <n v="1441111892"/>
    <b v="0"/>
    <n v="67"/>
    <b v="0"/>
    <s v="theater/spaces"/>
    <x v="2277"/>
    <n v="99.761194029850742"/>
    <x v="1"/>
    <x v="38"/>
  </r>
  <r>
    <n v="3063"/>
    <x v="3062"/>
    <x v="3061"/>
    <x v="9"/>
    <x v="2038"/>
    <x v="2"/>
    <x v="0"/>
    <s v="USD"/>
    <x v="3058"/>
    <n v="1474150138"/>
    <b v="0"/>
    <n v="23"/>
    <b v="0"/>
    <s v="theater/spaces"/>
    <x v="2278"/>
    <n v="25.521739130434781"/>
    <x v="1"/>
    <x v="38"/>
  </r>
  <r>
    <n v="3064"/>
    <x v="3063"/>
    <x v="3062"/>
    <x v="96"/>
    <x v="2039"/>
    <x v="2"/>
    <x v="0"/>
    <s v="USD"/>
    <x v="3059"/>
    <n v="1445483246"/>
    <b v="0"/>
    <n v="72"/>
    <b v="0"/>
    <s v="theater/spaces"/>
    <x v="2279"/>
    <n v="117.65277777777777"/>
    <x v="1"/>
    <x v="38"/>
  </r>
  <r>
    <n v="3065"/>
    <x v="3064"/>
    <x v="3063"/>
    <x v="31"/>
    <x v="115"/>
    <x v="2"/>
    <x v="0"/>
    <s v="USD"/>
    <x v="3060"/>
    <n v="1404523172"/>
    <b v="0"/>
    <n v="2"/>
    <b v="0"/>
    <s v="theater/spaces"/>
    <x v="167"/>
    <n v="5"/>
    <x v="1"/>
    <x v="38"/>
  </r>
  <r>
    <n v="3066"/>
    <x v="3065"/>
    <x v="3064"/>
    <x v="90"/>
    <x v="2040"/>
    <x v="2"/>
    <x v="2"/>
    <s v="AUD"/>
    <x v="3061"/>
    <n v="1465536537"/>
    <b v="0"/>
    <n v="15"/>
    <b v="0"/>
    <s v="theater/spaces"/>
    <x v="2280"/>
    <n v="2796.6666666666665"/>
    <x v="1"/>
    <x v="38"/>
  </r>
  <r>
    <n v="3067"/>
    <x v="3066"/>
    <x v="3065"/>
    <x v="6"/>
    <x v="148"/>
    <x v="2"/>
    <x v="4"/>
    <s v="NZD"/>
    <x v="3062"/>
    <n v="1439245879"/>
    <b v="0"/>
    <n v="1"/>
    <b v="0"/>
    <s v="theater/spaces"/>
    <x v="453"/>
    <n v="200"/>
    <x v="1"/>
    <x v="38"/>
  </r>
  <r>
    <n v="3068"/>
    <x v="3067"/>
    <x v="3066"/>
    <x v="65"/>
    <x v="442"/>
    <x v="2"/>
    <x v="0"/>
    <s v="USD"/>
    <x v="3063"/>
    <n v="1442421352"/>
    <b v="0"/>
    <n v="2"/>
    <b v="0"/>
    <s v="theater/spaces"/>
    <x v="2281"/>
    <n v="87.5"/>
    <x v="1"/>
    <x v="38"/>
  </r>
  <r>
    <n v="3069"/>
    <x v="3068"/>
    <x v="3067"/>
    <x v="28"/>
    <x v="385"/>
    <x v="2"/>
    <x v="0"/>
    <s v="USD"/>
    <x v="3064"/>
    <n v="1415995234"/>
    <b v="0"/>
    <n v="7"/>
    <b v="0"/>
    <s v="theater/spaces"/>
    <x v="2282"/>
    <n v="20.142857142857142"/>
    <x v="1"/>
    <x v="38"/>
  </r>
  <r>
    <n v="3070"/>
    <x v="3069"/>
    <x v="3068"/>
    <x v="3"/>
    <x v="2041"/>
    <x v="2"/>
    <x v="1"/>
    <s v="GBP"/>
    <x v="3065"/>
    <n v="1479317769"/>
    <b v="0"/>
    <n v="16"/>
    <b v="0"/>
    <s v="theater/spaces"/>
    <x v="2283"/>
    <n v="20.875"/>
    <x v="1"/>
    <x v="38"/>
  </r>
  <r>
    <n v="3071"/>
    <x v="3070"/>
    <x v="3069"/>
    <x v="14"/>
    <x v="2042"/>
    <x v="2"/>
    <x v="0"/>
    <s v="USD"/>
    <x v="3066"/>
    <n v="1428082481"/>
    <b v="0"/>
    <n v="117"/>
    <b v="0"/>
    <s v="theater/spaces"/>
    <x v="2284"/>
    <n v="61.307692307692307"/>
    <x v="1"/>
    <x v="38"/>
  </r>
  <r>
    <n v="3072"/>
    <x v="3071"/>
    <x v="3070"/>
    <x v="14"/>
    <x v="369"/>
    <x v="2"/>
    <x v="0"/>
    <s v="USD"/>
    <x v="3067"/>
    <n v="1476549262"/>
    <b v="0"/>
    <n v="2"/>
    <b v="0"/>
    <s v="theater/spaces"/>
    <x v="374"/>
    <n v="1"/>
    <x v="1"/>
    <x v="38"/>
  </r>
  <r>
    <n v="3073"/>
    <x v="3072"/>
    <x v="3071"/>
    <x v="387"/>
    <x v="2043"/>
    <x v="2"/>
    <x v="0"/>
    <s v="USD"/>
    <x v="3068"/>
    <n v="1429287900"/>
    <b v="0"/>
    <n v="7"/>
    <b v="0"/>
    <s v="theater/spaces"/>
    <x v="2285"/>
    <n v="92.142857142857139"/>
    <x v="1"/>
    <x v="38"/>
  </r>
  <r>
    <n v="3074"/>
    <x v="3073"/>
    <x v="3072"/>
    <x v="31"/>
    <x v="1178"/>
    <x v="2"/>
    <x v="6"/>
    <s v="EUR"/>
    <x v="3069"/>
    <n v="1455025359"/>
    <b v="0"/>
    <n v="3"/>
    <b v="0"/>
    <s v="theater/spaces"/>
    <x v="2286"/>
    <n v="7.333333333333333"/>
    <x v="1"/>
    <x v="38"/>
  </r>
  <r>
    <n v="3075"/>
    <x v="3074"/>
    <x v="3073"/>
    <x v="36"/>
    <x v="2044"/>
    <x v="2"/>
    <x v="0"/>
    <s v="USD"/>
    <x v="3070"/>
    <n v="1467253640"/>
    <b v="0"/>
    <n v="20"/>
    <b v="0"/>
    <s v="theater/spaces"/>
    <x v="2287"/>
    <n v="64.8"/>
    <x v="1"/>
    <x v="38"/>
  </r>
  <r>
    <n v="3076"/>
    <x v="3075"/>
    <x v="3074"/>
    <x v="3"/>
    <x v="84"/>
    <x v="2"/>
    <x v="0"/>
    <s v="USD"/>
    <x v="3071"/>
    <n v="1439221123"/>
    <b v="0"/>
    <n v="50"/>
    <b v="0"/>
    <s v="theater/spaces"/>
    <x v="2288"/>
    <n v="30.12"/>
    <x v="1"/>
    <x v="38"/>
  </r>
  <r>
    <n v="3077"/>
    <x v="3076"/>
    <x v="3075"/>
    <x v="29"/>
    <x v="522"/>
    <x v="2"/>
    <x v="5"/>
    <s v="CAD"/>
    <x v="3072"/>
    <n v="1485903478"/>
    <b v="0"/>
    <n v="2"/>
    <b v="0"/>
    <s v="theater/spaces"/>
    <x v="2289"/>
    <n v="52.5"/>
    <x v="1"/>
    <x v="38"/>
  </r>
  <r>
    <n v="3078"/>
    <x v="3077"/>
    <x v="3076"/>
    <x v="127"/>
    <x v="1840"/>
    <x v="2"/>
    <x v="0"/>
    <s v="USD"/>
    <x v="3073"/>
    <n v="1422328795"/>
    <b v="0"/>
    <n v="3"/>
    <b v="0"/>
    <s v="theater/spaces"/>
    <x v="2290"/>
    <n v="23.666666666666668"/>
    <x v="1"/>
    <x v="38"/>
  </r>
  <r>
    <n v="3079"/>
    <x v="3078"/>
    <x v="3077"/>
    <x v="388"/>
    <x v="2045"/>
    <x v="2"/>
    <x v="0"/>
    <s v="USD"/>
    <x v="3074"/>
    <n v="1424452035"/>
    <b v="0"/>
    <n v="27"/>
    <b v="0"/>
    <s v="theater/spaces"/>
    <x v="2291"/>
    <n v="415.77777777777777"/>
    <x v="1"/>
    <x v="38"/>
  </r>
  <r>
    <n v="3080"/>
    <x v="3079"/>
    <x v="3078"/>
    <x v="71"/>
    <x v="308"/>
    <x v="2"/>
    <x v="0"/>
    <s v="USD"/>
    <x v="3075"/>
    <n v="1414456844"/>
    <b v="0"/>
    <n v="7"/>
    <b v="0"/>
    <s v="theater/spaces"/>
    <x v="2292"/>
    <n v="53.714285714285715"/>
    <x v="1"/>
    <x v="38"/>
  </r>
  <r>
    <n v="3081"/>
    <x v="3080"/>
    <x v="3079"/>
    <x v="80"/>
    <x v="2046"/>
    <x v="2"/>
    <x v="0"/>
    <s v="USD"/>
    <x v="3076"/>
    <n v="1440130891"/>
    <b v="0"/>
    <n v="5"/>
    <b v="0"/>
    <s v="theater/spaces"/>
    <x v="2293"/>
    <n v="420.6"/>
    <x v="1"/>
    <x v="38"/>
  </r>
  <r>
    <n v="3082"/>
    <x v="3081"/>
    <x v="3080"/>
    <x v="7"/>
    <x v="117"/>
    <x v="2"/>
    <x v="0"/>
    <s v="USD"/>
    <x v="3077"/>
    <n v="1445033346"/>
    <b v="0"/>
    <n v="0"/>
    <b v="0"/>
    <s v="theater/spaces"/>
    <x v="109"/>
    <e v="#DIV/0!"/>
    <x v="1"/>
    <x v="38"/>
  </r>
  <r>
    <n v="3083"/>
    <x v="3082"/>
    <x v="3081"/>
    <x v="22"/>
    <x v="443"/>
    <x v="2"/>
    <x v="0"/>
    <s v="USD"/>
    <x v="3078"/>
    <n v="1406986278"/>
    <b v="0"/>
    <n v="3"/>
    <b v="0"/>
    <s v="theater/spaces"/>
    <x v="1228"/>
    <n v="18.666666666666668"/>
    <x v="1"/>
    <x v="38"/>
  </r>
  <r>
    <n v="3084"/>
    <x v="3083"/>
    <x v="3082"/>
    <x v="389"/>
    <x v="2047"/>
    <x v="2"/>
    <x v="0"/>
    <s v="USD"/>
    <x v="3079"/>
    <n v="1428340931"/>
    <b v="0"/>
    <n v="6"/>
    <b v="0"/>
    <s v="theater/spaces"/>
    <x v="2294"/>
    <n v="78.333333333333329"/>
    <x v="1"/>
    <x v="38"/>
  </r>
  <r>
    <n v="3085"/>
    <x v="3084"/>
    <x v="3083"/>
    <x v="31"/>
    <x v="904"/>
    <x v="2"/>
    <x v="0"/>
    <s v="USD"/>
    <x v="3080"/>
    <n v="1440969159"/>
    <b v="0"/>
    <n v="9"/>
    <b v="0"/>
    <s v="theater/spaces"/>
    <x v="2295"/>
    <n v="67.777777777777771"/>
    <x v="1"/>
    <x v="38"/>
  </r>
  <r>
    <n v="3086"/>
    <x v="3085"/>
    <x v="3084"/>
    <x v="22"/>
    <x v="155"/>
    <x v="2"/>
    <x v="13"/>
    <s v="EUR"/>
    <x v="3081"/>
    <n v="1434643559"/>
    <b v="0"/>
    <n v="3"/>
    <b v="0"/>
    <s v="theater/spaces"/>
    <x v="1161"/>
    <n v="16.666666666666668"/>
    <x v="1"/>
    <x v="38"/>
  </r>
  <r>
    <n v="3087"/>
    <x v="3086"/>
    <x v="3085"/>
    <x v="22"/>
    <x v="366"/>
    <x v="2"/>
    <x v="0"/>
    <s v="USD"/>
    <x v="3082"/>
    <n v="1477107390"/>
    <b v="0"/>
    <n v="2"/>
    <b v="0"/>
    <s v="theater/spaces"/>
    <x v="895"/>
    <n v="62.5"/>
    <x v="1"/>
    <x v="38"/>
  </r>
  <r>
    <n v="3088"/>
    <x v="3087"/>
    <x v="3086"/>
    <x v="99"/>
    <x v="691"/>
    <x v="2"/>
    <x v="0"/>
    <s v="USD"/>
    <x v="3083"/>
    <n v="1418046247"/>
    <b v="0"/>
    <n v="3"/>
    <b v="0"/>
    <s v="theater/spaces"/>
    <x v="2296"/>
    <n v="42"/>
    <x v="1"/>
    <x v="38"/>
  </r>
  <r>
    <n v="3089"/>
    <x v="3088"/>
    <x v="3087"/>
    <x v="31"/>
    <x v="2048"/>
    <x v="2"/>
    <x v="0"/>
    <s v="USD"/>
    <x v="3084"/>
    <n v="1465304483"/>
    <b v="0"/>
    <n v="45"/>
    <b v="0"/>
    <s v="theater/spaces"/>
    <x v="2297"/>
    <n v="130.0888888888889"/>
    <x v="1"/>
    <x v="38"/>
  </r>
  <r>
    <n v="3090"/>
    <x v="3089"/>
    <x v="3088"/>
    <x v="390"/>
    <x v="2049"/>
    <x v="2"/>
    <x v="0"/>
    <s v="USD"/>
    <x v="3085"/>
    <n v="1425325145"/>
    <b v="0"/>
    <n v="9"/>
    <b v="0"/>
    <s v="theater/spaces"/>
    <x v="2298"/>
    <n v="1270.2222222222222"/>
    <x v="1"/>
    <x v="38"/>
  </r>
  <r>
    <n v="3091"/>
    <x v="3090"/>
    <x v="3089"/>
    <x v="10"/>
    <x v="2050"/>
    <x v="2"/>
    <x v="0"/>
    <s v="USD"/>
    <x v="3086"/>
    <n v="1468622743"/>
    <b v="0"/>
    <n v="9"/>
    <b v="0"/>
    <s v="theater/spaces"/>
    <x v="2299"/>
    <n v="88.444444444444443"/>
    <x v="1"/>
    <x v="38"/>
  </r>
  <r>
    <n v="3092"/>
    <x v="3091"/>
    <x v="3090"/>
    <x v="57"/>
    <x v="2051"/>
    <x v="2"/>
    <x v="0"/>
    <s v="USD"/>
    <x v="3087"/>
    <n v="1441723912"/>
    <b v="0"/>
    <n v="21"/>
    <b v="0"/>
    <s v="theater/spaces"/>
    <x v="2300"/>
    <n v="56.342380952380957"/>
    <x v="1"/>
    <x v="38"/>
  </r>
  <r>
    <n v="3093"/>
    <x v="3092"/>
    <x v="3091"/>
    <x v="23"/>
    <x v="2052"/>
    <x v="2"/>
    <x v="5"/>
    <s v="CAD"/>
    <x v="2806"/>
    <n v="1398980941"/>
    <b v="0"/>
    <n v="17"/>
    <b v="0"/>
    <s v="theater/spaces"/>
    <x v="2301"/>
    <n v="53.529411764705884"/>
    <x v="1"/>
    <x v="38"/>
  </r>
  <r>
    <n v="3094"/>
    <x v="3093"/>
    <x v="3092"/>
    <x v="57"/>
    <x v="379"/>
    <x v="2"/>
    <x v="0"/>
    <s v="USD"/>
    <x v="3088"/>
    <n v="1437591956"/>
    <b v="0"/>
    <n v="1"/>
    <b v="0"/>
    <s v="theater/spaces"/>
    <x v="1866"/>
    <n v="25"/>
    <x v="1"/>
    <x v="38"/>
  </r>
  <r>
    <n v="3095"/>
    <x v="3094"/>
    <x v="3093"/>
    <x v="391"/>
    <x v="155"/>
    <x v="2"/>
    <x v="0"/>
    <s v="USD"/>
    <x v="3089"/>
    <n v="1464827780"/>
    <b v="0"/>
    <n v="1"/>
    <b v="0"/>
    <s v="theater/spaces"/>
    <x v="2302"/>
    <n v="50"/>
    <x v="1"/>
    <x v="38"/>
  </r>
  <r>
    <n v="3096"/>
    <x v="3095"/>
    <x v="3094"/>
    <x v="22"/>
    <x v="1955"/>
    <x v="2"/>
    <x v="0"/>
    <s v="USD"/>
    <x v="3090"/>
    <n v="1429559326"/>
    <b v="0"/>
    <n v="14"/>
    <b v="0"/>
    <s v="theater/spaces"/>
    <x v="2303"/>
    <n v="56.785714285714285"/>
    <x v="1"/>
    <x v="38"/>
  </r>
  <r>
    <n v="3097"/>
    <x v="3096"/>
    <x v="3095"/>
    <x v="3"/>
    <x v="2053"/>
    <x v="2"/>
    <x v="1"/>
    <s v="GBP"/>
    <x v="3091"/>
    <n v="1474027501"/>
    <b v="0"/>
    <n v="42"/>
    <b v="0"/>
    <s v="theater/spaces"/>
    <x v="2304"/>
    <n v="40.833333333333336"/>
    <x v="1"/>
    <x v="38"/>
  </r>
  <r>
    <n v="3098"/>
    <x v="3097"/>
    <x v="3096"/>
    <x v="392"/>
    <x v="2054"/>
    <x v="2"/>
    <x v="0"/>
    <s v="USD"/>
    <x v="3092"/>
    <n v="1450724449"/>
    <b v="0"/>
    <n v="27"/>
    <b v="0"/>
    <s v="theater/spaces"/>
    <x v="2305"/>
    <n v="65.111111111111114"/>
    <x v="1"/>
    <x v="38"/>
  </r>
  <r>
    <n v="3099"/>
    <x v="3098"/>
    <x v="3097"/>
    <x v="13"/>
    <x v="2055"/>
    <x v="2"/>
    <x v="0"/>
    <s v="USD"/>
    <x v="3093"/>
    <n v="1452659591"/>
    <b v="0"/>
    <n v="5"/>
    <b v="0"/>
    <s v="theater/spaces"/>
    <x v="2306"/>
    <n v="55.6"/>
    <x v="1"/>
    <x v="38"/>
  </r>
  <r>
    <n v="3100"/>
    <x v="3099"/>
    <x v="3098"/>
    <x v="14"/>
    <x v="2056"/>
    <x v="2"/>
    <x v="0"/>
    <s v="USD"/>
    <x v="3094"/>
    <n v="1411224975"/>
    <b v="0"/>
    <n v="13"/>
    <b v="0"/>
    <s v="theater/spaces"/>
    <x v="2307"/>
    <n v="140.53846153846155"/>
    <x v="1"/>
    <x v="38"/>
  </r>
  <r>
    <n v="3101"/>
    <x v="3100"/>
    <x v="3099"/>
    <x v="30"/>
    <x v="452"/>
    <x v="2"/>
    <x v="6"/>
    <s v="EUR"/>
    <x v="3095"/>
    <n v="1434445937"/>
    <b v="0"/>
    <n v="12"/>
    <b v="0"/>
    <s v="theater/spaces"/>
    <x v="746"/>
    <n v="25"/>
    <x v="1"/>
    <x v="38"/>
  </r>
  <r>
    <n v="3102"/>
    <x v="3101"/>
    <x v="3100"/>
    <x v="194"/>
    <x v="2057"/>
    <x v="2"/>
    <x v="1"/>
    <s v="GBP"/>
    <x v="3096"/>
    <n v="1467619818"/>
    <b v="0"/>
    <n v="90"/>
    <b v="0"/>
    <s v="theater/spaces"/>
    <x v="2308"/>
    <n v="69.533333333333331"/>
    <x v="1"/>
    <x v="38"/>
  </r>
  <r>
    <n v="3103"/>
    <x v="3102"/>
    <x v="3101"/>
    <x v="393"/>
    <x v="143"/>
    <x v="2"/>
    <x v="0"/>
    <s v="USD"/>
    <x v="3097"/>
    <n v="1428896706"/>
    <b v="0"/>
    <n v="2"/>
    <b v="0"/>
    <s v="theater/spaces"/>
    <x v="2309"/>
    <n v="5.5"/>
    <x v="1"/>
    <x v="38"/>
  </r>
  <r>
    <n v="3104"/>
    <x v="3103"/>
    <x v="3102"/>
    <x v="23"/>
    <x v="1699"/>
    <x v="2"/>
    <x v="2"/>
    <s v="AUD"/>
    <x v="3098"/>
    <n v="1420235311"/>
    <b v="0"/>
    <n v="5"/>
    <b v="0"/>
    <s v="theater/spaces"/>
    <x v="2310"/>
    <n v="237"/>
    <x v="1"/>
    <x v="38"/>
  </r>
  <r>
    <n v="3105"/>
    <x v="3104"/>
    <x v="3103"/>
    <x v="394"/>
    <x v="2058"/>
    <x v="2"/>
    <x v="0"/>
    <s v="USD"/>
    <x v="3099"/>
    <n v="1408986916"/>
    <b v="0"/>
    <n v="31"/>
    <b v="0"/>
    <s v="theater/spaces"/>
    <x v="2311"/>
    <n v="79.870967741935488"/>
    <x v="1"/>
    <x v="38"/>
  </r>
  <r>
    <n v="3106"/>
    <x v="3105"/>
    <x v="3104"/>
    <x v="28"/>
    <x v="781"/>
    <x v="2"/>
    <x v="1"/>
    <s v="GBP"/>
    <x v="3100"/>
    <n v="1440497876"/>
    <b v="0"/>
    <n v="4"/>
    <b v="0"/>
    <s v="theater/spaces"/>
    <x v="2312"/>
    <n v="10.25"/>
    <x v="1"/>
    <x v="38"/>
  </r>
  <r>
    <n v="3107"/>
    <x v="3106"/>
    <x v="3105"/>
    <x v="79"/>
    <x v="2059"/>
    <x v="2"/>
    <x v="0"/>
    <s v="USD"/>
    <x v="3101"/>
    <n v="1430767951"/>
    <b v="0"/>
    <n v="29"/>
    <b v="0"/>
    <s v="theater/spaces"/>
    <x v="2313"/>
    <n v="272.58620689655174"/>
    <x v="1"/>
    <x v="38"/>
  </r>
  <r>
    <n v="3108"/>
    <x v="3107"/>
    <x v="3106"/>
    <x v="63"/>
    <x v="375"/>
    <x v="2"/>
    <x v="0"/>
    <s v="USD"/>
    <x v="3102"/>
    <n v="1425053994"/>
    <b v="0"/>
    <n v="2"/>
    <b v="0"/>
    <s v="theater/spaces"/>
    <x v="2314"/>
    <n v="13"/>
    <x v="1"/>
    <x v="38"/>
  </r>
  <r>
    <n v="3109"/>
    <x v="3108"/>
    <x v="3107"/>
    <x v="228"/>
    <x v="2060"/>
    <x v="2"/>
    <x v="0"/>
    <s v="USD"/>
    <x v="3103"/>
    <n v="1406170810"/>
    <b v="0"/>
    <n v="114"/>
    <b v="0"/>
    <s v="theater/spaces"/>
    <x v="2315"/>
    <n v="58.184210526315788"/>
    <x v="1"/>
    <x v="38"/>
  </r>
  <r>
    <n v="3110"/>
    <x v="3109"/>
    <x v="3108"/>
    <x v="31"/>
    <x v="115"/>
    <x v="2"/>
    <x v="0"/>
    <s v="USD"/>
    <x v="3104"/>
    <n v="1484009119"/>
    <b v="0"/>
    <n v="1"/>
    <b v="0"/>
    <s v="theater/spaces"/>
    <x v="167"/>
    <n v="10"/>
    <x v="1"/>
    <x v="38"/>
  </r>
  <r>
    <n v="3111"/>
    <x v="3110"/>
    <x v="3109"/>
    <x v="22"/>
    <x v="2061"/>
    <x v="2"/>
    <x v="0"/>
    <s v="USD"/>
    <x v="3105"/>
    <n v="1409753820"/>
    <b v="0"/>
    <n v="76"/>
    <b v="0"/>
    <s v="theater/spaces"/>
    <x v="2316"/>
    <n v="70.10526315789474"/>
    <x v="1"/>
    <x v="38"/>
  </r>
  <r>
    <n v="3112"/>
    <x v="3111"/>
    <x v="3110"/>
    <x v="34"/>
    <x v="2062"/>
    <x v="2"/>
    <x v="0"/>
    <s v="USD"/>
    <x v="3106"/>
    <n v="1472784934"/>
    <b v="0"/>
    <n v="9"/>
    <b v="0"/>
    <s v="theater/spaces"/>
    <x v="2317"/>
    <n v="57.888888888888886"/>
    <x v="1"/>
    <x v="38"/>
  </r>
  <r>
    <n v="3113"/>
    <x v="3112"/>
    <x v="3111"/>
    <x v="395"/>
    <x v="673"/>
    <x v="2"/>
    <x v="0"/>
    <s v="USD"/>
    <x v="3107"/>
    <n v="1426699982"/>
    <b v="0"/>
    <n v="37"/>
    <b v="0"/>
    <s v="theater/spaces"/>
    <x v="2318"/>
    <n v="125.27027027027027"/>
    <x v="1"/>
    <x v="38"/>
  </r>
  <r>
    <n v="3114"/>
    <x v="3113"/>
    <x v="3112"/>
    <x v="96"/>
    <x v="117"/>
    <x v="2"/>
    <x v="0"/>
    <s v="USD"/>
    <x v="3108"/>
    <n v="1406128250"/>
    <b v="0"/>
    <n v="0"/>
    <b v="0"/>
    <s v="theater/spaces"/>
    <x v="109"/>
    <e v="#DIV/0!"/>
    <x v="1"/>
    <x v="38"/>
  </r>
  <r>
    <n v="3115"/>
    <x v="3114"/>
    <x v="3113"/>
    <x v="3"/>
    <x v="452"/>
    <x v="2"/>
    <x v="11"/>
    <s v="SEK"/>
    <x v="3109"/>
    <n v="1462531427"/>
    <b v="0"/>
    <n v="1"/>
    <b v="0"/>
    <s v="theater/spaces"/>
    <x v="419"/>
    <n v="300"/>
    <x v="1"/>
    <x v="38"/>
  </r>
  <r>
    <n v="3116"/>
    <x v="3115"/>
    <x v="3114"/>
    <x v="47"/>
    <x v="357"/>
    <x v="2"/>
    <x v="0"/>
    <s v="USD"/>
    <x v="3110"/>
    <n v="1426681325"/>
    <b v="0"/>
    <n v="10"/>
    <b v="0"/>
    <s v="theater/spaces"/>
    <x v="2319"/>
    <n v="43"/>
    <x v="1"/>
    <x v="38"/>
  </r>
  <r>
    <n v="3117"/>
    <x v="3116"/>
    <x v="3115"/>
    <x v="28"/>
    <x v="116"/>
    <x v="2"/>
    <x v="1"/>
    <s v="GBP"/>
    <x v="3111"/>
    <n v="1463648360"/>
    <b v="0"/>
    <n v="1"/>
    <b v="0"/>
    <s v="theater/spaces"/>
    <x v="370"/>
    <n v="1"/>
    <x v="1"/>
    <x v="38"/>
  </r>
  <r>
    <n v="3118"/>
    <x v="3117"/>
    <x v="3116"/>
    <x v="69"/>
    <x v="551"/>
    <x v="2"/>
    <x v="11"/>
    <s v="SEK"/>
    <x v="3112"/>
    <n v="1465832123"/>
    <b v="0"/>
    <n v="2"/>
    <b v="0"/>
    <s v="theater/spaces"/>
    <x v="691"/>
    <n v="775"/>
    <x v="1"/>
    <x v="38"/>
  </r>
  <r>
    <n v="3119"/>
    <x v="3118"/>
    <x v="3117"/>
    <x v="3"/>
    <x v="139"/>
    <x v="2"/>
    <x v="0"/>
    <s v="USD"/>
    <x v="3113"/>
    <n v="1424826332"/>
    <b v="0"/>
    <n v="1"/>
    <b v="0"/>
    <s v="theater/spaces"/>
    <x v="833"/>
    <n v="5"/>
    <x v="1"/>
    <x v="38"/>
  </r>
  <r>
    <n v="3120"/>
    <x v="3119"/>
    <x v="3118"/>
    <x v="396"/>
    <x v="1491"/>
    <x v="2"/>
    <x v="9"/>
    <s v="EUR"/>
    <x v="3114"/>
    <n v="1457303796"/>
    <b v="0"/>
    <n v="10"/>
    <b v="0"/>
    <s v="theater/spaces"/>
    <x v="2320"/>
    <n v="12.8"/>
    <x v="1"/>
    <x v="38"/>
  </r>
  <r>
    <n v="3121"/>
    <x v="3120"/>
    <x v="3119"/>
    <x v="15"/>
    <x v="115"/>
    <x v="1"/>
    <x v="5"/>
    <s v="CAD"/>
    <x v="3115"/>
    <n v="1406564335"/>
    <b v="0"/>
    <n v="1"/>
    <b v="0"/>
    <s v="theater/spaces"/>
    <x v="886"/>
    <n v="10"/>
    <x v="1"/>
    <x v="38"/>
  </r>
  <r>
    <n v="3122"/>
    <x v="3121"/>
    <x v="3120"/>
    <x v="212"/>
    <x v="851"/>
    <x v="1"/>
    <x v="0"/>
    <s v="USD"/>
    <x v="3116"/>
    <n v="1478298132"/>
    <b v="0"/>
    <n v="2"/>
    <b v="0"/>
    <s v="theater/spaces"/>
    <x v="2321"/>
    <n v="58"/>
    <x v="1"/>
    <x v="38"/>
  </r>
  <r>
    <n v="3123"/>
    <x v="3122"/>
    <x v="3121"/>
    <x v="152"/>
    <x v="2063"/>
    <x v="1"/>
    <x v="0"/>
    <s v="USD"/>
    <x v="3117"/>
    <n v="1465516198"/>
    <b v="0"/>
    <n v="348"/>
    <b v="0"/>
    <s v="theater/spaces"/>
    <x v="2322"/>
    <n v="244.80459770114942"/>
    <x v="1"/>
    <x v="38"/>
  </r>
  <r>
    <n v="3124"/>
    <x v="3123"/>
    <x v="3122"/>
    <x v="397"/>
    <x v="375"/>
    <x v="1"/>
    <x v="0"/>
    <s v="USD"/>
    <x v="3118"/>
    <n v="1417718601"/>
    <b v="0"/>
    <n v="4"/>
    <b v="0"/>
    <s v="theater/spaces"/>
    <x v="2323"/>
    <n v="6.5"/>
    <x v="1"/>
    <x v="38"/>
  </r>
  <r>
    <n v="3125"/>
    <x v="3124"/>
    <x v="3123"/>
    <x v="86"/>
    <x v="117"/>
    <x v="1"/>
    <x v="0"/>
    <s v="USD"/>
    <x v="3119"/>
    <n v="1449550672"/>
    <b v="0"/>
    <n v="0"/>
    <b v="0"/>
    <s v="theater/spaces"/>
    <x v="109"/>
    <e v="#DIV/0!"/>
    <x v="1"/>
    <x v="38"/>
  </r>
  <r>
    <n v="3126"/>
    <x v="3125"/>
    <x v="3124"/>
    <x v="31"/>
    <x v="578"/>
    <x v="1"/>
    <x v="0"/>
    <s v="USD"/>
    <x v="3120"/>
    <n v="1456532762"/>
    <b v="0"/>
    <n v="17"/>
    <b v="0"/>
    <s v="theater/spaces"/>
    <x v="2324"/>
    <n v="61.176470588235297"/>
    <x v="1"/>
    <x v="38"/>
  </r>
  <r>
    <n v="3127"/>
    <x v="3126"/>
    <x v="3125"/>
    <x v="57"/>
    <x v="117"/>
    <x v="1"/>
    <x v="0"/>
    <s v="USD"/>
    <x v="3121"/>
    <n v="1422650029"/>
    <b v="0"/>
    <n v="0"/>
    <b v="0"/>
    <s v="theater/spaces"/>
    <x v="109"/>
    <e v="#DIV/0!"/>
    <x v="1"/>
    <x v="38"/>
  </r>
  <r>
    <n v="3128"/>
    <x v="3127"/>
    <x v="3126"/>
    <x v="36"/>
    <x v="2064"/>
    <x v="3"/>
    <x v="0"/>
    <s v="USD"/>
    <x v="3122"/>
    <n v="1487101741"/>
    <b v="0"/>
    <n v="117"/>
    <b v="0"/>
    <s v="theater/plays"/>
    <x v="2325"/>
    <n v="139.23931623931625"/>
    <x v="1"/>
    <x v="6"/>
  </r>
  <r>
    <n v="3129"/>
    <x v="3128"/>
    <x v="3127"/>
    <x v="21"/>
    <x v="115"/>
    <x v="3"/>
    <x v="0"/>
    <s v="USD"/>
    <x v="3123"/>
    <n v="1489090419"/>
    <b v="0"/>
    <n v="1"/>
    <b v="0"/>
    <s v="theater/plays"/>
    <x v="417"/>
    <n v="10"/>
    <x v="1"/>
    <x v="6"/>
  </r>
  <r>
    <n v="3130"/>
    <x v="3129"/>
    <x v="3128"/>
    <x v="3"/>
    <x v="672"/>
    <x v="3"/>
    <x v="0"/>
    <s v="USD"/>
    <x v="3124"/>
    <n v="1489504916"/>
    <b v="0"/>
    <n v="4"/>
    <b v="0"/>
    <s v="theater/plays"/>
    <x v="2326"/>
    <n v="93.75"/>
    <x v="1"/>
    <x v="6"/>
  </r>
  <r>
    <n v="3131"/>
    <x v="3130"/>
    <x v="3129"/>
    <x v="393"/>
    <x v="2043"/>
    <x v="3"/>
    <x v="0"/>
    <s v="USD"/>
    <x v="3125"/>
    <n v="1489067645"/>
    <b v="0"/>
    <n v="12"/>
    <b v="0"/>
    <s v="theater/plays"/>
    <x v="2327"/>
    <n v="53.75"/>
    <x v="1"/>
    <x v="6"/>
  </r>
  <r>
    <n v="3132"/>
    <x v="3131"/>
    <x v="3130"/>
    <x v="11"/>
    <x v="115"/>
    <x v="3"/>
    <x v="0"/>
    <s v="USD"/>
    <x v="3126"/>
    <n v="1487579060"/>
    <b v="0"/>
    <n v="1"/>
    <b v="0"/>
    <s v="theater/plays"/>
    <x v="108"/>
    <n v="10"/>
    <x v="1"/>
    <x v="6"/>
  </r>
  <r>
    <n v="3133"/>
    <x v="3132"/>
    <x v="3131"/>
    <x v="2"/>
    <x v="2065"/>
    <x v="3"/>
    <x v="1"/>
    <s v="GBP"/>
    <x v="3127"/>
    <n v="1487770434"/>
    <b v="0"/>
    <n v="16"/>
    <b v="0"/>
    <s v="theater/plays"/>
    <x v="1277"/>
    <n v="33.75"/>
    <x v="1"/>
    <x v="6"/>
  </r>
  <r>
    <n v="3134"/>
    <x v="3133"/>
    <x v="3132"/>
    <x v="28"/>
    <x v="1175"/>
    <x v="3"/>
    <x v="1"/>
    <s v="GBP"/>
    <x v="3128"/>
    <n v="1488820619"/>
    <b v="0"/>
    <n v="12"/>
    <b v="0"/>
    <s v="theater/plays"/>
    <x v="2328"/>
    <n v="18.75"/>
    <x v="1"/>
    <x v="6"/>
  </r>
  <r>
    <n v="3135"/>
    <x v="3134"/>
    <x v="3133"/>
    <x v="398"/>
    <x v="2066"/>
    <x v="3"/>
    <x v="0"/>
    <s v="USD"/>
    <x v="3129"/>
    <n v="1489376321"/>
    <b v="0"/>
    <n v="7"/>
    <b v="0"/>
    <s v="theater/plays"/>
    <x v="2329"/>
    <n v="23.142857142857142"/>
    <x v="1"/>
    <x v="6"/>
  </r>
  <r>
    <n v="3136"/>
    <x v="3135"/>
    <x v="3134"/>
    <x v="2"/>
    <x v="2067"/>
    <x v="3"/>
    <x v="1"/>
    <s v="GBP"/>
    <x v="3130"/>
    <n v="1487847954"/>
    <b v="0"/>
    <n v="22"/>
    <b v="0"/>
    <s v="theater/plays"/>
    <x v="2330"/>
    <n v="29.045454545454547"/>
    <x v="1"/>
    <x v="6"/>
  </r>
  <r>
    <n v="3137"/>
    <x v="3136"/>
    <x v="3135"/>
    <x v="15"/>
    <x v="155"/>
    <x v="3"/>
    <x v="0"/>
    <s v="USD"/>
    <x v="3131"/>
    <n v="1489439669"/>
    <b v="0"/>
    <n v="1"/>
    <b v="0"/>
    <s v="theater/plays"/>
    <x v="422"/>
    <n v="50"/>
    <x v="1"/>
    <x v="6"/>
  </r>
  <r>
    <n v="3138"/>
    <x v="3137"/>
    <x v="3136"/>
    <x v="48"/>
    <x v="117"/>
    <x v="3"/>
    <x v="1"/>
    <s v="GBP"/>
    <x v="3132"/>
    <n v="1489591807"/>
    <b v="0"/>
    <n v="0"/>
    <b v="0"/>
    <s v="theater/plays"/>
    <x v="109"/>
    <e v="#DIV/0!"/>
    <x v="1"/>
    <x v="6"/>
  </r>
  <r>
    <n v="3139"/>
    <x v="3138"/>
    <x v="3137"/>
    <x v="63"/>
    <x v="651"/>
    <x v="3"/>
    <x v="14"/>
    <s v="MXN"/>
    <x v="3133"/>
    <n v="1487485760"/>
    <b v="0"/>
    <n v="6"/>
    <b v="0"/>
    <s v="theater/plays"/>
    <x v="2331"/>
    <n v="450"/>
    <x v="1"/>
    <x v="6"/>
  </r>
  <r>
    <n v="3140"/>
    <x v="3139"/>
    <x v="3138"/>
    <x v="3"/>
    <x v="2068"/>
    <x v="3"/>
    <x v="6"/>
    <s v="EUR"/>
    <x v="3134"/>
    <n v="1488993303"/>
    <b v="0"/>
    <n v="4"/>
    <b v="0"/>
    <s v="theater/plays"/>
    <x v="2332"/>
    <n v="24"/>
    <x v="1"/>
    <x v="6"/>
  </r>
  <r>
    <n v="3141"/>
    <x v="3140"/>
    <x v="3139"/>
    <x v="2"/>
    <x v="2069"/>
    <x v="3"/>
    <x v="9"/>
    <s v="EUR"/>
    <x v="3135"/>
    <n v="1488823488"/>
    <b v="0"/>
    <n v="8"/>
    <b v="0"/>
    <s v="theater/plays"/>
    <x v="2333"/>
    <n v="32.25"/>
    <x v="1"/>
    <x v="6"/>
  </r>
  <r>
    <n v="3142"/>
    <x v="3141"/>
    <x v="3140"/>
    <x v="181"/>
    <x v="372"/>
    <x v="3"/>
    <x v="1"/>
    <s v="GBP"/>
    <x v="3136"/>
    <n v="1487333939"/>
    <b v="0"/>
    <n v="3"/>
    <b v="0"/>
    <s v="theater/plays"/>
    <x v="2334"/>
    <n v="15"/>
    <x v="1"/>
    <x v="6"/>
  </r>
  <r>
    <n v="3143"/>
    <x v="3142"/>
    <x v="3141"/>
    <x v="176"/>
    <x v="117"/>
    <x v="3"/>
    <x v="1"/>
    <s v="GBP"/>
    <x v="3137"/>
    <n v="1489480556"/>
    <b v="0"/>
    <n v="0"/>
    <b v="0"/>
    <s v="theater/plays"/>
    <x v="109"/>
    <e v="#DIV/0!"/>
    <x v="1"/>
    <x v="6"/>
  </r>
  <r>
    <n v="3144"/>
    <x v="3143"/>
    <x v="3142"/>
    <x v="3"/>
    <x v="2070"/>
    <x v="3"/>
    <x v="0"/>
    <s v="USD"/>
    <x v="3138"/>
    <n v="1488459307"/>
    <b v="0"/>
    <n v="30"/>
    <b v="0"/>
    <s v="theater/plays"/>
    <x v="2335"/>
    <n v="251.33333333333334"/>
    <x v="1"/>
    <x v="6"/>
  </r>
  <r>
    <n v="3145"/>
    <x v="3144"/>
    <x v="3143"/>
    <x v="31"/>
    <x v="117"/>
    <x v="3"/>
    <x v="0"/>
    <s v="USD"/>
    <x v="3139"/>
    <n v="1485478734"/>
    <b v="0"/>
    <n v="0"/>
    <b v="0"/>
    <s v="theater/plays"/>
    <x v="109"/>
    <e v="#DIV/0!"/>
    <x v="1"/>
    <x v="6"/>
  </r>
  <r>
    <n v="3146"/>
    <x v="3145"/>
    <x v="3144"/>
    <x v="63"/>
    <x v="2071"/>
    <x v="3"/>
    <x v="14"/>
    <s v="MXN"/>
    <x v="3140"/>
    <n v="1488471766"/>
    <b v="0"/>
    <n v="12"/>
    <b v="0"/>
    <s v="theater/plays"/>
    <x v="1131"/>
    <n v="437.5"/>
    <x v="1"/>
    <x v="6"/>
  </r>
  <r>
    <n v="3147"/>
    <x v="3146"/>
    <x v="3145"/>
    <x v="22"/>
    <x v="2072"/>
    <x v="0"/>
    <x v="0"/>
    <s v="USD"/>
    <x v="3141"/>
    <n v="1411859755"/>
    <b v="1"/>
    <n v="213"/>
    <b v="1"/>
    <s v="theater/plays"/>
    <x v="2336"/>
    <n v="110.35211267605634"/>
    <x v="1"/>
    <x v="6"/>
  </r>
  <r>
    <n v="3148"/>
    <x v="3147"/>
    <x v="3146"/>
    <x v="40"/>
    <x v="2073"/>
    <x v="0"/>
    <x v="0"/>
    <s v="USD"/>
    <x v="3142"/>
    <n v="1410278284"/>
    <b v="1"/>
    <n v="57"/>
    <b v="1"/>
    <s v="theater/plays"/>
    <x v="2337"/>
    <n v="41.421052631578945"/>
    <x v="1"/>
    <x v="6"/>
  </r>
  <r>
    <n v="3149"/>
    <x v="3148"/>
    <x v="3147"/>
    <x v="21"/>
    <x v="166"/>
    <x v="0"/>
    <x v="0"/>
    <s v="USD"/>
    <x v="3143"/>
    <n v="1352766300"/>
    <b v="1"/>
    <n v="25"/>
    <b v="1"/>
    <s v="theater/plays"/>
    <x v="87"/>
    <n v="52"/>
    <x v="1"/>
    <x v="6"/>
  </r>
  <r>
    <n v="3150"/>
    <x v="3149"/>
    <x v="3148"/>
    <x v="8"/>
    <x v="2074"/>
    <x v="0"/>
    <x v="0"/>
    <s v="USD"/>
    <x v="3144"/>
    <n v="1288160403"/>
    <b v="1"/>
    <n v="104"/>
    <b v="1"/>
    <s v="theater/plays"/>
    <x v="50"/>
    <n v="33.990384615384613"/>
    <x v="1"/>
    <x v="6"/>
  </r>
  <r>
    <n v="3151"/>
    <x v="3150"/>
    <x v="3149"/>
    <x v="8"/>
    <x v="2075"/>
    <x v="0"/>
    <x v="0"/>
    <s v="USD"/>
    <x v="3145"/>
    <n v="1407787774"/>
    <b v="1"/>
    <n v="34"/>
    <b v="1"/>
    <s v="theater/plays"/>
    <x v="84"/>
    <n v="103.35294117647059"/>
    <x v="1"/>
    <x v="6"/>
  </r>
  <r>
    <n v="3152"/>
    <x v="3151"/>
    <x v="3150"/>
    <x v="41"/>
    <x v="2076"/>
    <x v="0"/>
    <x v="1"/>
    <s v="GBP"/>
    <x v="3146"/>
    <n v="1380833367"/>
    <b v="1"/>
    <n v="67"/>
    <b v="1"/>
    <s v="theater/plays"/>
    <x v="2338"/>
    <n v="34.791044776119406"/>
    <x v="1"/>
    <x v="6"/>
  </r>
  <r>
    <n v="3153"/>
    <x v="3152"/>
    <x v="3151"/>
    <x v="9"/>
    <x v="2077"/>
    <x v="0"/>
    <x v="0"/>
    <s v="USD"/>
    <x v="3147"/>
    <n v="1301542937"/>
    <b v="1"/>
    <n v="241"/>
    <b v="1"/>
    <s v="theater/plays"/>
    <x v="2339"/>
    <n v="41.773858921161825"/>
    <x v="1"/>
    <x v="6"/>
  </r>
  <r>
    <n v="3154"/>
    <x v="3153"/>
    <x v="3152"/>
    <x v="39"/>
    <x v="2059"/>
    <x v="0"/>
    <x v="0"/>
    <s v="USD"/>
    <x v="3148"/>
    <n v="1330722058"/>
    <b v="1"/>
    <n v="123"/>
    <b v="1"/>
    <s v="theater/plays"/>
    <x v="2340"/>
    <n v="64.268292682926827"/>
    <x v="1"/>
    <x v="6"/>
  </r>
  <r>
    <n v="3155"/>
    <x v="3154"/>
    <x v="3153"/>
    <x v="10"/>
    <x v="2078"/>
    <x v="0"/>
    <x v="1"/>
    <s v="GBP"/>
    <x v="3149"/>
    <n v="1353412725"/>
    <b v="1"/>
    <n v="302"/>
    <b v="1"/>
    <s v="theater/plays"/>
    <x v="2341"/>
    <n v="31.209370860927152"/>
    <x v="1"/>
    <x v="6"/>
  </r>
  <r>
    <n v="3156"/>
    <x v="3155"/>
    <x v="3154"/>
    <x v="62"/>
    <x v="2079"/>
    <x v="0"/>
    <x v="0"/>
    <s v="USD"/>
    <x v="3150"/>
    <n v="1335567144"/>
    <b v="1"/>
    <n v="89"/>
    <b v="1"/>
    <s v="theater/plays"/>
    <x v="2342"/>
    <n v="62.921348314606739"/>
    <x v="1"/>
    <x v="6"/>
  </r>
  <r>
    <n v="3157"/>
    <x v="3156"/>
    <x v="3155"/>
    <x v="23"/>
    <x v="74"/>
    <x v="0"/>
    <x v="0"/>
    <s v="USD"/>
    <x v="3151"/>
    <n v="1404932105"/>
    <b v="1"/>
    <n v="41"/>
    <b v="1"/>
    <s v="theater/plays"/>
    <x v="50"/>
    <n v="98.536585365853654"/>
    <x v="1"/>
    <x v="6"/>
  </r>
  <r>
    <n v="3158"/>
    <x v="3157"/>
    <x v="3156"/>
    <x v="10"/>
    <x v="2080"/>
    <x v="0"/>
    <x v="0"/>
    <s v="USD"/>
    <x v="3152"/>
    <n v="1371931752"/>
    <b v="1"/>
    <n v="69"/>
    <b v="1"/>
    <s v="theater/plays"/>
    <x v="430"/>
    <n v="82.608695652173907"/>
    <x v="1"/>
    <x v="6"/>
  </r>
  <r>
    <n v="3159"/>
    <x v="3158"/>
    <x v="3157"/>
    <x v="15"/>
    <x v="2081"/>
    <x v="0"/>
    <x v="0"/>
    <s v="USD"/>
    <x v="3153"/>
    <n v="1323221761"/>
    <b v="1"/>
    <n v="52"/>
    <b v="1"/>
    <s v="theater/plays"/>
    <x v="2343"/>
    <n v="38.504230769230773"/>
    <x v="1"/>
    <x v="6"/>
  </r>
  <r>
    <n v="3160"/>
    <x v="3159"/>
    <x v="3158"/>
    <x v="37"/>
    <x v="2082"/>
    <x v="0"/>
    <x v="0"/>
    <s v="USD"/>
    <x v="3154"/>
    <n v="1405923687"/>
    <b v="1"/>
    <n v="57"/>
    <b v="1"/>
    <s v="theater/plays"/>
    <x v="1400"/>
    <n v="80.15789473684211"/>
    <x v="1"/>
    <x v="6"/>
  </r>
  <r>
    <n v="3161"/>
    <x v="3160"/>
    <x v="3159"/>
    <x v="13"/>
    <x v="2083"/>
    <x v="0"/>
    <x v="1"/>
    <s v="GBP"/>
    <x v="3155"/>
    <n v="1410785522"/>
    <b v="1"/>
    <n v="74"/>
    <b v="1"/>
    <s v="theater/plays"/>
    <x v="2344"/>
    <n v="28.405405405405407"/>
    <x v="1"/>
    <x v="6"/>
  </r>
  <r>
    <n v="3162"/>
    <x v="3161"/>
    <x v="3160"/>
    <x v="23"/>
    <x v="2084"/>
    <x v="0"/>
    <x v="0"/>
    <s v="USD"/>
    <x v="3156"/>
    <n v="1402331262"/>
    <b v="1"/>
    <n v="63"/>
    <b v="1"/>
    <s v="theater/plays"/>
    <x v="2345"/>
    <n v="80.730158730158735"/>
    <x v="1"/>
    <x v="6"/>
  </r>
  <r>
    <n v="3163"/>
    <x v="3162"/>
    <x v="3161"/>
    <x v="93"/>
    <x v="2085"/>
    <x v="0"/>
    <x v="0"/>
    <s v="USD"/>
    <x v="3157"/>
    <n v="1400263525"/>
    <b v="1"/>
    <n v="72"/>
    <b v="1"/>
    <s v="theater/plays"/>
    <x v="2346"/>
    <n v="200.69444444444446"/>
    <x v="1"/>
    <x v="6"/>
  </r>
  <r>
    <n v="3164"/>
    <x v="3163"/>
    <x v="3162"/>
    <x v="30"/>
    <x v="2086"/>
    <x v="0"/>
    <x v="0"/>
    <s v="USD"/>
    <x v="3158"/>
    <n v="1399490415"/>
    <b v="1"/>
    <n v="71"/>
    <b v="1"/>
    <s v="theater/plays"/>
    <x v="2347"/>
    <n v="37.591549295774648"/>
    <x v="1"/>
    <x v="6"/>
  </r>
  <r>
    <n v="3165"/>
    <x v="3164"/>
    <x v="3163"/>
    <x v="47"/>
    <x v="2087"/>
    <x v="0"/>
    <x v="0"/>
    <s v="USD"/>
    <x v="73"/>
    <n v="1302493760"/>
    <b v="1"/>
    <n v="21"/>
    <b v="1"/>
    <s v="theater/plays"/>
    <x v="2348"/>
    <n v="58.095238095238095"/>
    <x v="1"/>
    <x v="6"/>
  </r>
  <r>
    <n v="3166"/>
    <x v="3165"/>
    <x v="3164"/>
    <x v="19"/>
    <x v="2088"/>
    <x v="0"/>
    <x v="0"/>
    <s v="USD"/>
    <x v="3159"/>
    <n v="1414514153"/>
    <b v="1"/>
    <n v="930"/>
    <b v="1"/>
    <s v="theater/plays"/>
    <x v="2349"/>
    <n v="60.300892473118282"/>
    <x v="1"/>
    <x v="6"/>
  </r>
  <r>
    <n v="3167"/>
    <x v="3166"/>
    <x v="3165"/>
    <x v="9"/>
    <x v="2089"/>
    <x v="0"/>
    <x v="0"/>
    <s v="USD"/>
    <x v="3160"/>
    <n v="1405743181"/>
    <b v="1"/>
    <n v="55"/>
    <b v="1"/>
    <s v="theater/plays"/>
    <x v="2350"/>
    <n v="63.363636363636367"/>
    <x v="1"/>
    <x v="6"/>
  </r>
  <r>
    <n v="3168"/>
    <x v="3167"/>
    <x v="3166"/>
    <x v="30"/>
    <x v="2090"/>
    <x v="0"/>
    <x v="0"/>
    <s v="USD"/>
    <x v="3161"/>
    <n v="1399948353"/>
    <b v="1"/>
    <n v="61"/>
    <b v="1"/>
    <s v="theater/plays"/>
    <x v="2351"/>
    <n v="50.901639344262293"/>
    <x v="1"/>
    <x v="6"/>
  </r>
  <r>
    <n v="3169"/>
    <x v="3168"/>
    <x v="3167"/>
    <x v="6"/>
    <x v="2091"/>
    <x v="0"/>
    <x v="0"/>
    <s v="USD"/>
    <x v="3162"/>
    <n v="1384364561"/>
    <b v="1"/>
    <n v="82"/>
    <b v="1"/>
    <s v="theater/plays"/>
    <x v="2352"/>
    <n v="100.5"/>
    <x v="1"/>
    <x v="6"/>
  </r>
  <r>
    <n v="3170"/>
    <x v="3169"/>
    <x v="3168"/>
    <x v="13"/>
    <x v="2092"/>
    <x v="0"/>
    <x v="0"/>
    <s v="USD"/>
    <x v="3163"/>
    <n v="1401414944"/>
    <b v="1"/>
    <n v="71"/>
    <b v="1"/>
    <s v="theater/plays"/>
    <x v="2353"/>
    <n v="31.619718309859156"/>
    <x v="1"/>
    <x v="6"/>
  </r>
  <r>
    <n v="3171"/>
    <x v="3170"/>
    <x v="3169"/>
    <x v="39"/>
    <x v="2093"/>
    <x v="0"/>
    <x v="1"/>
    <s v="GBP"/>
    <x v="3164"/>
    <n v="1459953358"/>
    <b v="1"/>
    <n v="117"/>
    <b v="1"/>
    <s v="theater/plays"/>
    <x v="2354"/>
    <n v="65.102564102564102"/>
    <x v="1"/>
    <x v="6"/>
  </r>
  <r>
    <n v="3172"/>
    <x v="3171"/>
    <x v="3170"/>
    <x v="13"/>
    <x v="2094"/>
    <x v="0"/>
    <x v="0"/>
    <s v="USD"/>
    <x v="3165"/>
    <n v="1326648668"/>
    <b v="1"/>
    <n v="29"/>
    <b v="1"/>
    <s v="theater/plays"/>
    <x v="935"/>
    <n v="79.310344827586206"/>
    <x v="1"/>
    <x v="6"/>
  </r>
  <r>
    <n v="3173"/>
    <x v="3172"/>
    <x v="3171"/>
    <x v="3"/>
    <x v="285"/>
    <x v="0"/>
    <x v="0"/>
    <s v="USD"/>
    <x v="3166"/>
    <n v="1409173492"/>
    <b v="1"/>
    <n v="74"/>
    <b v="1"/>
    <s v="theater/plays"/>
    <x v="288"/>
    <n v="139.18918918918919"/>
    <x v="1"/>
    <x v="6"/>
  </r>
  <r>
    <n v="3174"/>
    <x v="3173"/>
    <x v="3172"/>
    <x v="9"/>
    <x v="2095"/>
    <x v="0"/>
    <x v="0"/>
    <s v="USD"/>
    <x v="3167"/>
    <n v="1407789908"/>
    <b v="1"/>
    <n v="23"/>
    <b v="1"/>
    <s v="theater/plays"/>
    <x v="2355"/>
    <n v="131.91304347826087"/>
    <x v="1"/>
    <x v="6"/>
  </r>
  <r>
    <n v="3175"/>
    <x v="3174"/>
    <x v="3173"/>
    <x v="10"/>
    <x v="2096"/>
    <x v="0"/>
    <x v="0"/>
    <s v="USD"/>
    <x v="3168"/>
    <n v="1292793427"/>
    <b v="1"/>
    <n v="60"/>
    <b v="1"/>
    <s v="theater/plays"/>
    <x v="2356"/>
    <n v="91.3"/>
    <x v="1"/>
    <x v="6"/>
  </r>
  <r>
    <n v="3176"/>
    <x v="3175"/>
    <x v="3174"/>
    <x v="168"/>
    <x v="1226"/>
    <x v="0"/>
    <x v="0"/>
    <s v="USD"/>
    <x v="3169"/>
    <n v="1374531631"/>
    <b v="1"/>
    <n v="55"/>
    <b v="1"/>
    <s v="theater/plays"/>
    <x v="2357"/>
    <n v="39.672727272727272"/>
    <x v="1"/>
    <x v="6"/>
  </r>
  <r>
    <n v="3177"/>
    <x v="3176"/>
    <x v="3175"/>
    <x v="30"/>
    <x v="2097"/>
    <x v="0"/>
    <x v="0"/>
    <s v="USD"/>
    <x v="3170"/>
    <n v="1400774409"/>
    <b v="1"/>
    <n v="51"/>
    <b v="1"/>
    <s v="theater/plays"/>
    <x v="2358"/>
    <n v="57.549019607843135"/>
    <x v="1"/>
    <x v="6"/>
  </r>
  <r>
    <n v="3178"/>
    <x v="3177"/>
    <x v="3176"/>
    <x v="15"/>
    <x v="2098"/>
    <x v="0"/>
    <x v="1"/>
    <s v="GBP"/>
    <x v="3171"/>
    <n v="1402929075"/>
    <b v="1"/>
    <n v="78"/>
    <b v="1"/>
    <s v="theater/plays"/>
    <x v="2359"/>
    <n v="33.025641025641029"/>
    <x v="1"/>
    <x v="6"/>
  </r>
  <r>
    <n v="3179"/>
    <x v="3178"/>
    <x v="3177"/>
    <x v="285"/>
    <x v="2099"/>
    <x v="0"/>
    <x v="0"/>
    <s v="USD"/>
    <x v="3172"/>
    <n v="1365699071"/>
    <b v="1"/>
    <n v="62"/>
    <b v="1"/>
    <s v="theater/plays"/>
    <x v="2360"/>
    <n v="77.335806451612896"/>
    <x v="1"/>
    <x v="6"/>
  </r>
  <r>
    <n v="3180"/>
    <x v="3179"/>
    <x v="3178"/>
    <x v="38"/>
    <x v="2100"/>
    <x v="0"/>
    <x v="1"/>
    <s v="GBP"/>
    <x v="3173"/>
    <n v="1400666049"/>
    <b v="1"/>
    <n v="45"/>
    <b v="1"/>
    <s v="theater/plays"/>
    <x v="2361"/>
    <n v="31.933333333333334"/>
    <x v="1"/>
    <x v="6"/>
  </r>
  <r>
    <n v="3181"/>
    <x v="3180"/>
    <x v="3179"/>
    <x v="2"/>
    <x v="614"/>
    <x v="0"/>
    <x v="1"/>
    <s v="GBP"/>
    <x v="3174"/>
    <n v="1400570787"/>
    <b v="1"/>
    <n v="15"/>
    <b v="1"/>
    <s v="theater/plays"/>
    <x v="2206"/>
    <n v="36.333333333333336"/>
    <x v="1"/>
    <x v="6"/>
  </r>
  <r>
    <n v="3182"/>
    <x v="3181"/>
    <x v="3180"/>
    <x v="39"/>
    <x v="2101"/>
    <x v="0"/>
    <x v="0"/>
    <s v="USD"/>
    <x v="3175"/>
    <n v="1323211621"/>
    <b v="1"/>
    <n v="151"/>
    <b v="1"/>
    <s v="theater/plays"/>
    <x v="2191"/>
    <n v="46.768211920529801"/>
    <x v="1"/>
    <x v="6"/>
  </r>
  <r>
    <n v="3183"/>
    <x v="3182"/>
    <x v="3181"/>
    <x v="30"/>
    <x v="444"/>
    <x v="0"/>
    <x v="0"/>
    <s v="USD"/>
    <x v="3176"/>
    <n v="1375729469"/>
    <b v="1"/>
    <n v="68"/>
    <b v="1"/>
    <s v="theater/plays"/>
    <x v="2206"/>
    <n v="40.073529411764703"/>
    <x v="1"/>
    <x v="6"/>
  </r>
  <r>
    <n v="3184"/>
    <x v="3183"/>
    <x v="3182"/>
    <x v="270"/>
    <x v="2102"/>
    <x v="0"/>
    <x v="0"/>
    <s v="USD"/>
    <x v="3177"/>
    <n v="1401666631"/>
    <b v="1"/>
    <n v="46"/>
    <b v="1"/>
    <s v="theater/plays"/>
    <x v="2362"/>
    <n v="100.21739130434783"/>
    <x v="1"/>
    <x v="6"/>
  </r>
  <r>
    <n v="3185"/>
    <x v="3184"/>
    <x v="3183"/>
    <x v="28"/>
    <x v="325"/>
    <x v="0"/>
    <x v="1"/>
    <s v="GBP"/>
    <x v="3178"/>
    <n v="1404948441"/>
    <b v="1"/>
    <n v="24"/>
    <b v="1"/>
    <s v="theater/plays"/>
    <x v="31"/>
    <n v="41.666666666666664"/>
    <x v="1"/>
    <x v="6"/>
  </r>
  <r>
    <n v="3186"/>
    <x v="3185"/>
    <x v="3184"/>
    <x v="50"/>
    <x v="2103"/>
    <x v="0"/>
    <x v="1"/>
    <s v="GBP"/>
    <x v="3179"/>
    <n v="1408313438"/>
    <b v="1"/>
    <n v="70"/>
    <b v="1"/>
    <s v="theater/plays"/>
    <x v="2363"/>
    <n v="46.714285714285715"/>
    <x v="1"/>
    <x v="6"/>
  </r>
  <r>
    <n v="3187"/>
    <x v="3186"/>
    <x v="3185"/>
    <x v="36"/>
    <x v="2104"/>
    <x v="0"/>
    <x v="0"/>
    <s v="USD"/>
    <x v="3180"/>
    <n v="1405439973"/>
    <b v="1"/>
    <n v="244"/>
    <b v="1"/>
    <s v="theater/plays"/>
    <x v="2364"/>
    <n v="71.491803278688522"/>
    <x v="1"/>
    <x v="6"/>
  </r>
  <r>
    <n v="3188"/>
    <x v="3187"/>
    <x v="3186"/>
    <x v="48"/>
    <x v="176"/>
    <x v="2"/>
    <x v="1"/>
    <s v="GBP"/>
    <x v="3181"/>
    <n v="1432115902"/>
    <b v="0"/>
    <n v="9"/>
    <b v="0"/>
    <s v="theater/musical"/>
    <x v="2365"/>
    <n v="14.444444444444445"/>
    <x v="1"/>
    <x v="40"/>
  </r>
  <r>
    <n v="3189"/>
    <x v="3188"/>
    <x v="3187"/>
    <x v="56"/>
    <x v="2105"/>
    <x v="2"/>
    <x v="11"/>
    <s v="SEK"/>
    <x v="3182"/>
    <n v="1429863532"/>
    <b v="0"/>
    <n v="19"/>
    <b v="0"/>
    <s v="theater/musical"/>
    <x v="2366"/>
    <n v="356.84210526315792"/>
    <x v="1"/>
    <x v="40"/>
  </r>
  <r>
    <n v="3190"/>
    <x v="3189"/>
    <x v="3188"/>
    <x v="23"/>
    <x v="117"/>
    <x v="2"/>
    <x v="5"/>
    <s v="CAD"/>
    <x v="3183"/>
    <n v="1478662675"/>
    <b v="0"/>
    <n v="0"/>
    <b v="0"/>
    <s v="theater/musical"/>
    <x v="109"/>
    <e v="#DIV/0!"/>
    <x v="1"/>
    <x v="40"/>
  </r>
  <r>
    <n v="3191"/>
    <x v="3190"/>
    <x v="3189"/>
    <x v="192"/>
    <x v="118"/>
    <x v="2"/>
    <x v="0"/>
    <s v="USD"/>
    <x v="3184"/>
    <n v="1466186869"/>
    <b v="0"/>
    <n v="4"/>
    <b v="0"/>
    <s v="theater/musical"/>
    <x v="2367"/>
    <n v="37.75"/>
    <x v="1"/>
    <x v="40"/>
  </r>
  <r>
    <n v="3192"/>
    <x v="3191"/>
    <x v="3190"/>
    <x v="3"/>
    <x v="1301"/>
    <x v="2"/>
    <x v="1"/>
    <s v="GBP"/>
    <x v="3185"/>
    <n v="1421274859"/>
    <b v="0"/>
    <n v="8"/>
    <b v="0"/>
    <s v="theater/musical"/>
    <x v="391"/>
    <n v="12.75"/>
    <x v="1"/>
    <x v="40"/>
  </r>
  <r>
    <n v="3193"/>
    <x v="3192"/>
    <x v="3191"/>
    <x v="10"/>
    <x v="2038"/>
    <x v="2"/>
    <x v="1"/>
    <s v="GBP"/>
    <x v="3186"/>
    <n v="1420586056"/>
    <b v="0"/>
    <n v="24"/>
    <b v="0"/>
    <s v="theater/musical"/>
    <x v="2368"/>
    <n v="24.458333333333332"/>
    <x v="1"/>
    <x v="40"/>
  </r>
  <r>
    <n v="3194"/>
    <x v="3193"/>
    <x v="3192"/>
    <x v="34"/>
    <x v="117"/>
    <x v="2"/>
    <x v="0"/>
    <s v="USD"/>
    <x v="3187"/>
    <n v="1435368598"/>
    <b v="0"/>
    <n v="0"/>
    <b v="0"/>
    <s v="theater/musical"/>
    <x v="109"/>
    <e v="#DIV/0!"/>
    <x v="1"/>
    <x v="40"/>
  </r>
  <r>
    <n v="3195"/>
    <x v="3194"/>
    <x v="3193"/>
    <x v="8"/>
    <x v="127"/>
    <x v="2"/>
    <x v="0"/>
    <s v="USD"/>
    <x v="3188"/>
    <n v="1421158542"/>
    <b v="0"/>
    <n v="39"/>
    <b v="0"/>
    <s v="theater/musical"/>
    <x v="2369"/>
    <n v="53.07692307692308"/>
    <x v="1"/>
    <x v="40"/>
  </r>
  <r>
    <n v="3196"/>
    <x v="3195"/>
    <x v="3194"/>
    <x v="399"/>
    <x v="1122"/>
    <x v="2"/>
    <x v="0"/>
    <s v="USD"/>
    <x v="3189"/>
    <n v="1433254875"/>
    <b v="0"/>
    <n v="6"/>
    <b v="0"/>
    <s v="theater/musical"/>
    <x v="1855"/>
    <n v="300"/>
    <x v="1"/>
    <x v="40"/>
  </r>
  <r>
    <n v="3197"/>
    <x v="3196"/>
    <x v="3195"/>
    <x v="3"/>
    <x v="1288"/>
    <x v="2"/>
    <x v="10"/>
    <s v="NOK"/>
    <x v="3190"/>
    <n v="1420458618"/>
    <b v="0"/>
    <n v="4"/>
    <b v="0"/>
    <s v="theater/musical"/>
    <x v="2370"/>
    <n v="286.25"/>
    <x v="1"/>
    <x v="40"/>
  </r>
  <r>
    <n v="3198"/>
    <x v="3197"/>
    <x v="3196"/>
    <x v="11"/>
    <x v="178"/>
    <x v="2"/>
    <x v="8"/>
    <s v="DKK"/>
    <x v="3191"/>
    <n v="1420798277"/>
    <b v="0"/>
    <n v="3"/>
    <b v="0"/>
    <s v="theater/musical"/>
    <x v="456"/>
    <n v="36.666666666666664"/>
    <x v="1"/>
    <x v="40"/>
  </r>
  <r>
    <n v="3199"/>
    <x v="3198"/>
    <x v="3197"/>
    <x v="10"/>
    <x v="636"/>
    <x v="2"/>
    <x v="0"/>
    <s v="USD"/>
    <x v="3192"/>
    <n v="1407435418"/>
    <b v="0"/>
    <n v="53"/>
    <b v="0"/>
    <s v="theater/musical"/>
    <x v="2371"/>
    <n v="49.20754716981132"/>
    <x v="1"/>
    <x v="40"/>
  </r>
  <r>
    <n v="3200"/>
    <x v="3199"/>
    <x v="3198"/>
    <x v="63"/>
    <x v="116"/>
    <x v="2"/>
    <x v="0"/>
    <s v="USD"/>
    <x v="3193"/>
    <n v="1459410101"/>
    <b v="0"/>
    <n v="1"/>
    <b v="0"/>
    <s v="theater/musical"/>
    <x v="133"/>
    <n v="1"/>
    <x v="1"/>
    <x v="40"/>
  </r>
  <r>
    <n v="3201"/>
    <x v="3200"/>
    <x v="3199"/>
    <x v="13"/>
    <x v="379"/>
    <x v="2"/>
    <x v="1"/>
    <s v="GBP"/>
    <x v="3194"/>
    <n v="1407695077"/>
    <b v="0"/>
    <n v="2"/>
    <b v="0"/>
    <s v="theater/musical"/>
    <x v="2372"/>
    <n v="12.5"/>
    <x v="1"/>
    <x v="40"/>
  </r>
  <r>
    <n v="3202"/>
    <x v="3201"/>
    <x v="3200"/>
    <x v="10"/>
    <x v="2106"/>
    <x v="2"/>
    <x v="0"/>
    <s v="USD"/>
    <x v="3195"/>
    <n v="1445027346"/>
    <b v="0"/>
    <n v="25"/>
    <b v="0"/>
    <s v="theater/musical"/>
    <x v="2373"/>
    <n v="109.04"/>
    <x v="1"/>
    <x v="40"/>
  </r>
  <r>
    <n v="3203"/>
    <x v="3202"/>
    <x v="3201"/>
    <x v="28"/>
    <x v="156"/>
    <x v="2"/>
    <x v="0"/>
    <s v="USD"/>
    <x v="3196"/>
    <n v="1440632622"/>
    <b v="0"/>
    <n v="6"/>
    <b v="0"/>
    <s v="theater/musical"/>
    <x v="180"/>
    <n v="41.666666666666664"/>
    <x v="1"/>
    <x v="40"/>
  </r>
  <r>
    <n v="3204"/>
    <x v="3203"/>
    <x v="3202"/>
    <x v="2"/>
    <x v="117"/>
    <x v="2"/>
    <x v="0"/>
    <s v="USD"/>
    <x v="3197"/>
    <n v="1434558479"/>
    <b v="0"/>
    <n v="0"/>
    <b v="0"/>
    <s v="theater/musical"/>
    <x v="109"/>
    <e v="#DIV/0!"/>
    <x v="1"/>
    <x v="40"/>
  </r>
  <r>
    <n v="3205"/>
    <x v="3204"/>
    <x v="3203"/>
    <x v="6"/>
    <x v="687"/>
    <x v="2"/>
    <x v="1"/>
    <s v="GBP"/>
    <x v="3198"/>
    <n v="1427878772"/>
    <b v="0"/>
    <n v="12"/>
    <b v="0"/>
    <s v="theater/musical"/>
    <x v="2374"/>
    <n v="22.75"/>
    <x v="1"/>
    <x v="40"/>
  </r>
  <r>
    <n v="3206"/>
    <x v="3205"/>
    <x v="3204"/>
    <x v="10"/>
    <x v="117"/>
    <x v="2"/>
    <x v="0"/>
    <s v="USD"/>
    <x v="3199"/>
    <n v="1440052651"/>
    <b v="0"/>
    <n v="0"/>
    <b v="0"/>
    <s v="theater/musical"/>
    <x v="109"/>
    <e v="#DIV/0!"/>
    <x v="1"/>
    <x v="40"/>
  </r>
  <r>
    <n v="3207"/>
    <x v="3206"/>
    <x v="3205"/>
    <x v="62"/>
    <x v="567"/>
    <x v="2"/>
    <x v="0"/>
    <s v="USD"/>
    <x v="3200"/>
    <n v="1424587207"/>
    <b v="0"/>
    <n v="36"/>
    <b v="0"/>
    <s v="theater/musical"/>
    <x v="2375"/>
    <n v="70.833333333333329"/>
    <x v="1"/>
    <x v="40"/>
  </r>
  <r>
    <n v="3208"/>
    <x v="3207"/>
    <x v="3206"/>
    <x v="10"/>
    <x v="2107"/>
    <x v="0"/>
    <x v="0"/>
    <s v="USD"/>
    <x v="3201"/>
    <n v="1404743477"/>
    <b v="1"/>
    <n v="82"/>
    <b v="1"/>
    <s v="theater/plays"/>
    <x v="991"/>
    <n v="63.109756097560975"/>
    <x v="1"/>
    <x v="6"/>
  </r>
  <r>
    <n v="3209"/>
    <x v="3208"/>
    <x v="3207"/>
    <x v="196"/>
    <x v="2108"/>
    <x v="0"/>
    <x v="0"/>
    <s v="USD"/>
    <x v="3202"/>
    <n v="1400512658"/>
    <b v="1"/>
    <n v="226"/>
    <b v="1"/>
    <s v="theater/plays"/>
    <x v="2376"/>
    <n v="50.157964601769912"/>
    <x v="1"/>
    <x v="6"/>
  </r>
  <r>
    <n v="3210"/>
    <x v="3209"/>
    <x v="3208"/>
    <x v="9"/>
    <x v="2109"/>
    <x v="0"/>
    <x v="0"/>
    <s v="USD"/>
    <x v="3203"/>
    <n v="1334442519"/>
    <b v="1"/>
    <n v="60"/>
    <b v="1"/>
    <s v="theater/plays"/>
    <x v="2377"/>
    <n v="62.883333333333333"/>
    <x v="1"/>
    <x v="6"/>
  </r>
  <r>
    <n v="3211"/>
    <x v="3210"/>
    <x v="3209"/>
    <x v="165"/>
    <x v="2110"/>
    <x v="0"/>
    <x v="0"/>
    <s v="USD"/>
    <x v="3204"/>
    <n v="1405346680"/>
    <b v="1"/>
    <n v="322"/>
    <b v="1"/>
    <s v="theater/plays"/>
    <x v="2378"/>
    <n v="85.531055900621112"/>
    <x v="1"/>
    <x v="6"/>
  </r>
  <r>
    <n v="3212"/>
    <x v="3211"/>
    <x v="3210"/>
    <x v="23"/>
    <x v="2111"/>
    <x v="0"/>
    <x v="0"/>
    <s v="USD"/>
    <x v="3205"/>
    <n v="1404932751"/>
    <b v="1"/>
    <n v="94"/>
    <b v="1"/>
    <s v="theater/plays"/>
    <x v="2379"/>
    <n v="53.723404255319146"/>
    <x v="1"/>
    <x v="6"/>
  </r>
  <r>
    <n v="3213"/>
    <x v="3212"/>
    <x v="3211"/>
    <x v="12"/>
    <x v="2112"/>
    <x v="0"/>
    <x v="1"/>
    <s v="GBP"/>
    <x v="3206"/>
    <n v="1434478759"/>
    <b v="1"/>
    <n v="47"/>
    <b v="1"/>
    <s v="theater/plays"/>
    <x v="2380"/>
    <n v="127.80851063829788"/>
    <x v="1"/>
    <x v="6"/>
  </r>
  <r>
    <n v="3214"/>
    <x v="3213"/>
    <x v="3212"/>
    <x v="14"/>
    <x v="2113"/>
    <x v="0"/>
    <x v="1"/>
    <s v="GBP"/>
    <x v="3207"/>
    <n v="1448823673"/>
    <b v="1"/>
    <n v="115"/>
    <b v="1"/>
    <s v="theater/plays"/>
    <x v="2381"/>
    <n v="106.57391304347826"/>
    <x v="1"/>
    <x v="6"/>
  </r>
  <r>
    <n v="3215"/>
    <x v="3214"/>
    <x v="3213"/>
    <x v="19"/>
    <x v="2114"/>
    <x v="0"/>
    <x v="0"/>
    <s v="USD"/>
    <x v="3208"/>
    <n v="1438617471"/>
    <b v="1"/>
    <n v="134"/>
    <b v="1"/>
    <s v="theater/plays"/>
    <x v="2382"/>
    <n v="262.11194029850748"/>
    <x v="1"/>
    <x v="6"/>
  </r>
  <r>
    <n v="3216"/>
    <x v="3215"/>
    <x v="3214"/>
    <x v="13"/>
    <x v="660"/>
    <x v="0"/>
    <x v="1"/>
    <s v="GBP"/>
    <x v="3209"/>
    <n v="1433934371"/>
    <b v="1"/>
    <n v="35"/>
    <b v="1"/>
    <s v="theater/plays"/>
    <x v="2383"/>
    <n v="57.171428571428571"/>
    <x v="1"/>
    <x v="6"/>
  </r>
  <r>
    <n v="3217"/>
    <x v="3216"/>
    <x v="3215"/>
    <x v="37"/>
    <x v="2011"/>
    <x v="0"/>
    <x v="0"/>
    <s v="USD"/>
    <x v="3210"/>
    <n v="1475672784"/>
    <b v="1"/>
    <n v="104"/>
    <b v="1"/>
    <s v="theater/plays"/>
    <x v="2251"/>
    <n v="50.20192307692308"/>
    <x v="1"/>
    <x v="6"/>
  </r>
  <r>
    <n v="3218"/>
    <x v="3217"/>
    <x v="3216"/>
    <x v="14"/>
    <x v="2115"/>
    <x v="0"/>
    <x v="1"/>
    <s v="GBP"/>
    <x v="3211"/>
    <n v="1417132986"/>
    <b v="1"/>
    <n v="184"/>
    <b v="1"/>
    <s v="theater/plays"/>
    <x v="426"/>
    <n v="66.586956521739125"/>
    <x v="1"/>
    <x v="6"/>
  </r>
  <r>
    <n v="3219"/>
    <x v="3218"/>
    <x v="3217"/>
    <x v="22"/>
    <x v="2116"/>
    <x v="0"/>
    <x v="0"/>
    <s v="USD"/>
    <x v="3212"/>
    <n v="1424043347"/>
    <b v="1"/>
    <n v="119"/>
    <b v="1"/>
    <s v="theater/plays"/>
    <x v="2384"/>
    <n v="168.25210084033614"/>
    <x v="1"/>
    <x v="6"/>
  </r>
  <r>
    <n v="3220"/>
    <x v="3219"/>
    <x v="3218"/>
    <x v="36"/>
    <x v="2117"/>
    <x v="0"/>
    <x v="0"/>
    <s v="USD"/>
    <x v="3213"/>
    <n v="1486411204"/>
    <b v="1"/>
    <n v="59"/>
    <b v="1"/>
    <s v="theater/plays"/>
    <x v="2385"/>
    <n v="256.37288135593218"/>
    <x v="1"/>
    <x v="6"/>
  </r>
  <r>
    <n v="3221"/>
    <x v="3220"/>
    <x v="3219"/>
    <x v="23"/>
    <x v="2118"/>
    <x v="0"/>
    <x v="1"/>
    <s v="GBP"/>
    <x v="3214"/>
    <n v="1433090603"/>
    <b v="1"/>
    <n v="113"/>
    <b v="1"/>
    <s v="theater/plays"/>
    <x v="2386"/>
    <n v="36.610619469026545"/>
    <x v="1"/>
    <x v="6"/>
  </r>
  <r>
    <n v="3222"/>
    <x v="3221"/>
    <x v="3220"/>
    <x v="30"/>
    <x v="2119"/>
    <x v="0"/>
    <x v="0"/>
    <s v="USD"/>
    <x v="3215"/>
    <n v="1443016697"/>
    <b v="1"/>
    <n v="84"/>
    <b v="1"/>
    <s v="theater/plays"/>
    <x v="2387"/>
    <n v="37.142857142857146"/>
    <x v="1"/>
    <x v="6"/>
  </r>
  <r>
    <n v="3223"/>
    <x v="3222"/>
    <x v="3221"/>
    <x v="379"/>
    <x v="2120"/>
    <x v="0"/>
    <x v="0"/>
    <s v="USD"/>
    <x v="3216"/>
    <n v="1437508976"/>
    <b v="1"/>
    <n v="74"/>
    <b v="1"/>
    <s v="theater/plays"/>
    <x v="2388"/>
    <n v="45.878378378378379"/>
    <x v="1"/>
    <x v="6"/>
  </r>
  <r>
    <n v="3224"/>
    <x v="3223"/>
    <x v="3222"/>
    <x v="11"/>
    <x v="2121"/>
    <x v="0"/>
    <x v="0"/>
    <s v="USD"/>
    <x v="3217"/>
    <n v="1479932713"/>
    <b v="1"/>
    <n v="216"/>
    <b v="1"/>
    <s v="theater/plays"/>
    <x v="2389"/>
    <n v="141.71296296296296"/>
    <x v="1"/>
    <x v="6"/>
  </r>
  <r>
    <n v="3225"/>
    <x v="3224"/>
    <x v="3223"/>
    <x v="13"/>
    <x v="2122"/>
    <x v="0"/>
    <x v="0"/>
    <s v="USD"/>
    <x v="3218"/>
    <n v="1463145938"/>
    <b v="1"/>
    <n v="39"/>
    <b v="1"/>
    <s v="theater/plays"/>
    <x v="1099"/>
    <n v="52.487179487179489"/>
    <x v="1"/>
    <x v="6"/>
  </r>
  <r>
    <n v="3226"/>
    <x v="3225"/>
    <x v="3224"/>
    <x v="38"/>
    <x v="380"/>
    <x v="0"/>
    <x v="1"/>
    <s v="GBP"/>
    <x v="3219"/>
    <n v="1443621612"/>
    <b v="1"/>
    <n v="21"/>
    <b v="1"/>
    <s v="theater/plays"/>
    <x v="44"/>
    <n v="59.523809523809526"/>
    <x v="1"/>
    <x v="6"/>
  </r>
  <r>
    <n v="3227"/>
    <x v="3226"/>
    <x v="3225"/>
    <x v="38"/>
    <x v="646"/>
    <x v="0"/>
    <x v="1"/>
    <s v="GBP"/>
    <x v="3220"/>
    <n v="1482095436"/>
    <b v="0"/>
    <n v="30"/>
    <b v="1"/>
    <s v="theater/plays"/>
    <x v="1054"/>
    <n v="50"/>
    <x v="1"/>
    <x v="6"/>
  </r>
  <r>
    <n v="3228"/>
    <x v="3227"/>
    <x v="3226"/>
    <x v="39"/>
    <x v="2123"/>
    <x v="0"/>
    <x v="0"/>
    <s v="USD"/>
    <x v="3221"/>
    <n v="1447606884"/>
    <b v="1"/>
    <n v="37"/>
    <b v="1"/>
    <s v="theater/plays"/>
    <x v="2390"/>
    <n v="193.62162162162161"/>
    <x v="1"/>
    <x v="6"/>
  </r>
  <r>
    <n v="3229"/>
    <x v="3228"/>
    <x v="3227"/>
    <x v="22"/>
    <x v="2124"/>
    <x v="0"/>
    <x v="0"/>
    <s v="USD"/>
    <x v="3222"/>
    <n v="1413874798"/>
    <b v="1"/>
    <n v="202"/>
    <b v="1"/>
    <s v="theater/plays"/>
    <x v="2391"/>
    <n v="106.79702970297029"/>
    <x v="1"/>
    <x v="6"/>
  </r>
  <r>
    <n v="3230"/>
    <x v="3229"/>
    <x v="3228"/>
    <x v="27"/>
    <x v="2125"/>
    <x v="0"/>
    <x v="0"/>
    <s v="USD"/>
    <x v="341"/>
    <n v="1410840126"/>
    <b v="1"/>
    <n v="37"/>
    <b v="1"/>
    <s v="theater/plays"/>
    <x v="2392"/>
    <n v="77.21621621621621"/>
    <x v="1"/>
    <x v="6"/>
  </r>
  <r>
    <n v="3231"/>
    <x v="3230"/>
    <x v="3229"/>
    <x v="28"/>
    <x v="2126"/>
    <x v="0"/>
    <x v="0"/>
    <s v="USD"/>
    <x v="3223"/>
    <n v="1458254347"/>
    <b v="0"/>
    <n v="28"/>
    <b v="1"/>
    <s v="theater/plays"/>
    <x v="2393"/>
    <n v="57.5"/>
    <x v="1"/>
    <x v="6"/>
  </r>
  <r>
    <n v="3232"/>
    <x v="3231"/>
    <x v="3230"/>
    <x v="28"/>
    <x v="2127"/>
    <x v="0"/>
    <x v="0"/>
    <s v="USD"/>
    <x v="3224"/>
    <n v="1459711917"/>
    <b v="1"/>
    <n v="26"/>
    <b v="1"/>
    <s v="theater/plays"/>
    <x v="2394"/>
    <n v="50.46153846153846"/>
    <x v="1"/>
    <x v="6"/>
  </r>
  <r>
    <n v="3233"/>
    <x v="3232"/>
    <x v="3231"/>
    <x v="10"/>
    <x v="2128"/>
    <x v="0"/>
    <x v="0"/>
    <s v="USD"/>
    <x v="3225"/>
    <n v="1485890355"/>
    <b v="0"/>
    <n v="61"/>
    <b v="1"/>
    <s v="theater/plays"/>
    <x v="2395"/>
    <n v="97.377049180327873"/>
    <x v="1"/>
    <x v="6"/>
  </r>
  <r>
    <n v="3234"/>
    <x v="3233"/>
    <x v="3232"/>
    <x v="23"/>
    <x v="2129"/>
    <x v="0"/>
    <x v="1"/>
    <s v="GBP"/>
    <x v="3226"/>
    <n v="1483124208"/>
    <b v="0"/>
    <n v="115"/>
    <b v="1"/>
    <s v="theater/plays"/>
    <x v="2396"/>
    <n v="34.91921739130435"/>
    <x v="1"/>
    <x v="6"/>
  </r>
  <r>
    <n v="3235"/>
    <x v="3234"/>
    <x v="3233"/>
    <x v="36"/>
    <x v="2130"/>
    <x v="0"/>
    <x v="0"/>
    <s v="USD"/>
    <x v="3227"/>
    <n v="1464769251"/>
    <b v="1"/>
    <n v="181"/>
    <b v="1"/>
    <s v="theater/plays"/>
    <x v="2397"/>
    <n v="85.530386740331494"/>
    <x v="1"/>
    <x v="6"/>
  </r>
  <r>
    <n v="3236"/>
    <x v="3235"/>
    <x v="3234"/>
    <x v="22"/>
    <x v="2131"/>
    <x v="0"/>
    <x v="0"/>
    <s v="USD"/>
    <x v="3228"/>
    <n v="1480370433"/>
    <b v="0"/>
    <n v="110"/>
    <b v="1"/>
    <s v="theater/plays"/>
    <x v="1794"/>
    <n v="182.90909090909091"/>
    <x v="1"/>
    <x v="6"/>
  </r>
  <r>
    <n v="3237"/>
    <x v="3236"/>
    <x v="3235"/>
    <x v="19"/>
    <x v="2132"/>
    <x v="0"/>
    <x v="0"/>
    <s v="USD"/>
    <x v="3229"/>
    <n v="1441452184"/>
    <b v="1"/>
    <n v="269"/>
    <b v="1"/>
    <s v="theater/plays"/>
    <x v="2398"/>
    <n v="131.13620817843866"/>
    <x v="1"/>
    <x v="6"/>
  </r>
  <r>
    <n v="3238"/>
    <x v="3237"/>
    <x v="3236"/>
    <x v="70"/>
    <x v="2133"/>
    <x v="0"/>
    <x v="1"/>
    <s v="GBP"/>
    <x v="3230"/>
    <n v="1433160898"/>
    <b v="1"/>
    <n v="79"/>
    <b v="1"/>
    <s v="theater/plays"/>
    <x v="2399"/>
    <n v="39.810126582278478"/>
    <x v="1"/>
    <x v="6"/>
  </r>
  <r>
    <n v="3239"/>
    <x v="3238"/>
    <x v="3237"/>
    <x v="400"/>
    <x v="2134"/>
    <x v="0"/>
    <x v="1"/>
    <s v="GBP"/>
    <x v="3231"/>
    <n v="1443665293"/>
    <b v="1"/>
    <n v="104"/>
    <b v="1"/>
    <s v="theater/plays"/>
    <x v="2400"/>
    <n v="59.701730769230764"/>
    <x v="1"/>
    <x v="6"/>
  </r>
  <r>
    <n v="3240"/>
    <x v="3239"/>
    <x v="3238"/>
    <x v="9"/>
    <x v="481"/>
    <x v="0"/>
    <x v="1"/>
    <s v="GBP"/>
    <x v="3232"/>
    <n v="1484843948"/>
    <b v="0"/>
    <n v="34"/>
    <b v="1"/>
    <s v="theater/plays"/>
    <x v="518"/>
    <n v="88.735294117647058"/>
    <x v="1"/>
    <x v="6"/>
  </r>
  <r>
    <n v="3241"/>
    <x v="3240"/>
    <x v="3239"/>
    <x v="0"/>
    <x v="2135"/>
    <x v="0"/>
    <x v="0"/>
    <s v="USD"/>
    <x v="3233"/>
    <n v="1410421670"/>
    <b v="1"/>
    <n v="167"/>
    <b v="1"/>
    <s v="theater/plays"/>
    <x v="2401"/>
    <n v="58.688622754491021"/>
    <x v="1"/>
    <x v="6"/>
  </r>
  <r>
    <n v="3242"/>
    <x v="3241"/>
    <x v="3240"/>
    <x v="3"/>
    <x v="2136"/>
    <x v="0"/>
    <x v="0"/>
    <s v="USD"/>
    <x v="3234"/>
    <n v="1408558092"/>
    <b v="1"/>
    <n v="183"/>
    <b v="1"/>
    <s v="theater/plays"/>
    <x v="2402"/>
    <n v="69.56513661202186"/>
    <x v="1"/>
    <x v="6"/>
  </r>
  <r>
    <n v="3243"/>
    <x v="3242"/>
    <x v="3241"/>
    <x v="6"/>
    <x v="2137"/>
    <x v="0"/>
    <x v="0"/>
    <s v="USD"/>
    <x v="3235"/>
    <n v="1442283562"/>
    <b v="1"/>
    <n v="71"/>
    <b v="1"/>
    <s v="theater/plays"/>
    <x v="2403"/>
    <n v="115.87323943661971"/>
    <x v="1"/>
    <x v="6"/>
  </r>
  <r>
    <n v="3244"/>
    <x v="3243"/>
    <x v="3242"/>
    <x v="183"/>
    <x v="2138"/>
    <x v="0"/>
    <x v="1"/>
    <s v="GBP"/>
    <x v="3236"/>
    <n v="1478018382"/>
    <b v="0"/>
    <n v="69"/>
    <b v="1"/>
    <s v="theater/plays"/>
    <x v="2404"/>
    <n v="23.869565217391305"/>
    <x v="1"/>
    <x v="6"/>
  </r>
  <r>
    <n v="3245"/>
    <x v="3244"/>
    <x v="3243"/>
    <x v="223"/>
    <x v="2139"/>
    <x v="0"/>
    <x v="0"/>
    <s v="USD"/>
    <x v="3237"/>
    <n v="1431354258"/>
    <b v="0"/>
    <n v="270"/>
    <b v="1"/>
    <s v="theater/plays"/>
    <x v="2405"/>
    <n v="81.125925925925927"/>
    <x v="1"/>
    <x v="6"/>
  </r>
  <r>
    <n v="3246"/>
    <x v="3245"/>
    <x v="3244"/>
    <x v="3"/>
    <x v="2140"/>
    <x v="0"/>
    <x v="0"/>
    <s v="USD"/>
    <x v="3238"/>
    <n v="1439551200"/>
    <b v="1"/>
    <n v="193"/>
    <b v="1"/>
    <s v="theater/plays"/>
    <x v="2406"/>
    <n v="57.626943005181346"/>
    <x v="1"/>
    <x v="6"/>
  </r>
  <r>
    <n v="3247"/>
    <x v="3246"/>
    <x v="3245"/>
    <x v="30"/>
    <x v="2141"/>
    <x v="0"/>
    <x v="1"/>
    <s v="GBP"/>
    <x v="3239"/>
    <n v="1434104712"/>
    <b v="1"/>
    <n v="57"/>
    <b v="1"/>
    <s v="theater/plays"/>
    <x v="2407"/>
    <n v="46.429824561403507"/>
    <x v="1"/>
    <x v="6"/>
  </r>
  <r>
    <n v="3248"/>
    <x v="3247"/>
    <x v="3246"/>
    <x v="14"/>
    <x v="2142"/>
    <x v="0"/>
    <x v="0"/>
    <s v="USD"/>
    <x v="3240"/>
    <n v="1425590357"/>
    <b v="1"/>
    <n v="200"/>
    <b v="1"/>
    <s v="theater/plays"/>
    <x v="2408"/>
    <n v="60.475000000000001"/>
    <x v="1"/>
    <x v="6"/>
  </r>
  <r>
    <n v="3249"/>
    <x v="3248"/>
    <x v="3247"/>
    <x v="62"/>
    <x v="2143"/>
    <x v="0"/>
    <x v="0"/>
    <s v="USD"/>
    <x v="3241"/>
    <n v="1432230914"/>
    <b v="1"/>
    <n v="88"/>
    <b v="1"/>
    <s v="theater/plays"/>
    <x v="2409"/>
    <n v="65.579545454545453"/>
    <x v="1"/>
    <x v="6"/>
  </r>
  <r>
    <n v="3250"/>
    <x v="3249"/>
    <x v="3248"/>
    <x v="31"/>
    <x v="2144"/>
    <x v="0"/>
    <x v="0"/>
    <s v="USD"/>
    <x v="3242"/>
    <n v="1412617724"/>
    <b v="1"/>
    <n v="213"/>
    <b v="1"/>
    <s v="theater/plays"/>
    <x v="2410"/>
    <n v="119.1924882629108"/>
    <x v="1"/>
    <x v="6"/>
  </r>
  <r>
    <n v="3251"/>
    <x v="3250"/>
    <x v="3249"/>
    <x v="15"/>
    <x v="1451"/>
    <x v="0"/>
    <x v="0"/>
    <s v="USD"/>
    <x v="3243"/>
    <n v="1432315966"/>
    <b v="1"/>
    <n v="20"/>
    <b v="1"/>
    <s v="theater/plays"/>
    <x v="1613"/>
    <n v="83.05"/>
    <x v="1"/>
    <x v="6"/>
  </r>
  <r>
    <n v="3252"/>
    <x v="3251"/>
    <x v="3250"/>
    <x v="268"/>
    <x v="2145"/>
    <x v="0"/>
    <x v="1"/>
    <s v="GBP"/>
    <x v="3244"/>
    <n v="1470655240"/>
    <b v="1"/>
    <n v="50"/>
    <b v="1"/>
    <s v="theater/plays"/>
    <x v="2411"/>
    <n v="57.52"/>
    <x v="1"/>
    <x v="6"/>
  </r>
  <r>
    <n v="3253"/>
    <x v="3252"/>
    <x v="3251"/>
    <x v="22"/>
    <x v="2146"/>
    <x v="0"/>
    <x v="0"/>
    <s v="USD"/>
    <x v="3245"/>
    <n v="1471701028"/>
    <b v="1"/>
    <n v="115"/>
    <b v="1"/>
    <s v="theater/plays"/>
    <x v="2412"/>
    <n v="177.08695652173913"/>
    <x v="1"/>
    <x v="6"/>
  </r>
  <r>
    <n v="3254"/>
    <x v="3253"/>
    <x v="3252"/>
    <x v="93"/>
    <x v="2147"/>
    <x v="0"/>
    <x v="1"/>
    <s v="GBP"/>
    <x v="3246"/>
    <n v="1424743409"/>
    <b v="1"/>
    <n v="186"/>
    <b v="1"/>
    <s v="theater/plays"/>
    <x v="2413"/>
    <n v="70.771505376344081"/>
    <x v="1"/>
    <x v="6"/>
  </r>
  <r>
    <n v="3255"/>
    <x v="3254"/>
    <x v="3253"/>
    <x v="43"/>
    <x v="2"/>
    <x v="0"/>
    <x v="1"/>
    <s v="GBP"/>
    <x v="3247"/>
    <n v="1410114375"/>
    <b v="1"/>
    <n v="18"/>
    <b v="1"/>
    <s v="theater/plays"/>
    <x v="1290"/>
    <n v="29.166666666666668"/>
    <x v="1"/>
    <x v="6"/>
  </r>
  <r>
    <n v="3256"/>
    <x v="3255"/>
    <x v="3254"/>
    <x v="3"/>
    <x v="2148"/>
    <x v="0"/>
    <x v="0"/>
    <s v="USD"/>
    <x v="3248"/>
    <n v="1432129577"/>
    <b v="1"/>
    <n v="176"/>
    <b v="1"/>
    <s v="theater/plays"/>
    <x v="2414"/>
    <n v="72.76136363636364"/>
    <x v="1"/>
    <x v="6"/>
  </r>
  <r>
    <n v="3257"/>
    <x v="3256"/>
    <x v="3255"/>
    <x v="13"/>
    <x v="2149"/>
    <x v="0"/>
    <x v="1"/>
    <s v="GBP"/>
    <x v="3249"/>
    <n v="1485177952"/>
    <b v="0"/>
    <n v="41"/>
    <b v="1"/>
    <s v="theater/plays"/>
    <x v="2415"/>
    <n v="51.853414634146333"/>
    <x v="1"/>
    <x v="6"/>
  </r>
  <r>
    <n v="3258"/>
    <x v="3257"/>
    <x v="3256"/>
    <x v="39"/>
    <x v="2150"/>
    <x v="0"/>
    <x v="0"/>
    <s v="USD"/>
    <x v="3250"/>
    <n v="1418159861"/>
    <b v="1"/>
    <n v="75"/>
    <b v="1"/>
    <s v="theater/plays"/>
    <x v="2416"/>
    <n v="98.2"/>
    <x v="1"/>
    <x v="6"/>
  </r>
  <r>
    <n v="3259"/>
    <x v="3258"/>
    <x v="3257"/>
    <x v="165"/>
    <x v="2151"/>
    <x v="0"/>
    <x v="0"/>
    <s v="USD"/>
    <x v="3251"/>
    <n v="1472753745"/>
    <b v="1"/>
    <n v="97"/>
    <b v="1"/>
    <s v="theater/plays"/>
    <x v="2417"/>
    <n v="251.7381443298969"/>
    <x v="1"/>
    <x v="6"/>
  </r>
  <r>
    <n v="3260"/>
    <x v="3259"/>
    <x v="3258"/>
    <x v="10"/>
    <x v="2152"/>
    <x v="0"/>
    <x v="0"/>
    <s v="USD"/>
    <x v="3252"/>
    <n v="1445875718"/>
    <b v="1"/>
    <n v="73"/>
    <b v="1"/>
    <s v="theater/plays"/>
    <x v="2418"/>
    <n v="74.821917808219183"/>
    <x v="1"/>
    <x v="6"/>
  </r>
  <r>
    <n v="3261"/>
    <x v="3260"/>
    <x v="3259"/>
    <x v="126"/>
    <x v="2153"/>
    <x v="0"/>
    <x v="0"/>
    <s v="USD"/>
    <x v="3253"/>
    <n v="1434475476"/>
    <b v="1"/>
    <n v="49"/>
    <b v="1"/>
    <s v="theater/plays"/>
    <x v="2419"/>
    <n v="67.65306122448979"/>
    <x v="1"/>
    <x v="6"/>
  </r>
  <r>
    <n v="3262"/>
    <x v="3261"/>
    <x v="3260"/>
    <x v="401"/>
    <x v="2154"/>
    <x v="0"/>
    <x v="0"/>
    <s v="USD"/>
    <x v="3254"/>
    <n v="1416555262"/>
    <b v="1"/>
    <n v="134"/>
    <b v="1"/>
    <s v="theater/plays"/>
    <x v="2420"/>
    <n v="93.81343283582089"/>
    <x v="1"/>
    <x v="6"/>
  </r>
  <r>
    <n v="3263"/>
    <x v="3262"/>
    <x v="3261"/>
    <x v="30"/>
    <x v="2155"/>
    <x v="0"/>
    <x v="0"/>
    <s v="USD"/>
    <x v="3255"/>
    <n v="1444220588"/>
    <b v="1"/>
    <n v="68"/>
    <b v="1"/>
    <s v="theater/plays"/>
    <x v="2421"/>
    <n v="41.237647058823526"/>
    <x v="1"/>
    <x v="6"/>
  </r>
  <r>
    <n v="3264"/>
    <x v="3263"/>
    <x v="3262"/>
    <x v="30"/>
    <x v="2156"/>
    <x v="0"/>
    <x v="0"/>
    <s v="USD"/>
    <x v="3256"/>
    <n v="1421089938"/>
    <b v="1"/>
    <n v="49"/>
    <b v="1"/>
    <s v="theater/plays"/>
    <x v="288"/>
    <n v="52.551020408163268"/>
    <x v="1"/>
    <x v="6"/>
  </r>
  <r>
    <n v="3265"/>
    <x v="3264"/>
    <x v="3263"/>
    <x v="200"/>
    <x v="2157"/>
    <x v="0"/>
    <x v="17"/>
    <s v="EUR"/>
    <x v="3257"/>
    <n v="1446570315"/>
    <b v="1"/>
    <n v="63"/>
    <b v="1"/>
    <s v="theater/plays"/>
    <x v="2002"/>
    <n v="70.285714285714292"/>
    <x v="1"/>
    <x v="6"/>
  </r>
  <r>
    <n v="3266"/>
    <x v="3265"/>
    <x v="3264"/>
    <x v="12"/>
    <x v="2158"/>
    <x v="0"/>
    <x v="0"/>
    <s v="USD"/>
    <x v="3258"/>
    <n v="1431435122"/>
    <b v="1"/>
    <n v="163"/>
    <b v="1"/>
    <s v="theater/plays"/>
    <x v="2422"/>
    <n v="48.325153374233132"/>
    <x v="1"/>
    <x v="6"/>
  </r>
  <r>
    <n v="3267"/>
    <x v="3266"/>
    <x v="3265"/>
    <x v="36"/>
    <x v="2159"/>
    <x v="0"/>
    <x v="0"/>
    <s v="USD"/>
    <x v="3259"/>
    <n v="1434564660"/>
    <b v="1"/>
    <n v="288"/>
    <b v="1"/>
    <s v="theater/plays"/>
    <x v="426"/>
    <n v="53.177083333333336"/>
    <x v="1"/>
    <x v="6"/>
  </r>
  <r>
    <n v="3268"/>
    <x v="3267"/>
    <x v="3266"/>
    <x v="13"/>
    <x v="1904"/>
    <x v="0"/>
    <x v="0"/>
    <s v="USD"/>
    <x v="3260"/>
    <n v="1470692528"/>
    <b v="1"/>
    <n v="42"/>
    <b v="1"/>
    <s v="theater/plays"/>
    <x v="602"/>
    <n v="60.952380952380949"/>
    <x v="1"/>
    <x v="6"/>
  </r>
  <r>
    <n v="3269"/>
    <x v="3268"/>
    <x v="3267"/>
    <x v="6"/>
    <x v="2160"/>
    <x v="0"/>
    <x v="1"/>
    <s v="GBP"/>
    <x v="3261"/>
    <n v="1431509397"/>
    <b v="1"/>
    <n v="70"/>
    <b v="1"/>
    <s v="theater/plays"/>
    <x v="1240"/>
    <n v="116"/>
    <x v="1"/>
    <x v="6"/>
  </r>
  <r>
    <n v="3270"/>
    <x v="3269"/>
    <x v="3268"/>
    <x v="40"/>
    <x v="390"/>
    <x v="0"/>
    <x v="1"/>
    <s v="GBP"/>
    <x v="3262"/>
    <n v="1434113265"/>
    <b v="1"/>
    <n v="30"/>
    <b v="1"/>
    <s v="theater/plays"/>
    <x v="658"/>
    <n v="61"/>
    <x v="1"/>
    <x v="6"/>
  </r>
  <r>
    <n v="3271"/>
    <x v="3270"/>
    <x v="3269"/>
    <x v="15"/>
    <x v="2161"/>
    <x v="0"/>
    <x v="1"/>
    <s v="GBP"/>
    <x v="3263"/>
    <n v="1412332175"/>
    <b v="1"/>
    <n v="51"/>
    <b v="1"/>
    <s v="theater/plays"/>
    <x v="2129"/>
    <n v="38.235294117647058"/>
    <x v="1"/>
    <x v="6"/>
  </r>
  <r>
    <n v="3272"/>
    <x v="3271"/>
    <x v="3270"/>
    <x v="3"/>
    <x v="2162"/>
    <x v="0"/>
    <x v="0"/>
    <s v="USD"/>
    <x v="3264"/>
    <n v="1444219209"/>
    <b v="1"/>
    <n v="145"/>
    <b v="1"/>
    <s v="theater/plays"/>
    <x v="2423"/>
    <n v="106.50344827586207"/>
    <x v="1"/>
    <x v="6"/>
  </r>
  <r>
    <n v="3273"/>
    <x v="3272"/>
    <x v="3271"/>
    <x v="23"/>
    <x v="2163"/>
    <x v="0"/>
    <x v="0"/>
    <s v="USD"/>
    <x v="3265"/>
    <n v="1472498042"/>
    <b v="1"/>
    <n v="21"/>
    <b v="1"/>
    <s v="theater/plays"/>
    <x v="202"/>
    <n v="204.57142857142858"/>
    <x v="1"/>
    <x v="6"/>
  </r>
  <r>
    <n v="3274"/>
    <x v="3273"/>
    <x v="3272"/>
    <x v="289"/>
    <x v="2164"/>
    <x v="0"/>
    <x v="0"/>
    <s v="USD"/>
    <x v="3266"/>
    <n v="1454259272"/>
    <b v="1"/>
    <n v="286"/>
    <b v="1"/>
    <s v="theater/plays"/>
    <x v="2424"/>
    <n v="54.912587412587413"/>
    <x v="1"/>
    <x v="6"/>
  </r>
  <r>
    <n v="3275"/>
    <x v="3274"/>
    <x v="3273"/>
    <x v="40"/>
    <x v="2165"/>
    <x v="0"/>
    <x v="0"/>
    <s v="USD"/>
    <x v="3267"/>
    <n v="1421183271"/>
    <b v="1"/>
    <n v="12"/>
    <b v="1"/>
    <s v="theater/plays"/>
    <x v="2425"/>
    <n v="150.41666666666666"/>
    <x v="1"/>
    <x v="6"/>
  </r>
  <r>
    <n v="3276"/>
    <x v="3275"/>
    <x v="3274"/>
    <x v="37"/>
    <x v="2166"/>
    <x v="0"/>
    <x v="5"/>
    <s v="CAD"/>
    <x v="3268"/>
    <n v="1456526879"/>
    <b v="1"/>
    <n v="100"/>
    <b v="1"/>
    <s v="theater/plays"/>
    <x v="2426"/>
    <n v="52.58"/>
    <x v="1"/>
    <x v="6"/>
  </r>
  <r>
    <n v="3277"/>
    <x v="3276"/>
    <x v="3275"/>
    <x v="10"/>
    <x v="2167"/>
    <x v="0"/>
    <x v="1"/>
    <s v="GBP"/>
    <x v="3269"/>
    <n v="1413735806"/>
    <b v="1"/>
    <n v="100"/>
    <b v="1"/>
    <s v="theater/plays"/>
    <x v="1878"/>
    <n v="54.3"/>
    <x v="1"/>
    <x v="6"/>
  </r>
  <r>
    <n v="3278"/>
    <x v="3277"/>
    <x v="3276"/>
    <x v="30"/>
    <x v="1745"/>
    <x v="0"/>
    <x v="1"/>
    <s v="GBP"/>
    <x v="3270"/>
    <n v="1430425303"/>
    <b v="1"/>
    <n v="34"/>
    <b v="1"/>
    <s v="theater/plays"/>
    <x v="1936"/>
    <n v="76.029411764705884"/>
    <x v="1"/>
    <x v="6"/>
  </r>
  <r>
    <n v="3279"/>
    <x v="3278"/>
    <x v="3277"/>
    <x v="238"/>
    <x v="2168"/>
    <x v="0"/>
    <x v="0"/>
    <s v="USD"/>
    <x v="3271"/>
    <n v="1456885659"/>
    <b v="0"/>
    <n v="63"/>
    <b v="1"/>
    <s v="theater/plays"/>
    <x v="2427"/>
    <n v="105.2063492063492"/>
    <x v="1"/>
    <x v="6"/>
  </r>
  <r>
    <n v="3280"/>
    <x v="3279"/>
    <x v="3278"/>
    <x v="13"/>
    <x v="2169"/>
    <x v="0"/>
    <x v="0"/>
    <s v="USD"/>
    <x v="3272"/>
    <n v="1430158198"/>
    <b v="0"/>
    <n v="30"/>
    <b v="1"/>
    <s v="theater/plays"/>
    <x v="288"/>
    <n v="68.666666666666671"/>
    <x v="1"/>
    <x v="6"/>
  </r>
  <r>
    <n v="3281"/>
    <x v="3280"/>
    <x v="3279"/>
    <x v="10"/>
    <x v="599"/>
    <x v="0"/>
    <x v="0"/>
    <s v="USD"/>
    <x v="3273"/>
    <n v="1438561705"/>
    <b v="0"/>
    <n v="47"/>
    <b v="1"/>
    <s v="theater/plays"/>
    <x v="2428"/>
    <n v="129.36170212765958"/>
    <x v="1"/>
    <x v="6"/>
  </r>
  <r>
    <n v="3282"/>
    <x v="3281"/>
    <x v="3280"/>
    <x v="310"/>
    <x v="2170"/>
    <x v="0"/>
    <x v="0"/>
    <s v="USD"/>
    <x v="3274"/>
    <n v="1458103188"/>
    <b v="0"/>
    <n v="237"/>
    <b v="1"/>
    <s v="theater/plays"/>
    <x v="2429"/>
    <n v="134.26371308016877"/>
    <x v="1"/>
    <x v="6"/>
  </r>
  <r>
    <n v="3283"/>
    <x v="3282"/>
    <x v="3281"/>
    <x v="134"/>
    <x v="2171"/>
    <x v="0"/>
    <x v="1"/>
    <s v="GBP"/>
    <x v="3275"/>
    <n v="1452448298"/>
    <b v="0"/>
    <n v="47"/>
    <b v="1"/>
    <s v="theater/plays"/>
    <x v="2430"/>
    <n v="17.829787234042552"/>
    <x v="1"/>
    <x v="6"/>
  </r>
  <r>
    <n v="3284"/>
    <x v="3283"/>
    <x v="3282"/>
    <x v="9"/>
    <x v="2172"/>
    <x v="0"/>
    <x v="0"/>
    <s v="USD"/>
    <x v="3276"/>
    <n v="1452546853"/>
    <b v="0"/>
    <n v="15"/>
    <b v="1"/>
    <s v="theater/plays"/>
    <x v="264"/>
    <n v="203.2"/>
    <x v="1"/>
    <x v="6"/>
  </r>
  <r>
    <n v="3285"/>
    <x v="3284"/>
    <x v="3283"/>
    <x v="402"/>
    <x v="2173"/>
    <x v="0"/>
    <x v="0"/>
    <s v="USD"/>
    <x v="3277"/>
    <n v="1485556626"/>
    <b v="0"/>
    <n v="81"/>
    <b v="1"/>
    <s v="theater/plays"/>
    <x v="2431"/>
    <n v="69.18518518518519"/>
    <x v="1"/>
    <x v="6"/>
  </r>
  <r>
    <n v="3286"/>
    <x v="3285"/>
    <x v="3284"/>
    <x v="36"/>
    <x v="2174"/>
    <x v="0"/>
    <x v="0"/>
    <s v="USD"/>
    <x v="3278"/>
    <n v="1468699782"/>
    <b v="0"/>
    <n v="122"/>
    <b v="1"/>
    <s v="theater/plays"/>
    <x v="2432"/>
    <n v="125.12295081967213"/>
    <x v="1"/>
    <x v="6"/>
  </r>
  <r>
    <n v="3287"/>
    <x v="3286"/>
    <x v="3285"/>
    <x v="30"/>
    <x v="911"/>
    <x v="0"/>
    <x v="5"/>
    <s v="CAD"/>
    <x v="3279"/>
    <n v="1446573628"/>
    <b v="0"/>
    <n v="34"/>
    <b v="1"/>
    <s v="theater/plays"/>
    <x v="31"/>
    <n v="73.529411764705884"/>
    <x v="1"/>
    <x v="6"/>
  </r>
  <r>
    <n v="3288"/>
    <x v="3287"/>
    <x v="3286"/>
    <x v="3"/>
    <x v="2175"/>
    <x v="0"/>
    <x v="1"/>
    <s v="GBP"/>
    <x v="3280"/>
    <n v="1463337315"/>
    <b v="0"/>
    <n v="207"/>
    <b v="1"/>
    <s v="theater/plays"/>
    <x v="2433"/>
    <n v="48.437149758454105"/>
    <x v="1"/>
    <x v="6"/>
  </r>
  <r>
    <n v="3289"/>
    <x v="3288"/>
    <x v="3287"/>
    <x v="2"/>
    <x v="2176"/>
    <x v="0"/>
    <x v="1"/>
    <s v="GBP"/>
    <x v="3281"/>
    <n v="1485161402"/>
    <b v="0"/>
    <n v="25"/>
    <b v="1"/>
    <s v="theater/plays"/>
    <x v="2434"/>
    <n v="26.608400000000003"/>
    <x v="1"/>
    <x v="6"/>
  </r>
  <r>
    <n v="3290"/>
    <x v="3289"/>
    <x v="3288"/>
    <x v="13"/>
    <x v="2177"/>
    <x v="0"/>
    <x v="1"/>
    <s v="GBP"/>
    <x v="3282"/>
    <n v="1486642891"/>
    <b v="0"/>
    <n v="72"/>
    <b v="1"/>
    <s v="theater/plays"/>
    <x v="1247"/>
    <n v="33.666666666666664"/>
    <x v="1"/>
    <x v="6"/>
  </r>
  <r>
    <n v="3291"/>
    <x v="3290"/>
    <x v="3289"/>
    <x v="2"/>
    <x v="365"/>
    <x v="0"/>
    <x v="0"/>
    <s v="USD"/>
    <x v="3283"/>
    <n v="1439743900"/>
    <b v="0"/>
    <n v="14"/>
    <b v="1"/>
    <s v="theater/plays"/>
    <x v="430"/>
    <n v="40.714285714285715"/>
    <x v="1"/>
    <x v="6"/>
  </r>
  <r>
    <n v="3292"/>
    <x v="3291"/>
    <x v="3290"/>
    <x v="403"/>
    <x v="683"/>
    <x v="0"/>
    <x v="1"/>
    <s v="GBP"/>
    <x v="3284"/>
    <n v="1444069748"/>
    <b v="0"/>
    <n v="15"/>
    <b v="1"/>
    <s v="theater/plays"/>
    <x v="2435"/>
    <n v="19.266666666666666"/>
    <x v="1"/>
    <x v="6"/>
  </r>
  <r>
    <n v="3293"/>
    <x v="3292"/>
    <x v="3291"/>
    <x v="37"/>
    <x v="2178"/>
    <x v="0"/>
    <x v="4"/>
    <s v="NZD"/>
    <x v="3285"/>
    <n v="1486030352"/>
    <b v="0"/>
    <n v="91"/>
    <b v="1"/>
    <s v="theater/plays"/>
    <x v="2436"/>
    <n v="84.285714285714292"/>
    <x v="1"/>
    <x v="6"/>
  </r>
  <r>
    <n v="3294"/>
    <x v="3293"/>
    <x v="3292"/>
    <x v="20"/>
    <x v="2179"/>
    <x v="0"/>
    <x v="1"/>
    <s v="GBP"/>
    <x v="3286"/>
    <n v="1431867554"/>
    <b v="0"/>
    <n v="24"/>
    <b v="1"/>
    <s v="theater/plays"/>
    <x v="1237"/>
    <n v="29.583333333333332"/>
    <x v="1"/>
    <x v="6"/>
  </r>
  <r>
    <n v="3295"/>
    <x v="3294"/>
    <x v="3293"/>
    <x v="176"/>
    <x v="2180"/>
    <x v="0"/>
    <x v="1"/>
    <s v="GBP"/>
    <x v="3287"/>
    <n v="1472294229"/>
    <b v="0"/>
    <n v="27"/>
    <b v="1"/>
    <s v="theater/plays"/>
    <x v="2437"/>
    <n v="26.667037037037037"/>
    <x v="1"/>
    <x v="6"/>
  </r>
  <r>
    <n v="3296"/>
    <x v="3295"/>
    <x v="3294"/>
    <x v="15"/>
    <x v="2181"/>
    <x v="0"/>
    <x v="1"/>
    <s v="GBP"/>
    <x v="3288"/>
    <n v="1446401372"/>
    <b v="0"/>
    <n v="47"/>
    <b v="1"/>
    <s v="theater/plays"/>
    <x v="2438"/>
    <n v="45.978723404255319"/>
    <x v="1"/>
    <x v="6"/>
  </r>
  <r>
    <n v="3297"/>
    <x v="3296"/>
    <x v="3295"/>
    <x v="62"/>
    <x v="2182"/>
    <x v="0"/>
    <x v="1"/>
    <s v="GBP"/>
    <x v="3289"/>
    <n v="1436380256"/>
    <b v="0"/>
    <n v="44"/>
    <b v="1"/>
    <s v="theater/plays"/>
    <x v="2439"/>
    <n v="125.09090909090909"/>
    <x v="1"/>
    <x v="6"/>
  </r>
  <r>
    <n v="3298"/>
    <x v="3297"/>
    <x v="3296"/>
    <x v="3"/>
    <x v="2183"/>
    <x v="0"/>
    <x v="0"/>
    <s v="USD"/>
    <x v="3290"/>
    <n v="1440370768"/>
    <b v="0"/>
    <n v="72"/>
    <b v="1"/>
    <s v="theater/plays"/>
    <x v="2440"/>
    <n v="141.29166666666666"/>
    <x v="1"/>
    <x v="6"/>
  </r>
  <r>
    <n v="3299"/>
    <x v="3298"/>
    <x v="3297"/>
    <x v="9"/>
    <x v="2184"/>
    <x v="0"/>
    <x v="0"/>
    <s v="USD"/>
    <x v="3291"/>
    <n v="1442268063"/>
    <b v="0"/>
    <n v="63"/>
    <b v="1"/>
    <s v="theater/plays"/>
    <x v="2441"/>
    <n v="55.333333333333336"/>
    <x v="1"/>
    <x v="6"/>
  </r>
  <r>
    <n v="3300"/>
    <x v="3299"/>
    <x v="3298"/>
    <x v="9"/>
    <x v="1734"/>
    <x v="0"/>
    <x v="0"/>
    <s v="USD"/>
    <x v="3292"/>
    <n v="1428515462"/>
    <b v="0"/>
    <n v="88"/>
    <b v="1"/>
    <s v="theater/plays"/>
    <x v="2442"/>
    <n v="46.420454545454547"/>
    <x v="1"/>
    <x v="6"/>
  </r>
  <r>
    <n v="3301"/>
    <x v="3300"/>
    <x v="3299"/>
    <x v="9"/>
    <x v="2185"/>
    <x v="0"/>
    <x v="0"/>
    <s v="USD"/>
    <x v="3293"/>
    <n v="1466185176"/>
    <b v="0"/>
    <n v="70"/>
    <b v="1"/>
    <s v="theater/plays"/>
    <x v="1424"/>
    <n v="57.2"/>
    <x v="1"/>
    <x v="6"/>
  </r>
  <r>
    <n v="3302"/>
    <x v="3301"/>
    <x v="3300"/>
    <x v="33"/>
    <x v="2186"/>
    <x v="0"/>
    <x v="3"/>
    <s v="EUR"/>
    <x v="3294"/>
    <n v="1478507176"/>
    <b v="0"/>
    <n v="50"/>
    <b v="1"/>
    <s v="theater/plays"/>
    <x v="2443"/>
    <n v="173.7"/>
    <x v="1"/>
    <x v="6"/>
  </r>
  <r>
    <n v="3303"/>
    <x v="3302"/>
    <x v="3301"/>
    <x v="40"/>
    <x v="2187"/>
    <x v="0"/>
    <x v="0"/>
    <s v="USD"/>
    <x v="3295"/>
    <n v="1424533084"/>
    <b v="0"/>
    <n v="35"/>
    <b v="1"/>
    <s v="theater/plays"/>
    <x v="2444"/>
    <n v="59.6"/>
    <x v="1"/>
    <x v="6"/>
  </r>
  <r>
    <n v="3304"/>
    <x v="3303"/>
    <x v="3302"/>
    <x v="36"/>
    <x v="2188"/>
    <x v="0"/>
    <x v="0"/>
    <s v="USD"/>
    <x v="3296"/>
    <n v="1479826752"/>
    <b v="0"/>
    <n v="175"/>
    <b v="1"/>
    <s v="theater/plays"/>
    <x v="2445"/>
    <n v="89.585714285714289"/>
    <x v="1"/>
    <x v="6"/>
  </r>
  <r>
    <n v="3305"/>
    <x v="3304"/>
    <x v="3303"/>
    <x v="23"/>
    <x v="2189"/>
    <x v="0"/>
    <x v="0"/>
    <s v="USD"/>
    <x v="3297"/>
    <n v="1435782748"/>
    <b v="0"/>
    <n v="20"/>
    <b v="1"/>
    <s v="theater/plays"/>
    <x v="2446"/>
    <n v="204.05"/>
    <x v="1"/>
    <x v="6"/>
  </r>
  <r>
    <n v="3306"/>
    <x v="3305"/>
    <x v="3304"/>
    <x v="15"/>
    <x v="1310"/>
    <x v="0"/>
    <x v="0"/>
    <s v="USD"/>
    <x v="3298"/>
    <n v="1462252542"/>
    <b v="0"/>
    <n v="54"/>
    <b v="1"/>
    <s v="theater/plays"/>
    <x v="2447"/>
    <n v="48.703703703703702"/>
    <x v="1"/>
    <x v="6"/>
  </r>
  <r>
    <n v="3307"/>
    <x v="3306"/>
    <x v="3305"/>
    <x v="28"/>
    <x v="2190"/>
    <x v="0"/>
    <x v="0"/>
    <s v="USD"/>
    <x v="3299"/>
    <n v="1460683339"/>
    <b v="0"/>
    <n v="20"/>
    <b v="1"/>
    <s v="theater/plays"/>
    <x v="2448"/>
    <n v="53.339999999999996"/>
    <x v="1"/>
    <x v="6"/>
  </r>
  <r>
    <n v="3308"/>
    <x v="3307"/>
    <x v="3306"/>
    <x v="8"/>
    <x v="611"/>
    <x v="0"/>
    <x v="0"/>
    <s v="USD"/>
    <x v="3300"/>
    <n v="1458766965"/>
    <b v="0"/>
    <n v="57"/>
    <b v="1"/>
    <s v="theater/plays"/>
    <x v="2449"/>
    <n v="75.087719298245617"/>
    <x v="1"/>
    <x v="6"/>
  </r>
  <r>
    <n v="3309"/>
    <x v="3308"/>
    <x v="3307"/>
    <x v="18"/>
    <x v="2191"/>
    <x v="0"/>
    <x v="1"/>
    <s v="GBP"/>
    <x v="3301"/>
    <n v="1473953778"/>
    <b v="0"/>
    <n v="31"/>
    <b v="1"/>
    <s v="theater/plays"/>
    <x v="2450"/>
    <n v="18"/>
    <x v="1"/>
    <x v="6"/>
  </r>
  <r>
    <n v="3310"/>
    <x v="3309"/>
    <x v="3308"/>
    <x v="115"/>
    <x v="2192"/>
    <x v="0"/>
    <x v="0"/>
    <s v="USD"/>
    <x v="3302"/>
    <n v="1441577825"/>
    <b v="0"/>
    <n v="31"/>
    <b v="1"/>
    <s v="theater/plays"/>
    <x v="1417"/>
    <n v="209.83870967741936"/>
    <x v="1"/>
    <x v="6"/>
  </r>
  <r>
    <n v="3311"/>
    <x v="3310"/>
    <x v="3309"/>
    <x v="30"/>
    <x v="406"/>
    <x v="0"/>
    <x v="0"/>
    <s v="USD"/>
    <x v="3303"/>
    <n v="1442473210"/>
    <b v="0"/>
    <n v="45"/>
    <b v="1"/>
    <s v="theater/plays"/>
    <x v="2451"/>
    <n v="61.022222222222226"/>
    <x v="1"/>
    <x v="6"/>
  </r>
  <r>
    <n v="3312"/>
    <x v="3311"/>
    <x v="3310"/>
    <x v="30"/>
    <x v="1676"/>
    <x v="0"/>
    <x v="0"/>
    <s v="USD"/>
    <x v="3304"/>
    <n v="1477077946"/>
    <b v="0"/>
    <n v="41"/>
    <b v="1"/>
    <s v="theater/plays"/>
    <x v="2452"/>
    <n v="61"/>
    <x v="1"/>
    <x v="6"/>
  </r>
  <r>
    <n v="3313"/>
    <x v="3312"/>
    <x v="3311"/>
    <x v="13"/>
    <x v="2193"/>
    <x v="0"/>
    <x v="0"/>
    <s v="USD"/>
    <x v="3305"/>
    <n v="1452664317"/>
    <b v="0"/>
    <n v="29"/>
    <b v="1"/>
    <s v="theater/plays"/>
    <x v="2453"/>
    <n v="80.034482758620683"/>
    <x v="1"/>
    <x v="6"/>
  </r>
  <r>
    <n v="3314"/>
    <x v="3313"/>
    <x v="3312"/>
    <x v="134"/>
    <x v="472"/>
    <x v="0"/>
    <x v="1"/>
    <s v="GBP"/>
    <x v="3306"/>
    <n v="1428733511"/>
    <b v="0"/>
    <n v="58"/>
    <b v="1"/>
    <s v="theater/plays"/>
    <x v="2454"/>
    <n v="29.068965517241381"/>
    <x v="1"/>
    <x v="6"/>
  </r>
  <r>
    <n v="3315"/>
    <x v="3314"/>
    <x v="3313"/>
    <x v="23"/>
    <x v="2194"/>
    <x v="0"/>
    <x v="1"/>
    <s v="GBP"/>
    <x v="3307"/>
    <n v="1459927041"/>
    <b v="0"/>
    <n v="89"/>
    <b v="1"/>
    <s v="theater/plays"/>
    <x v="1007"/>
    <n v="49.438202247191015"/>
    <x v="1"/>
    <x v="6"/>
  </r>
  <r>
    <n v="3316"/>
    <x v="3315"/>
    <x v="3314"/>
    <x v="404"/>
    <x v="2195"/>
    <x v="0"/>
    <x v="0"/>
    <s v="USD"/>
    <x v="3308"/>
    <n v="1404680075"/>
    <b v="0"/>
    <n v="125"/>
    <b v="1"/>
    <s v="theater/plays"/>
    <x v="2455"/>
    <n v="93.977440000000001"/>
    <x v="1"/>
    <x v="6"/>
  </r>
  <r>
    <n v="3317"/>
    <x v="3316"/>
    <x v="3315"/>
    <x v="405"/>
    <x v="2196"/>
    <x v="0"/>
    <x v="0"/>
    <s v="USD"/>
    <x v="3309"/>
    <n v="1462755424"/>
    <b v="0"/>
    <n v="18"/>
    <b v="1"/>
    <s v="theater/plays"/>
    <x v="2456"/>
    <n v="61.944444444444443"/>
    <x v="1"/>
    <x v="6"/>
  </r>
  <r>
    <n v="3318"/>
    <x v="3317"/>
    <x v="3316"/>
    <x v="13"/>
    <x v="2197"/>
    <x v="0"/>
    <x v="5"/>
    <s v="CAD"/>
    <x v="3310"/>
    <n v="1456902893"/>
    <b v="0"/>
    <n v="32"/>
    <b v="1"/>
    <s v="theater/plays"/>
    <x v="2457"/>
    <n v="78.5"/>
    <x v="1"/>
    <x v="6"/>
  </r>
  <r>
    <n v="3319"/>
    <x v="3318"/>
    <x v="3317"/>
    <x v="2"/>
    <x v="2065"/>
    <x v="0"/>
    <x v="1"/>
    <s v="GBP"/>
    <x v="3311"/>
    <n v="1418824986"/>
    <b v="0"/>
    <n v="16"/>
    <b v="1"/>
    <s v="theater/plays"/>
    <x v="1277"/>
    <n v="33.75"/>
    <x v="1"/>
    <x v="6"/>
  </r>
  <r>
    <n v="3320"/>
    <x v="3319"/>
    <x v="3318"/>
    <x v="30"/>
    <x v="2198"/>
    <x v="0"/>
    <x v="0"/>
    <s v="USD"/>
    <x v="3312"/>
    <n v="1463965557"/>
    <b v="0"/>
    <n v="38"/>
    <b v="1"/>
    <s v="theater/plays"/>
    <x v="50"/>
    <n v="66.44736842105263"/>
    <x v="1"/>
    <x v="6"/>
  </r>
  <r>
    <n v="3321"/>
    <x v="3320"/>
    <x v="3319"/>
    <x v="2"/>
    <x v="2199"/>
    <x v="0"/>
    <x v="0"/>
    <s v="USD"/>
    <x v="3313"/>
    <n v="1412216665"/>
    <b v="0"/>
    <n v="15"/>
    <b v="1"/>
    <s v="theater/plays"/>
    <x v="202"/>
    <n v="35.799999999999997"/>
    <x v="1"/>
    <x v="6"/>
  </r>
  <r>
    <n v="3322"/>
    <x v="3321"/>
    <x v="3320"/>
    <x v="126"/>
    <x v="959"/>
    <x v="0"/>
    <x v="0"/>
    <s v="USD"/>
    <x v="3314"/>
    <n v="1464653696"/>
    <b v="0"/>
    <n v="23"/>
    <b v="1"/>
    <s v="theater/plays"/>
    <x v="2458"/>
    <n v="145.65217391304347"/>
    <x v="1"/>
    <x v="6"/>
  </r>
  <r>
    <n v="3323"/>
    <x v="3322"/>
    <x v="3321"/>
    <x v="28"/>
    <x v="2200"/>
    <x v="0"/>
    <x v="1"/>
    <s v="GBP"/>
    <x v="3315"/>
    <n v="1472201208"/>
    <b v="0"/>
    <n v="49"/>
    <b v="1"/>
    <s v="theater/plays"/>
    <x v="2459"/>
    <n v="25.693877551020407"/>
    <x v="1"/>
    <x v="6"/>
  </r>
  <r>
    <n v="3324"/>
    <x v="3323"/>
    <x v="3322"/>
    <x v="15"/>
    <x v="2201"/>
    <x v="0"/>
    <x v="17"/>
    <s v="EUR"/>
    <x v="3316"/>
    <n v="1463925590"/>
    <b v="0"/>
    <n v="10"/>
    <b v="1"/>
    <s v="theater/plays"/>
    <x v="658"/>
    <n v="152.5"/>
    <x v="1"/>
    <x v="6"/>
  </r>
  <r>
    <n v="3325"/>
    <x v="3324"/>
    <x v="3323"/>
    <x v="44"/>
    <x v="2202"/>
    <x v="0"/>
    <x v="1"/>
    <s v="GBP"/>
    <x v="3317"/>
    <n v="1425235877"/>
    <b v="0"/>
    <n v="15"/>
    <b v="1"/>
    <s v="theater/plays"/>
    <x v="2460"/>
    <n v="30"/>
    <x v="1"/>
    <x v="6"/>
  </r>
  <r>
    <n v="3326"/>
    <x v="3325"/>
    <x v="3324"/>
    <x v="6"/>
    <x v="2203"/>
    <x v="0"/>
    <x v="0"/>
    <s v="USD"/>
    <x v="3318"/>
    <n v="1423242505"/>
    <b v="0"/>
    <n v="57"/>
    <b v="1"/>
    <s v="theater/plays"/>
    <x v="300"/>
    <n v="142.28070175438597"/>
    <x v="1"/>
    <x v="6"/>
  </r>
  <r>
    <n v="3327"/>
    <x v="3326"/>
    <x v="3325"/>
    <x v="134"/>
    <x v="1629"/>
    <x v="0"/>
    <x v="1"/>
    <s v="GBP"/>
    <x v="3319"/>
    <n v="1460105966"/>
    <b v="0"/>
    <n v="33"/>
    <b v="1"/>
    <s v="theater/plays"/>
    <x v="982"/>
    <n v="24.545454545454547"/>
    <x v="1"/>
    <x v="6"/>
  </r>
  <r>
    <n v="3328"/>
    <x v="3327"/>
    <x v="3326"/>
    <x v="40"/>
    <x v="2204"/>
    <x v="0"/>
    <x v="0"/>
    <s v="USD"/>
    <x v="3320"/>
    <n v="1404308883"/>
    <b v="0"/>
    <n v="9"/>
    <b v="1"/>
    <s v="theater/plays"/>
    <x v="2461"/>
    <n v="292.77777777777777"/>
    <x v="1"/>
    <x v="6"/>
  </r>
  <r>
    <n v="3329"/>
    <x v="3328"/>
    <x v="3327"/>
    <x v="28"/>
    <x v="2205"/>
    <x v="0"/>
    <x v="1"/>
    <s v="GBP"/>
    <x v="3321"/>
    <n v="1405583108"/>
    <b v="0"/>
    <n v="26"/>
    <b v="1"/>
    <s v="theater/plays"/>
    <x v="2462"/>
    <n v="44.92307692307692"/>
    <x v="1"/>
    <x v="6"/>
  </r>
  <r>
    <n v="3330"/>
    <x v="3329"/>
    <x v="3328"/>
    <x v="15"/>
    <x v="2206"/>
    <x v="0"/>
    <x v="1"/>
    <s v="GBP"/>
    <x v="3322"/>
    <n v="1425331068"/>
    <b v="0"/>
    <n v="69"/>
    <b v="1"/>
    <s v="theater/plays"/>
    <x v="2463"/>
    <n v="23.10144927536232"/>
    <x v="1"/>
    <x v="6"/>
  </r>
  <r>
    <n v="3331"/>
    <x v="3330"/>
    <x v="3329"/>
    <x v="10"/>
    <x v="538"/>
    <x v="0"/>
    <x v="0"/>
    <s v="USD"/>
    <x v="3323"/>
    <n v="1441125886"/>
    <b v="0"/>
    <n v="65"/>
    <b v="1"/>
    <s v="theater/plays"/>
    <x v="2464"/>
    <n v="80.400000000000006"/>
    <x v="1"/>
    <x v="6"/>
  </r>
  <r>
    <n v="3332"/>
    <x v="3331"/>
    <x v="3330"/>
    <x v="12"/>
    <x v="44"/>
    <x v="0"/>
    <x v="0"/>
    <s v="USD"/>
    <x v="3324"/>
    <n v="1403210330"/>
    <b v="0"/>
    <n v="83"/>
    <b v="1"/>
    <s v="theater/plays"/>
    <x v="31"/>
    <n v="72.289156626506028"/>
    <x v="1"/>
    <x v="6"/>
  </r>
  <r>
    <n v="3333"/>
    <x v="3332"/>
    <x v="3331"/>
    <x v="8"/>
    <x v="2207"/>
    <x v="0"/>
    <x v="0"/>
    <s v="USD"/>
    <x v="3325"/>
    <n v="1432484080"/>
    <b v="0"/>
    <n v="111"/>
    <b v="1"/>
    <s v="theater/plays"/>
    <x v="2465"/>
    <n v="32.972972972972975"/>
    <x v="1"/>
    <x v="6"/>
  </r>
  <r>
    <n v="3334"/>
    <x v="3333"/>
    <x v="3332"/>
    <x v="406"/>
    <x v="2208"/>
    <x v="0"/>
    <x v="0"/>
    <s v="USD"/>
    <x v="3326"/>
    <n v="1435667422"/>
    <b v="0"/>
    <n v="46"/>
    <b v="1"/>
    <s v="theater/plays"/>
    <x v="2466"/>
    <n v="116.65217391304348"/>
    <x v="1"/>
    <x v="6"/>
  </r>
  <r>
    <n v="3335"/>
    <x v="3334"/>
    <x v="3333"/>
    <x v="10"/>
    <x v="2209"/>
    <x v="0"/>
    <x v="1"/>
    <s v="GBP"/>
    <x v="3327"/>
    <n v="1404749446"/>
    <b v="0"/>
    <n v="63"/>
    <b v="1"/>
    <s v="theater/plays"/>
    <x v="2467"/>
    <n v="79.61904761904762"/>
    <x v="1"/>
    <x v="6"/>
  </r>
  <r>
    <n v="3336"/>
    <x v="3335"/>
    <x v="3334"/>
    <x v="49"/>
    <x v="156"/>
    <x v="0"/>
    <x v="1"/>
    <s v="GBP"/>
    <x v="3328"/>
    <n v="1457429646"/>
    <b v="0"/>
    <n v="9"/>
    <b v="1"/>
    <s v="theater/plays"/>
    <x v="31"/>
    <n v="27.777777777777779"/>
    <x v="1"/>
    <x v="6"/>
  </r>
  <r>
    <n v="3337"/>
    <x v="3336"/>
    <x v="3335"/>
    <x v="30"/>
    <x v="2210"/>
    <x v="0"/>
    <x v="1"/>
    <s v="GBP"/>
    <x v="3329"/>
    <n v="1411109167"/>
    <b v="0"/>
    <n v="34"/>
    <b v="1"/>
    <s v="theater/plays"/>
    <x v="1097"/>
    <n v="81.029411764705884"/>
    <x v="1"/>
    <x v="6"/>
  </r>
  <r>
    <n v="3338"/>
    <x v="3337"/>
    <x v="3336"/>
    <x v="36"/>
    <x v="2211"/>
    <x v="0"/>
    <x v="0"/>
    <s v="USD"/>
    <x v="3330"/>
    <n v="1486129680"/>
    <b v="0"/>
    <n v="112"/>
    <b v="1"/>
    <s v="theater/plays"/>
    <x v="2468"/>
    <n v="136.84821428571428"/>
    <x v="1"/>
    <x v="6"/>
  </r>
  <r>
    <n v="3339"/>
    <x v="3338"/>
    <x v="3337"/>
    <x v="6"/>
    <x v="2212"/>
    <x v="0"/>
    <x v="0"/>
    <s v="USD"/>
    <x v="3331"/>
    <n v="1467129518"/>
    <b v="0"/>
    <n v="47"/>
    <b v="1"/>
    <s v="theater/plays"/>
    <x v="2469"/>
    <n v="177.61702127659575"/>
    <x v="1"/>
    <x v="6"/>
  </r>
  <r>
    <n v="3340"/>
    <x v="3339"/>
    <x v="3338"/>
    <x v="9"/>
    <x v="2213"/>
    <x v="0"/>
    <x v="0"/>
    <s v="USD"/>
    <x v="3332"/>
    <n v="1478906554"/>
    <b v="0"/>
    <n v="38"/>
    <b v="1"/>
    <s v="theater/plays"/>
    <x v="2470"/>
    <n v="109.07894736842105"/>
    <x v="1"/>
    <x v="6"/>
  </r>
  <r>
    <n v="3341"/>
    <x v="3340"/>
    <x v="3339"/>
    <x v="295"/>
    <x v="959"/>
    <x v="0"/>
    <x v="1"/>
    <s v="GBP"/>
    <x v="3333"/>
    <n v="1463771421"/>
    <b v="0"/>
    <n v="28"/>
    <b v="1"/>
    <s v="theater/plays"/>
    <x v="31"/>
    <n v="119.64285714285714"/>
    <x v="1"/>
    <x v="6"/>
  </r>
  <r>
    <n v="3342"/>
    <x v="3341"/>
    <x v="3340"/>
    <x v="12"/>
    <x v="627"/>
    <x v="0"/>
    <x v="0"/>
    <s v="USD"/>
    <x v="3334"/>
    <n v="1425020810"/>
    <b v="0"/>
    <n v="78"/>
    <b v="1"/>
    <s v="theater/plays"/>
    <x v="658"/>
    <n v="78.205128205128204"/>
    <x v="1"/>
    <x v="6"/>
  </r>
  <r>
    <n v="3343"/>
    <x v="3342"/>
    <x v="3341"/>
    <x v="176"/>
    <x v="647"/>
    <x v="0"/>
    <x v="1"/>
    <s v="GBP"/>
    <x v="3335"/>
    <n v="1458770384"/>
    <b v="0"/>
    <n v="23"/>
    <b v="1"/>
    <s v="theater/plays"/>
    <x v="2214"/>
    <n v="52.173913043478258"/>
    <x v="1"/>
    <x v="6"/>
  </r>
  <r>
    <n v="3344"/>
    <x v="3343"/>
    <x v="3342"/>
    <x v="37"/>
    <x v="1494"/>
    <x v="0"/>
    <x v="0"/>
    <s v="USD"/>
    <x v="3336"/>
    <n v="1406782093"/>
    <b v="0"/>
    <n v="40"/>
    <b v="1"/>
    <s v="theater/plays"/>
    <x v="2471"/>
    <n v="114.125"/>
    <x v="1"/>
    <x v="6"/>
  </r>
  <r>
    <n v="3345"/>
    <x v="3344"/>
    <x v="3343"/>
    <x v="2"/>
    <x v="1084"/>
    <x v="0"/>
    <x v="0"/>
    <s v="USD"/>
    <x v="3337"/>
    <n v="1424226768"/>
    <b v="0"/>
    <n v="13"/>
    <b v="1"/>
    <s v="theater/plays"/>
    <x v="2129"/>
    <n v="50"/>
    <x v="1"/>
    <x v="6"/>
  </r>
  <r>
    <n v="3346"/>
    <x v="3345"/>
    <x v="3344"/>
    <x v="15"/>
    <x v="2214"/>
    <x v="0"/>
    <x v="0"/>
    <s v="USD"/>
    <x v="3338"/>
    <n v="1424306110"/>
    <b v="0"/>
    <n v="18"/>
    <b v="1"/>
    <s v="theater/plays"/>
    <x v="1007"/>
    <n v="91.666666666666671"/>
    <x v="1"/>
    <x v="6"/>
  </r>
  <r>
    <n v="3347"/>
    <x v="3346"/>
    <x v="3345"/>
    <x v="13"/>
    <x v="2215"/>
    <x v="0"/>
    <x v="1"/>
    <s v="GBP"/>
    <x v="3339"/>
    <n v="1461503654"/>
    <b v="0"/>
    <n v="22"/>
    <b v="1"/>
    <s v="theater/plays"/>
    <x v="2472"/>
    <n v="108.59090909090909"/>
    <x v="1"/>
    <x v="6"/>
  </r>
  <r>
    <n v="3348"/>
    <x v="3265"/>
    <x v="3346"/>
    <x v="62"/>
    <x v="2216"/>
    <x v="0"/>
    <x v="0"/>
    <s v="USD"/>
    <x v="3340"/>
    <n v="1459949080"/>
    <b v="0"/>
    <n v="79"/>
    <b v="1"/>
    <s v="theater/plays"/>
    <x v="2473"/>
    <n v="69.822784810126578"/>
    <x v="1"/>
    <x v="6"/>
  </r>
  <r>
    <n v="3349"/>
    <x v="3347"/>
    <x v="3347"/>
    <x v="28"/>
    <x v="2217"/>
    <x v="0"/>
    <x v="0"/>
    <s v="USD"/>
    <x v="3341"/>
    <n v="1463971172"/>
    <b v="0"/>
    <n v="14"/>
    <b v="1"/>
    <s v="theater/plays"/>
    <x v="2474"/>
    <n v="109.57142857142857"/>
    <x v="1"/>
    <x v="6"/>
  </r>
  <r>
    <n v="3350"/>
    <x v="3348"/>
    <x v="3348"/>
    <x v="8"/>
    <x v="2218"/>
    <x v="0"/>
    <x v="19"/>
    <s v="EUR"/>
    <x v="3342"/>
    <n v="1445791811"/>
    <b v="0"/>
    <n v="51"/>
    <b v="1"/>
    <s v="theater/plays"/>
    <x v="2475"/>
    <n v="71.666666666666671"/>
    <x v="1"/>
    <x v="6"/>
  </r>
  <r>
    <n v="3351"/>
    <x v="3349"/>
    <x v="3349"/>
    <x v="10"/>
    <x v="2219"/>
    <x v="0"/>
    <x v="1"/>
    <s v="GBP"/>
    <x v="3343"/>
    <n v="1402910965"/>
    <b v="0"/>
    <n v="54"/>
    <b v="1"/>
    <s v="theater/plays"/>
    <x v="940"/>
    <n v="93.611111111111114"/>
    <x v="1"/>
    <x v="6"/>
  </r>
  <r>
    <n v="3352"/>
    <x v="3350"/>
    <x v="3350"/>
    <x v="10"/>
    <x v="2220"/>
    <x v="0"/>
    <x v="1"/>
    <s v="GBP"/>
    <x v="3344"/>
    <n v="1462492178"/>
    <b v="0"/>
    <n v="70"/>
    <b v="1"/>
    <s v="theater/plays"/>
    <x v="2476"/>
    <n v="76.8"/>
    <x v="1"/>
    <x v="6"/>
  </r>
  <r>
    <n v="3353"/>
    <x v="3351"/>
    <x v="3351"/>
    <x v="2"/>
    <x v="607"/>
    <x v="0"/>
    <x v="1"/>
    <s v="GBP"/>
    <x v="3345"/>
    <n v="1461061350"/>
    <b v="0"/>
    <n v="44"/>
    <b v="1"/>
    <s v="theater/plays"/>
    <x v="2477"/>
    <n v="35.795454545454547"/>
    <x v="1"/>
    <x v="6"/>
  </r>
  <r>
    <n v="3354"/>
    <x v="3352"/>
    <x v="3352"/>
    <x v="9"/>
    <x v="2221"/>
    <x v="0"/>
    <x v="0"/>
    <s v="USD"/>
    <x v="3346"/>
    <n v="1443029206"/>
    <b v="0"/>
    <n v="55"/>
    <b v="1"/>
    <s v="theater/plays"/>
    <x v="2478"/>
    <n v="55.6"/>
    <x v="1"/>
    <x v="6"/>
  </r>
  <r>
    <n v="3355"/>
    <x v="3353"/>
    <x v="3353"/>
    <x v="257"/>
    <x v="2222"/>
    <x v="0"/>
    <x v="1"/>
    <s v="GBP"/>
    <x v="3347"/>
    <n v="1461941527"/>
    <b v="0"/>
    <n v="15"/>
    <b v="1"/>
    <s v="theater/plays"/>
    <x v="2479"/>
    <n v="147.33333333333334"/>
    <x v="1"/>
    <x v="6"/>
  </r>
  <r>
    <n v="3356"/>
    <x v="3354"/>
    <x v="3354"/>
    <x v="15"/>
    <x v="1259"/>
    <x v="0"/>
    <x v="1"/>
    <s v="GBP"/>
    <x v="3348"/>
    <n v="1466019272"/>
    <b v="0"/>
    <n v="27"/>
    <b v="1"/>
    <s v="theater/plays"/>
    <x v="578"/>
    <n v="56.333333333333336"/>
    <x v="1"/>
    <x v="6"/>
  </r>
  <r>
    <n v="3357"/>
    <x v="3355"/>
    <x v="3355"/>
    <x v="13"/>
    <x v="895"/>
    <x v="0"/>
    <x v="1"/>
    <s v="GBP"/>
    <x v="3349"/>
    <n v="1404295310"/>
    <b v="0"/>
    <n v="21"/>
    <b v="1"/>
    <s v="theater/plays"/>
    <x v="50"/>
    <n v="96.19047619047619"/>
    <x v="1"/>
    <x v="6"/>
  </r>
  <r>
    <n v="3358"/>
    <x v="3356"/>
    <x v="3356"/>
    <x v="3"/>
    <x v="2223"/>
    <x v="0"/>
    <x v="0"/>
    <s v="USD"/>
    <x v="3350"/>
    <n v="1413790079"/>
    <b v="0"/>
    <n v="162"/>
    <b v="1"/>
    <s v="theater/plays"/>
    <x v="2480"/>
    <n v="63.574074074074076"/>
    <x v="1"/>
    <x v="6"/>
  </r>
  <r>
    <n v="3359"/>
    <x v="3357"/>
    <x v="3357"/>
    <x v="23"/>
    <x v="2224"/>
    <x v="0"/>
    <x v="0"/>
    <s v="USD"/>
    <x v="3351"/>
    <n v="1484097734"/>
    <b v="0"/>
    <n v="23"/>
    <b v="1"/>
    <s v="theater/plays"/>
    <x v="90"/>
    <n v="184.78260869565219"/>
    <x v="1"/>
    <x v="6"/>
  </r>
  <r>
    <n v="3360"/>
    <x v="3358"/>
    <x v="3358"/>
    <x v="7"/>
    <x v="2225"/>
    <x v="0"/>
    <x v="20"/>
    <s v="SGD"/>
    <x v="3352"/>
    <n v="1479866343"/>
    <b v="0"/>
    <n v="72"/>
    <b v="1"/>
    <s v="theater/plays"/>
    <x v="2481"/>
    <n v="126.72222222222223"/>
    <x v="1"/>
    <x v="6"/>
  </r>
  <r>
    <n v="3361"/>
    <x v="3359"/>
    <x v="3359"/>
    <x v="10"/>
    <x v="2226"/>
    <x v="0"/>
    <x v="0"/>
    <s v="USD"/>
    <x v="3353"/>
    <n v="1408062990"/>
    <b v="0"/>
    <n v="68"/>
    <b v="1"/>
    <s v="theater/plays"/>
    <x v="2482"/>
    <n v="83.42647058823529"/>
    <x v="1"/>
    <x v="6"/>
  </r>
  <r>
    <n v="3362"/>
    <x v="3360"/>
    <x v="3360"/>
    <x v="2"/>
    <x v="2227"/>
    <x v="0"/>
    <x v="0"/>
    <s v="USD"/>
    <x v="3354"/>
    <n v="1424484717"/>
    <b v="0"/>
    <n v="20"/>
    <b v="1"/>
    <s v="theater/plays"/>
    <x v="678"/>
    <n v="54.5"/>
    <x v="1"/>
    <x v="6"/>
  </r>
  <r>
    <n v="3363"/>
    <x v="3361"/>
    <x v="3361"/>
    <x v="407"/>
    <x v="2228"/>
    <x v="0"/>
    <x v="0"/>
    <s v="USD"/>
    <x v="3355"/>
    <n v="1406831445"/>
    <b v="0"/>
    <n v="26"/>
    <b v="1"/>
    <s v="theater/plays"/>
    <x v="2483"/>
    <n v="302.30769230769232"/>
    <x v="1"/>
    <x v="6"/>
  </r>
  <r>
    <n v="3364"/>
    <x v="3362"/>
    <x v="3362"/>
    <x v="9"/>
    <x v="2229"/>
    <x v="0"/>
    <x v="1"/>
    <s v="GBP"/>
    <x v="3266"/>
    <n v="1456183649"/>
    <b v="0"/>
    <n v="72"/>
    <b v="1"/>
    <s v="theater/plays"/>
    <x v="2484"/>
    <n v="44.138888888888886"/>
    <x v="1"/>
    <x v="6"/>
  </r>
  <r>
    <n v="3365"/>
    <x v="3363"/>
    <x v="3363"/>
    <x v="30"/>
    <x v="1287"/>
    <x v="0"/>
    <x v="0"/>
    <s v="USD"/>
    <x v="3356"/>
    <n v="1447381592"/>
    <b v="0"/>
    <n v="3"/>
    <b v="1"/>
    <s v="theater/plays"/>
    <x v="87"/>
    <n v="866.66666666666663"/>
    <x v="1"/>
    <x v="6"/>
  </r>
  <r>
    <n v="3366"/>
    <x v="3364"/>
    <x v="3364"/>
    <x v="2"/>
    <x v="2230"/>
    <x v="0"/>
    <x v="0"/>
    <s v="USD"/>
    <x v="3357"/>
    <n v="1428889037"/>
    <b v="0"/>
    <n v="18"/>
    <b v="1"/>
    <s v="theater/plays"/>
    <x v="2485"/>
    <n v="61.388888888888886"/>
    <x v="1"/>
    <x v="6"/>
  </r>
  <r>
    <n v="3367"/>
    <x v="3365"/>
    <x v="3365"/>
    <x v="47"/>
    <x v="1763"/>
    <x v="0"/>
    <x v="1"/>
    <s v="GBP"/>
    <x v="3358"/>
    <n v="1436307894"/>
    <b v="0"/>
    <n v="30"/>
    <b v="1"/>
    <s v="theater/plays"/>
    <x v="2486"/>
    <n v="29.666666666666668"/>
    <x v="1"/>
    <x v="6"/>
  </r>
  <r>
    <n v="3368"/>
    <x v="3366"/>
    <x v="3366"/>
    <x v="28"/>
    <x v="2231"/>
    <x v="0"/>
    <x v="0"/>
    <s v="USD"/>
    <x v="3359"/>
    <n v="1416977259"/>
    <b v="0"/>
    <n v="23"/>
    <b v="1"/>
    <s v="theater/plays"/>
    <x v="81"/>
    <n v="45.478260869565219"/>
    <x v="1"/>
    <x v="6"/>
  </r>
  <r>
    <n v="3369"/>
    <x v="3367"/>
    <x v="3367"/>
    <x v="10"/>
    <x v="2232"/>
    <x v="0"/>
    <x v="17"/>
    <s v="EUR"/>
    <x v="3360"/>
    <n v="1479257980"/>
    <b v="0"/>
    <n v="54"/>
    <b v="1"/>
    <s v="theater/plays"/>
    <x v="3"/>
    <n v="96.203703703703709"/>
    <x v="1"/>
    <x v="6"/>
  </r>
  <r>
    <n v="3370"/>
    <x v="3368"/>
    <x v="3368"/>
    <x v="15"/>
    <x v="2233"/>
    <x v="0"/>
    <x v="0"/>
    <s v="USD"/>
    <x v="3361"/>
    <n v="1479283285"/>
    <b v="0"/>
    <n v="26"/>
    <b v="1"/>
    <s v="theater/plays"/>
    <x v="2487"/>
    <n v="67.92307692307692"/>
    <x v="1"/>
    <x v="6"/>
  </r>
  <r>
    <n v="3371"/>
    <x v="3369"/>
    <x v="3369"/>
    <x v="48"/>
    <x v="1766"/>
    <x v="0"/>
    <x v="0"/>
    <s v="USD"/>
    <x v="3362"/>
    <n v="1446670765"/>
    <b v="0"/>
    <n v="9"/>
    <b v="1"/>
    <s v="theater/plays"/>
    <x v="2488"/>
    <n v="30.777777777777779"/>
    <x v="1"/>
    <x v="6"/>
  </r>
  <r>
    <n v="3372"/>
    <x v="3370"/>
    <x v="3370"/>
    <x v="28"/>
    <x v="831"/>
    <x v="0"/>
    <x v="0"/>
    <s v="USD"/>
    <x v="2835"/>
    <n v="1407157756"/>
    <b v="0"/>
    <n v="27"/>
    <b v="1"/>
    <s v="theater/plays"/>
    <x v="991"/>
    <n v="38.333333333333336"/>
    <x v="1"/>
    <x v="6"/>
  </r>
  <r>
    <n v="3373"/>
    <x v="3371"/>
    <x v="3371"/>
    <x v="13"/>
    <x v="557"/>
    <x v="0"/>
    <x v="1"/>
    <s v="GBP"/>
    <x v="3363"/>
    <n v="1435177840"/>
    <b v="0"/>
    <n v="30"/>
    <b v="1"/>
    <s v="theater/plays"/>
    <x v="598"/>
    <n v="66.833333333333329"/>
    <x v="1"/>
    <x v="6"/>
  </r>
  <r>
    <n v="3374"/>
    <x v="3372"/>
    <x v="3372"/>
    <x v="8"/>
    <x v="2234"/>
    <x v="0"/>
    <x v="5"/>
    <s v="CAD"/>
    <x v="3364"/>
    <n v="1443461616"/>
    <b v="0"/>
    <n v="52"/>
    <b v="1"/>
    <s v="theater/plays"/>
    <x v="2489"/>
    <n v="71.730769230769226"/>
    <x v="1"/>
    <x v="6"/>
  </r>
  <r>
    <n v="3375"/>
    <x v="3373"/>
    <x v="3373"/>
    <x v="9"/>
    <x v="142"/>
    <x v="0"/>
    <x v="1"/>
    <s v="GBP"/>
    <x v="3365"/>
    <n v="1399387173"/>
    <b v="0"/>
    <n v="17"/>
    <b v="1"/>
    <s v="theater/plays"/>
    <x v="31"/>
    <n v="176.47058823529412"/>
    <x v="1"/>
    <x v="6"/>
  </r>
  <r>
    <n v="3376"/>
    <x v="3374"/>
    <x v="3374"/>
    <x v="6"/>
    <x v="2235"/>
    <x v="0"/>
    <x v="0"/>
    <s v="USD"/>
    <x v="3366"/>
    <n v="1424796594"/>
    <b v="0"/>
    <n v="19"/>
    <b v="1"/>
    <s v="theater/plays"/>
    <x v="77"/>
    <n v="421.10526315789474"/>
    <x v="1"/>
    <x v="6"/>
  </r>
  <r>
    <n v="3377"/>
    <x v="3375"/>
    <x v="3375"/>
    <x v="6"/>
    <x v="2236"/>
    <x v="0"/>
    <x v="1"/>
    <s v="GBP"/>
    <x v="3367"/>
    <n v="1424280899"/>
    <b v="0"/>
    <n v="77"/>
    <b v="1"/>
    <s v="theater/plays"/>
    <x v="348"/>
    <n v="104.98701298701299"/>
    <x v="1"/>
    <x v="6"/>
  </r>
  <r>
    <n v="3378"/>
    <x v="3376"/>
    <x v="3376"/>
    <x v="131"/>
    <x v="2237"/>
    <x v="0"/>
    <x v="1"/>
    <s v="GBP"/>
    <x v="3368"/>
    <n v="1407400306"/>
    <b v="0"/>
    <n v="21"/>
    <b v="1"/>
    <s v="theater/plays"/>
    <x v="2490"/>
    <n v="28.19047619047619"/>
    <x v="1"/>
    <x v="6"/>
  </r>
  <r>
    <n v="3379"/>
    <x v="3377"/>
    <x v="3377"/>
    <x v="13"/>
    <x v="2238"/>
    <x v="0"/>
    <x v="1"/>
    <s v="GBP"/>
    <x v="3369"/>
    <n v="1439122800"/>
    <b v="0"/>
    <n v="38"/>
    <b v="1"/>
    <s v="theater/plays"/>
    <x v="2491"/>
    <n v="54.55263157894737"/>
    <x v="1"/>
    <x v="6"/>
  </r>
  <r>
    <n v="3380"/>
    <x v="3378"/>
    <x v="3378"/>
    <x v="9"/>
    <x v="2239"/>
    <x v="0"/>
    <x v="0"/>
    <s v="USD"/>
    <x v="3370"/>
    <n v="1414277578"/>
    <b v="0"/>
    <n v="28"/>
    <b v="1"/>
    <s v="theater/plays"/>
    <x v="2492"/>
    <n v="111.89285714285714"/>
    <x v="1"/>
    <x v="6"/>
  </r>
  <r>
    <n v="3381"/>
    <x v="3379"/>
    <x v="3379"/>
    <x v="23"/>
    <x v="2240"/>
    <x v="0"/>
    <x v="0"/>
    <s v="USD"/>
    <x v="3371"/>
    <n v="1423455983"/>
    <b v="0"/>
    <n v="48"/>
    <b v="1"/>
    <s v="theater/plays"/>
    <x v="1891"/>
    <n v="85.208333333333329"/>
    <x v="1"/>
    <x v="6"/>
  </r>
  <r>
    <n v="3382"/>
    <x v="3380"/>
    <x v="3380"/>
    <x v="8"/>
    <x v="2241"/>
    <x v="0"/>
    <x v="1"/>
    <s v="GBP"/>
    <x v="3372"/>
    <n v="1467973256"/>
    <b v="0"/>
    <n v="46"/>
    <b v="1"/>
    <s v="theater/plays"/>
    <x v="2493"/>
    <n v="76.652173913043484"/>
    <x v="1"/>
    <x v="6"/>
  </r>
  <r>
    <n v="3383"/>
    <x v="3381"/>
    <x v="3381"/>
    <x v="257"/>
    <x v="2242"/>
    <x v="0"/>
    <x v="0"/>
    <s v="USD"/>
    <x v="3373"/>
    <n v="1464979620"/>
    <b v="0"/>
    <n v="30"/>
    <b v="1"/>
    <s v="theater/plays"/>
    <x v="1942"/>
    <n v="65.166666666666671"/>
    <x v="1"/>
    <x v="6"/>
  </r>
  <r>
    <n v="3384"/>
    <x v="3382"/>
    <x v="3382"/>
    <x v="12"/>
    <x v="2243"/>
    <x v="0"/>
    <x v="0"/>
    <s v="USD"/>
    <x v="3374"/>
    <n v="1444874768"/>
    <b v="0"/>
    <n v="64"/>
    <b v="1"/>
    <s v="theater/plays"/>
    <x v="2494"/>
    <n v="93.760312499999998"/>
    <x v="1"/>
    <x v="6"/>
  </r>
  <r>
    <n v="3385"/>
    <x v="3383"/>
    <x v="3383"/>
    <x v="13"/>
    <x v="41"/>
    <x v="0"/>
    <x v="0"/>
    <s v="USD"/>
    <x v="3375"/>
    <n v="1415652552"/>
    <b v="0"/>
    <n v="15"/>
    <b v="1"/>
    <s v="theater/plays"/>
    <x v="31"/>
    <n v="133.33333333333334"/>
    <x v="1"/>
    <x v="6"/>
  </r>
  <r>
    <n v="3386"/>
    <x v="3384"/>
    <x v="3384"/>
    <x v="13"/>
    <x v="1740"/>
    <x v="0"/>
    <x v="0"/>
    <s v="USD"/>
    <x v="3376"/>
    <n v="1415028506"/>
    <b v="0"/>
    <n v="41"/>
    <b v="1"/>
    <s v="theater/plays"/>
    <x v="2"/>
    <n v="51.219512195121951"/>
    <x v="1"/>
    <x v="6"/>
  </r>
  <r>
    <n v="3387"/>
    <x v="3385"/>
    <x v="3385"/>
    <x v="9"/>
    <x v="2244"/>
    <x v="0"/>
    <x v="0"/>
    <s v="USD"/>
    <x v="3377"/>
    <n v="1415125088"/>
    <b v="0"/>
    <n v="35"/>
    <b v="1"/>
    <s v="theater/plays"/>
    <x v="2495"/>
    <n v="100.17142857142858"/>
    <x v="1"/>
    <x v="6"/>
  </r>
  <r>
    <n v="3388"/>
    <x v="3386"/>
    <x v="3386"/>
    <x v="15"/>
    <x v="2245"/>
    <x v="0"/>
    <x v="1"/>
    <s v="GBP"/>
    <x v="3378"/>
    <n v="1432033441"/>
    <b v="0"/>
    <n v="45"/>
    <b v="1"/>
    <s v="theater/plays"/>
    <x v="965"/>
    <n v="34.6"/>
    <x v="1"/>
    <x v="6"/>
  </r>
  <r>
    <n v="3389"/>
    <x v="3387"/>
    <x v="3387"/>
    <x v="3"/>
    <x v="2246"/>
    <x v="0"/>
    <x v="0"/>
    <s v="USD"/>
    <x v="3379"/>
    <n v="1462368682"/>
    <b v="0"/>
    <n v="62"/>
    <b v="1"/>
    <s v="theater/plays"/>
    <x v="1444"/>
    <n v="184.67741935483872"/>
    <x v="1"/>
    <x v="6"/>
  </r>
  <r>
    <n v="3390"/>
    <x v="3388"/>
    <x v="3388"/>
    <x v="15"/>
    <x v="2247"/>
    <x v="0"/>
    <x v="0"/>
    <s v="USD"/>
    <x v="3380"/>
    <n v="1403721345"/>
    <b v="0"/>
    <n v="22"/>
    <b v="1"/>
    <s v="theater/plays"/>
    <x v="2122"/>
    <n v="69.818181818181813"/>
    <x v="1"/>
    <x v="6"/>
  </r>
  <r>
    <n v="3391"/>
    <x v="3389"/>
    <x v="3389"/>
    <x v="2"/>
    <x v="2196"/>
    <x v="0"/>
    <x v="0"/>
    <s v="USD"/>
    <x v="3381"/>
    <n v="1404997548"/>
    <b v="0"/>
    <n v="18"/>
    <b v="1"/>
    <s v="theater/plays"/>
    <x v="2496"/>
    <n v="61.944444444444443"/>
    <x v="1"/>
    <x v="6"/>
  </r>
  <r>
    <n v="3392"/>
    <x v="3390"/>
    <x v="3390"/>
    <x v="2"/>
    <x v="83"/>
    <x v="0"/>
    <x v="1"/>
    <s v="GBP"/>
    <x v="3382"/>
    <n v="1458245855"/>
    <b v="0"/>
    <n v="12"/>
    <b v="1"/>
    <s v="theater/plays"/>
    <x v="31"/>
    <n v="41.666666666666664"/>
    <x v="1"/>
    <x v="6"/>
  </r>
  <r>
    <n v="3393"/>
    <x v="3391"/>
    <x v="3391"/>
    <x v="15"/>
    <x v="2248"/>
    <x v="0"/>
    <x v="0"/>
    <s v="USD"/>
    <x v="3383"/>
    <n v="1413065230"/>
    <b v="0"/>
    <n v="44"/>
    <b v="1"/>
    <s v="theater/plays"/>
    <x v="1725"/>
    <n v="36.06818181818182"/>
    <x v="1"/>
    <x v="6"/>
  </r>
  <r>
    <n v="3394"/>
    <x v="3392"/>
    <x v="3392"/>
    <x v="131"/>
    <x v="2249"/>
    <x v="0"/>
    <x v="1"/>
    <s v="GBP"/>
    <x v="3384"/>
    <n v="1403878645"/>
    <b v="0"/>
    <n v="27"/>
    <b v="1"/>
    <s v="theater/plays"/>
    <x v="2497"/>
    <n v="29"/>
    <x v="1"/>
    <x v="6"/>
  </r>
  <r>
    <n v="3395"/>
    <x v="3393"/>
    <x v="3393"/>
    <x v="2"/>
    <x v="1622"/>
    <x v="0"/>
    <x v="1"/>
    <s v="GBP"/>
    <x v="3385"/>
    <n v="1431795944"/>
    <b v="0"/>
    <n v="38"/>
    <b v="1"/>
    <s v="theater/plays"/>
    <x v="2498"/>
    <n v="24.210526315789473"/>
    <x v="1"/>
    <x v="6"/>
  </r>
  <r>
    <n v="3396"/>
    <x v="3394"/>
    <x v="3394"/>
    <x v="15"/>
    <x v="415"/>
    <x v="0"/>
    <x v="0"/>
    <s v="USD"/>
    <x v="2806"/>
    <n v="1399286589"/>
    <b v="0"/>
    <n v="28"/>
    <b v="1"/>
    <s v="theater/plays"/>
    <x v="2499"/>
    <n v="55.892857142857146"/>
    <x v="1"/>
    <x v="6"/>
  </r>
  <r>
    <n v="3397"/>
    <x v="3395"/>
    <x v="3395"/>
    <x v="49"/>
    <x v="668"/>
    <x v="0"/>
    <x v="1"/>
    <s v="GBP"/>
    <x v="3386"/>
    <n v="1452338929"/>
    <b v="0"/>
    <n v="24"/>
    <b v="1"/>
    <s v="theater/plays"/>
    <x v="1990"/>
    <n v="11.666666666666666"/>
    <x v="1"/>
    <x v="6"/>
  </r>
  <r>
    <n v="3398"/>
    <x v="3396"/>
    <x v="3396"/>
    <x v="23"/>
    <x v="2250"/>
    <x v="0"/>
    <x v="0"/>
    <s v="USD"/>
    <x v="3387"/>
    <n v="1414605776"/>
    <b v="0"/>
    <n v="65"/>
    <b v="1"/>
    <s v="theater/plays"/>
    <x v="2500"/>
    <n v="68.353846153846149"/>
    <x v="1"/>
    <x v="6"/>
  </r>
  <r>
    <n v="3399"/>
    <x v="3397"/>
    <x v="3397"/>
    <x v="38"/>
    <x v="459"/>
    <x v="0"/>
    <x v="1"/>
    <s v="GBP"/>
    <x v="3388"/>
    <n v="1421964325"/>
    <b v="0"/>
    <n v="46"/>
    <b v="1"/>
    <s v="theater/plays"/>
    <x v="603"/>
    <n v="27.065217391304348"/>
    <x v="1"/>
    <x v="6"/>
  </r>
  <r>
    <n v="3400"/>
    <x v="3398"/>
    <x v="3398"/>
    <x v="3"/>
    <x v="2251"/>
    <x v="0"/>
    <x v="0"/>
    <s v="USD"/>
    <x v="3389"/>
    <n v="1405378414"/>
    <b v="0"/>
    <n v="85"/>
    <b v="1"/>
    <s v="theater/plays"/>
    <x v="2501"/>
    <n v="118.12941176470588"/>
    <x v="1"/>
    <x v="6"/>
  </r>
  <r>
    <n v="3401"/>
    <x v="3399"/>
    <x v="3399"/>
    <x v="193"/>
    <x v="2252"/>
    <x v="0"/>
    <x v="1"/>
    <s v="GBP"/>
    <x v="3390"/>
    <n v="1436376146"/>
    <b v="0"/>
    <n v="66"/>
    <b v="1"/>
    <s v="theater/plays"/>
    <x v="2502"/>
    <n v="44.757575757575758"/>
    <x v="1"/>
    <x v="6"/>
  </r>
  <r>
    <n v="3402"/>
    <x v="3400"/>
    <x v="3400"/>
    <x v="36"/>
    <x v="2253"/>
    <x v="0"/>
    <x v="0"/>
    <s v="USD"/>
    <x v="3391"/>
    <n v="1444747843"/>
    <b v="0"/>
    <n v="165"/>
    <b v="1"/>
    <s v="theater/plays"/>
    <x v="2503"/>
    <n v="99.787878787878782"/>
    <x v="1"/>
    <x v="6"/>
  </r>
  <r>
    <n v="3403"/>
    <x v="3401"/>
    <x v="3401"/>
    <x v="13"/>
    <x v="41"/>
    <x v="0"/>
    <x v="1"/>
    <s v="GBP"/>
    <x v="3392"/>
    <n v="1432638324"/>
    <b v="0"/>
    <n v="17"/>
    <b v="1"/>
    <s v="theater/plays"/>
    <x v="31"/>
    <n v="117.64705882352941"/>
    <x v="1"/>
    <x v="6"/>
  </r>
  <r>
    <n v="3404"/>
    <x v="3402"/>
    <x v="3402"/>
    <x v="2"/>
    <x v="904"/>
    <x v="0"/>
    <x v="0"/>
    <s v="USD"/>
    <x v="3393"/>
    <n v="1432814702"/>
    <b v="0"/>
    <n v="3"/>
    <b v="1"/>
    <s v="theater/plays"/>
    <x v="1009"/>
    <n v="203.33333333333334"/>
    <x v="1"/>
    <x v="6"/>
  </r>
  <r>
    <n v="3405"/>
    <x v="3403"/>
    <x v="3403"/>
    <x v="18"/>
    <x v="2254"/>
    <x v="0"/>
    <x v="1"/>
    <s v="GBP"/>
    <x v="3394"/>
    <n v="1455063886"/>
    <b v="0"/>
    <n v="17"/>
    <b v="1"/>
    <s v="theater/plays"/>
    <x v="2504"/>
    <n v="28.323529411764707"/>
    <x v="1"/>
    <x v="6"/>
  </r>
  <r>
    <n v="3406"/>
    <x v="3404"/>
    <x v="3404"/>
    <x v="3"/>
    <x v="2255"/>
    <x v="0"/>
    <x v="0"/>
    <s v="USD"/>
    <x v="3395"/>
    <n v="1401623376"/>
    <b v="0"/>
    <n v="91"/>
    <b v="1"/>
    <s v="theater/plays"/>
    <x v="2505"/>
    <n v="110.23076923076923"/>
    <x v="1"/>
    <x v="6"/>
  </r>
  <r>
    <n v="3407"/>
    <x v="3405"/>
    <x v="3405"/>
    <x v="13"/>
    <x v="2256"/>
    <x v="0"/>
    <x v="1"/>
    <s v="GBP"/>
    <x v="3396"/>
    <n v="1402049289"/>
    <b v="0"/>
    <n v="67"/>
    <b v="1"/>
    <s v="theater/plays"/>
    <x v="1088"/>
    <n v="31.970149253731343"/>
    <x v="1"/>
    <x v="6"/>
  </r>
  <r>
    <n v="3408"/>
    <x v="3406"/>
    <x v="3406"/>
    <x v="2"/>
    <x v="2257"/>
    <x v="0"/>
    <x v="0"/>
    <s v="USD"/>
    <x v="3397"/>
    <n v="1403135304"/>
    <b v="0"/>
    <n v="18"/>
    <b v="1"/>
    <s v="theater/plays"/>
    <x v="2506"/>
    <n v="58.611111111111114"/>
    <x v="1"/>
    <x v="6"/>
  </r>
  <r>
    <n v="3409"/>
    <x v="3407"/>
    <x v="3407"/>
    <x v="2"/>
    <x v="2258"/>
    <x v="0"/>
    <x v="1"/>
    <s v="GBP"/>
    <x v="3398"/>
    <n v="1466710358"/>
    <b v="0"/>
    <n v="21"/>
    <b v="1"/>
    <s v="theater/plays"/>
    <x v="2507"/>
    <n v="29.428571428571427"/>
    <x v="1"/>
    <x v="6"/>
  </r>
  <r>
    <n v="3410"/>
    <x v="3408"/>
    <x v="3408"/>
    <x v="9"/>
    <x v="2259"/>
    <x v="0"/>
    <x v="0"/>
    <s v="USD"/>
    <x v="3399"/>
    <n v="1462841990"/>
    <b v="0"/>
    <n v="40"/>
    <b v="1"/>
    <s v="theater/plays"/>
    <x v="2508"/>
    <n v="81.375"/>
    <x v="1"/>
    <x v="6"/>
  </r>
  <r>
    <n v="3411"/>
    <x v="3409"/>
    <x v="3409"/>
    <x v="36"/>
    <x v="2260"/>
    <x v="0"/>
    <x v="0"/>
    <s v="USD"/>
    <x v="3400"/>
    <n v="1442536372"/>
    <b v="0"/>
    <n v="78"/>
    <b v="1"/>
    <s v="theater/plays"/>
    <x v="2509"/>
    <n v="199.16666666666666"/>
    <x v="1"/>
    <x v="6"/>
  </r>
  <r>
    <n v="3412"/>
    <x v="3410"/>
    <x v="3410"/>
    <x v="9"/>
    <x v="142"/>
    <x v="0"/>
    <x v="1"/>
    <s v="GBP"/>
    <x v="3401"/>
    <n v="1409266862"/>
    <b v="0"/>
    <n v="26"/>
    <b v="1"/>
    <s v="theater/plays"/>
    <x v="31"/>
    <n v="115.38461538461539"/>
    <x v="1"/>
    <x v="6"/>
  </r>
  <r>
    <n v="3413"/>
    <x v="3411"/>
    <x v="3411"/>
    <x v="2"/>
    <x v="1084"/>
    <x v="0"/>
    <x v="0"/>
    <s v="USD"/>
    <x v="3402"/>
    <n v="1424280938"/>
    <b v="0"/>
    <n v="14"/>
    <b v="1"/>
    <s v="theater/plays"/>
    <x v="2129"/>
    <n v="46.428571428571431"/>
    <x v="1"/>
    <x v="6"/>
  </r>
  <r>
    <n v="3414"/>
    <x v="3412"/>
    <x v="3412"/>
    <x v="9"/>
    <x v="2090"/>
    <x v="0"/>
    <x v="0"/>
    <s v="USD"/>
    <x v="3403"/>
    <n v="1478030325"/>
    <b v="0"/>
    <n v="44"/>
    <b v="1"/>
    <s v="theater/plays"/>
    <x v="991"/>
    <n v="70.568181818181813"/>
    <x v="1"/>
    <x v="6"/>
  </r>
  <r>
    <n v="3415"/>
    <x v="3413"/>
    <x v="3413"/>
    <x v="48"/>
    <x v="148"/>
    <x v="0"/>
    <x v="0"/>
    <s v="USD"/>
    <x v="3404"/>
    <n v="1459999656"/>
    <b v="0"/>
    <n v="9"/>
    <b v="1"/>
    <s v="theater/plays"/>
    <x v="31"/>
    <n v="22.222222222222221"/>
    <x v="1"/>
    <x v="6"/>
  </r>
  <r>
    <n v="3416"/>
    <x v="3414"/>
    <x v="3414"/>
    <x v="23"/>
    <x v="2261"/>
    <x v="0"/>
    <x v="1"/>
    <s v="GBP"/>
    <x v="3405"/>
    <n v="1427363645"/>
    <b v="0"/>
    <n v="30"/>
    <b v="1"/>
    <s v="theater/plays"/>
    <x v="1774"/>
    <n v="159.46666666666667"/>
    <x v="1"/>
    <x v="6"/>
  </r>
  <r>
    <n v="3417"/>
    <x v="3415"/>
    <x v="3415"/>
    <x v="180"/>
    <x v="2262"/>
    <x v="0"/>
    <x v="0"/>
    <s v="USD"/>
    <x v="3406"/>
    <n v="1410558948"/>
    <b v="0"/>
    <n v="45"/>
    <b v="1"/>
    <s v="theater/plays"/>
    <x v="2510"/>
    <n v="37.777999999999999"/>
    <x v="1"/>
    <x v="6"/>
  </r>
  <r>
    <n v="3418"/>
    <x v="3416"/>
    <x v="3416"/>
    <x v="23"/>
    <x v="2263"/>
    <x v="0"/>
    <x v="0"/>
    <s v="USD"/>
    <x v="3407"/>
    <n v="1398283307"/>
    <b v="0"/>
    <n v="56"/>
    <b v="1"/>
    <s v="theater/plays"/>
    <x v="2511"/>
    <n v="72.053571428571431"/>
    <x v="1"/>
    <x v="6"/>
  </r>
  <r>
    <n v="3419"/>
    <x v="3417"/>
    <x v="3417"/>
    <x v="181"/>
    <x v="2264"/>
    <x v="0"/>
    <x v="17"/>
    <s v="EUR"/>
    <x v="3408"/>
    <n v="1458416585"/>
    <b v="0"/>
    <n v="46"/>
    <b v="1"/>
    <s v="theater/plays"/>
    <x v="2512"/>
    <n v="63.695652173913047"/>
    <x v="1"/>
    <x v="6"/>
  </r>
  <r>
    <n v="3420"/>
    <x v="3418"/>
    <x v="3418"/>
    <x v="176"/>
    <x v="2265"/>
    <x v="0"/>
    <x v="1"/>
    <s v="GBP"/>
    <x v="3409"/>
    <n v="1454638202"/>
    <b v="0"/>
    <n v="34"/>
    <b v="1"/>
    <s v="theater/plays"/>
    <x v="2513"/>
    <n v="28.411764705882351"/>
    <x v="1"/>
    <x v="6"/>
  </r>
  <r>
    <n v="3421"/>
    <x v="3419"/>
    <x v="3419"/>
    <x v="3"/>
    <x v="2266"/>
    <x v="0"/>
    <x v="0"/>
    <s v="USD"/>
    <x v="3410"/>
    <n v="1422903563"/>
    <b v="0"/>
    <n v="98"/>
    <b v="1"/>
    <s v="theater/plays"/>
    <x v="2514"/>
    <n v="103.21428571428571"/>
    <x v="1"/>
    <x v="6"/>
  </r>
  <r>
    <n v="3422"/>
    <x v="3420"/>
    <x v="3420"/>
    <x v="9"/>
    <x v="2267"/>
    <x v="0"/>
    <x v="1"/>
    <s v="GBP"/>
    <x v="2232"/>
    <n v="1447594176"/>
    <b v="0"/>
    <n v="46"/>
    <b v="1"/>
    <s v="theater/plays"/>
    <x v="1071"/>
    <n v="71.152173913043484"/>
    <x v="1"/>
    <x v="6"/>
  </r>
  <r>
    <n v="3423"/>
    <x v="3421"/>
    <x v="3421"/>
    <x v="49"/>
    <x v="457"/>
    <x v="0"/>
    <x v="0"/>
    <s v="USD"/>
    <x v="3411"/>
    <n v="1427320341"/>
    <b v="0"/>
    <n v="10"/>
    <b v="1"/>
    <s v="theater/plays"/>
    <x v="2515"/>
    <n v="35"/>
    <x v="1"/>
    <x v="6"/>
  </r>
  <r>
    <n v="3424"/>
    <x v="3422"/>
    <x v="3422"/>
    <x v="12"/>
    <x v="2268"/>
    <x v="0"/>
    <x v="0"/>
    <s v="USD"/>
    <x v="3412"/>
    <n v="1421252084"/>
    <b v="0"/>
    <n v="76"/>
    <b v="1"/>
    <s v="theater/plays"/>
    <x v="2062"/>
    <n v="81.776315789473685"/>
    <x v="1"/>
    <x v="6"/>
  </r>
  <r>
    <n v="3425"/>
    <x v="3423"/>
    <x v="3423"/>
    <x v="11"/>
    <x v="2269"/>
    <x v="0"/>
    <x v="0"/>
    <s v="USD"/>
    <x v="3413"/>
    <n v="1409669336"/>
    <b v="0"/>
    <n v="104"/>
    <b v="1"/>
    <s v="theater/plays"/>
    <x v="2516"/>
    <n v="297.02980769230766"/>
    <x v="1"/>
    <x v="6"/>
  </r>
  <r>
    <n v="3426"/>
    <x v="3424"/>
    <x v="3424"/>
    <x v="192"/>
    <x v="1959"/>
    <x v="0"/>
    <x v="0"/>
    <s v="USD"/>
    <x v="3414"/>
    <n v="1409620903"/>
    <b v="0"/>
    <n v="87"/>
    <b v="1"/>
    <s v="theater/plays"/>
    <x v="2517"/>
    <n v="46.609195402298852"/>
    <x v="1"/>
    <x v="6"/>
  </r>
  <r>
    <n v="3427"/>
    <x v="3425"/>
    <x v="3425"/>
    <x v="15"/>
    <x v="646"/>
    <x v="0"/>
    <x v="1"/>
    <s v="GBP"/>
    <x v="3415"/>
    <n v="1401722952"/>
    <b v="0"/>
    <n v="29"/>
    <b v="1"/>
    <s v="theater/plays"/>
    <x v="31"/>
    <n v="51.724137931034484"/>
    <x v="1"/>
    <x v="6"/>
  </r>
  <r>
    <n v="3428"/>
    <x v="3426"/>
    <x v="3426"/>
    <x v="13"/>
    <x v="910"/>
    <x v="0"/>
    <x v="1"/>
    <s v="GBP"/>
    <x v="3416"/>
    <n v="1422983847"/>
    <b v="0"/>
    <n v="51"/>
    <b v="1"/>
    <s v="theater/plays"/>
    <x v="1015"/>
    <n v="40.294117647058826"/>
    <x v="1"/>
    <x v="6"/>
  </r>
  <r>
    <n v="3429"/>
    <x v="3427"/>
    <x v="3427"/>
    <x v="325"/>
    <x v="666"/>
    <x v="0"/>
    <x v="1"/>
    <s v="GBP"/>
    <x v="3417"/>
    <n v="1476837061"/>
    <b v="0"/>
    <n v="12"/>
    <b v="1"/>
    <s v="theater/plays"/>
    <x v="2129"/>
    <n v="16.25"/>
    <x v="1"/>
    <x v="6"/>
  </r>
  <r>
    <n v="3430"/>
    <x v="3428"/>
    <x v="3428"/>
    <x v="13"/>
    <x v="2270"/>
    <x v="0"/>
    <x v="1"/>
    <s v="GBP"/>
    <x v="3418"/>
    <n v="1404168101"/>
    <b v="0"/>
    <n v="72"/>
    <b v="1"/>
    <s v="theater/plays"/>
    <x v="2518"/>
    <n v="30.152638888888887"/>
    <x v="1"/>
    <x v="6"/>
  </r>
  <r>
    <n v="3431"/>
    <x v="3429"/>
    <x v="3429"/>
    <x v="13"/>
    <x v="41"/>
    <x v="0"/>
    <x v="0"/>
    <s v="USD"/>
    <x v="3419"/>
    <n v="1405791153"/>
    <b v="0"/>
    <n v="21"/>
    <b v="1"/>
    <s v="theater/plays"/>
    <x v="31"/>
    <n v="95.238095238095241"/>
    <x v="1"/>
    <x v="6"/>
  </r>
  <r>
    <n v="3432"/>
    <x v="3430"/>
    <x v="3430"/>
    <x v="13"/>
    <x v="2271"/>
    <x v="0"/>
    <x v="0"/>
    <s v="USD"/>
    <x v="3420"/>
    <n v="1452520614"/>
    <b v="0"/>
    <n v="42"/>
    <b v="1"/>
    <s v="theater/plays"/>
    <x v="2519"/>
    <n v="52.214285714285715"/>
    <x v="1"/>
    <x v="6"/>
  </r>
  <r>
    <n v="3433"/>
    <x v="3431"/>
    <x v="3431"/>
    <x v="196"/>
    <x v="2272"/>
    <x v="0"/>
    <x v="0"/>
    <s v="USD"/>
    <x v="3421"/>
    <n v="1400290255"/>
    <b v="0"/>
    <n v="71"/>
    <b v="1"/>
    <s v="theater/plays"/>
    <x v="2520"/>
    <n v="134.1549295774648"/>
    <x v="1"/>
    <x v="6"/>
  </r>
  <r>
    <n v="3434"/>
    <x v="3432"/>
    <x v="3432"/>
    <x v="3"/>
    <x v="1285"/>
    <x v="0"/>
    <x v="0"/>
    <s v="USD"/>
    <x v="3422"/>
    <n v="1402391269"/>
    <b v="0"/>
    <n v="168"/>
    <b v="1"/>
    <s v="theater/plays"/>
    <x v="1442"/>
    <n v="62.827380952380949"/>
    <x v="1"/>
    <x v="6"/>
  </r>
  <r>
    <n v="3435"/>
    <x v="3433"/>
    <x v="3433"/>
    <x v="28"/>
    <x v="2273"/>
    <x v="0"/>
    <x v="0"/>
    <s v="USD"/>
    <x v="3423"/>
    <n v="1469112493"/>
    <b v="0"/>
    <n v="19"/>
    <b v="1"/>
    <s v="theater/plays"/>
    <x v="1990"/>
    <n v="58.94736842105263"/>
    <x v="1"/>
    <x v="6"/>
  </r>
  <r>
    <n v="3436"/>
    <x v="3434"/>
    <x v="3434"/>
    <x v="10"/>
    <x v="2274"/>
    <x v="0"/>
    <x v="0"/>
    <s v="USD"/>
    <x v="3424"/>
    <n v="1406811593"/>
    <b v="0"/>
    <n v="37"/>
    <b v="1"/>
    <s v="theater/plays"/>
    <x v="2521"/>
    <n v="143.1081081081081"/>
    <x v="1"/>
    <x v="6"/>
  </r>
  <r>
    <n v="3437"/>
    <x v="3435"/>
    <x v="3435"/>
    <x v="9"/>
    <x v="168"/>
    <x v="0"/>
    <x v="0"/>
    <s v="USD"/>
    <x v="3425"/>
    <n v="1437411820"/>
    <b v="0"/>
    <n v="36"/>
    <b v="1"/>
    <s v="theater/plays"/>
    <x v="50"/>
    <n v="84.166666666666671"/>
    <x v="1"/>
    <x v="6"/>
  </r>
  <r>
    <n v="3438"/>
    <x v="3436"/>
    <x v="3436"/>
    <x v="30"/>
    <x v="2275"/>
    <x v="0"/>
    <x v="1"/>
    <s v="GBP"/>
    <x v="3426"/>
    <n v="1428358567"/>
    <b v="0"/>
    <n v="14"/>
    <b v="1"/>
    <s v="theater/plays"/>
    <x v="1243"/>
    <n v="186.07142857142858"/>
    <x v="1"/>
    <x v="6"/>
  </r>
  <r>
    <n v="3439"/>
    <x v="3437"/>
    <x v="3437"/>
    <x v="38"/>
    <x v="2276"/>
    <x v="0"/>
    <x v="0"/>
    <s v="USD"/>
    <x v="3427"/>
    <n v="1452030730"/>
    <b v="0"/>
    <n v="18"/>
    <b v="1"/>
    <s v="theater/plays"/>
    <x v="2522"/>
    <n v="89.785555555555561"/>
    <x v="1"/>
    <x v="6"/>
  </r>
  <r>
    <n v="3440"/>
    <x v="3438"/>
    <x v="3438"/>
    <x v="10"/>
    <x v="2277"/>
    <x v="0"/>
    <x v="0"/>
    <s v="USD"/>
    <x v="3428"/>
    <n v="1403146628"/>
    <b v="0"/>
    <n v="82"/>
    <b v="1"/>
    <s v="theater/plays"/>
    <x v="2523"/>
    <n v="64.157560975609755"/>
    <x v="1"/>
    <x v="6"/>
  </r>
  <r>
    <n v="3441"/>
    <x v="3439"/>
    <x v="3439"/>
    <x v="30"/>
    <x v="1644"/>
    <x v="0"/>
    <x v="0"/>
    <s v="USD"/>
    <x v="3429"/>
    <n v="1445077121"/>
    <b v="0"/>
    <n v="43"/>
    <b v="1"/>
    <s v="theater/plays"/>
    <x v="946"/>
    <n v="59.651162790697676"/>
    <x v="1"/>
    <x v="6"/>
  </r>
  <r>
    <n v="3442"/>
    <x v="3440"/>
    <x v="3440"/>
    <x v="49"/>
    <x v="156"/>
    <x v="0"/>
    <x v="0"/>
    <s v="USD"/>
    <x v="3430"/>
    <n v="1430424672"/>
    <b v="0"/>
    <n v="8"/>
    <b v="1"/>
    <s v="theater/plays"/>
    <x v="31"/>
    <n v="31.25"/>
    <x v="1"/>
    <x v="6"/>
  </r>
  <r>
    <n v="3443"/>
    <x v="3441"/>
    <x v="3441"/>
    <x v="28"/>
    <x v="2278"/>
    <x v="0"/>
    <x v="0"/>
    <s v="USD"/>
    <x v="3431"/>
    <n v="1407674146"/>
    <b v="0"/>
    <n v="45"/>
    <b v="1"/>
    <s v="theater/plays"/>
    <x v="2524"/>
    <n v="41.222222222222221"/>
    <x v="1"/>
    <x v="6"/>
  </r>
  <r>
    <n v="3444"/>
    <x v="3442"/>
    <x v="3442"/>
    <x v="43"/>
    <x v="2279"/>
    <x v="0"/>
    <x v="2"/>
    <s v="AUD"/>
    <x v="3432"/>
    <n v="1464677986"/>
    <b v="0"/>
    <n v="20"/>
    <b v="1"/>
    <s v="theater/plays"/>
    <x v="2525"/>
    <n v="43.35"/>
    <x v="1"/>
    <x v="6"/>
  </r>
  <r>
    <n v="3445"/>
    <x v="3443"/>
    <x v="3443"/>
    <x v="13"/>
    <x v="41"/>
    <x v="0"/>
    <x v="1"/>
    <s v="GBP"/>
    <x v="3433"/>
    <n v="1443185036"/>
    <b v="0"/>
    <n v="31"/>
    <b v="1"/>
    <s v="theater/plays"/>
    <x v="31"/>
    <n v="64.516129032258064"/>
    <x v="1"/>
    <x v="6"/>
  </r>
  <r>
    <n v="3446"/>
    <x v="3444"/>
    <x v="3444"/>
    <x v="28"/>
    <x v="876"/>
    <x v="0"/>
    <x v="1"/>
    <s v="GBP"/>
    <x v="3434"/>
    <n v="1421092725"/>
    <b v="0"/>
    <n v="25"/>
    <b v="1"/>
    <s v="theater/plays"/>
    <x v="2123"/>
    <n v="43.28"/>
    <x v="1"/>
    <x v="6"/>
  </r>
  <r>
    <n v="3447"/>
    <x v="3445"/>
    <x v="3445"/>
    <x v="28"/>
    <x v="2280"/>
    <x v="0"/>
    <x v="0"/>
    <s v="USD"/>
    <x v="3435"/>
    <n v="1454448012"/>
    <b v="0"/>
    <n v="14"/>
    <b v="1"/>
    <s v="theater/plays"/>
    <x v="2526"/>
    <n v="77"/>
    <x v="1"/>
    <x v="6"/>
  </r>
  <r>
    <n v="3448"/>
    <x v="3446"/>
    <x v="3446"/>
    <x v="190"/>
    <x v="2281"/>
    <x v="0"/>
    <x v="0"/>
    <s v="USD"/>
    <x v="3436"/>
    <n v="1416192689"/>
    <b v="0"/>
    <n v="45"/>
    <b v="1"/>
    <s v="theater/plays"/>
    <x v="2527"/>
    <n v="51.222222222222221"/>
    <x v="1"/>
    <x v="6"/>
  </r>
  <r>
    <n v="3449"/>
    <x v="3447"/>
    <x v="3447"/>
    <x v="134"/>
    <x v="2282"/>
    <x v="0"/>
    <x v="0"/>
    <s v="USD"/>
    <x v="3437"/>
    <n v="1465607738"/>
    <b v="0"/>
    <n v="20"/>
    <b v="1"/>
    <s v="theater/plays"/>
    <x v="2528"/>
    <n v="68.25"/>
    <x v="1"/>
    <x v="6"/>
  </r>
  <r>
    <n v="3450"/>
    <x v="3448"/>
    <x v="3448"/>
    <x v="2"/>
    <x v="1158"/>
    <x v="0"/>
    <x v="1"/>
    <s v="GBP"/>
    <x v="3438"/>
    <n v="1422809671"/>
    <b v="0"/>
    <n v="39"/>
    <b v="1"/>
    <s v="theater/plays"/>
    <x v="1710"/>
    <n v="19.487179487179485"/>
    <x v="1"/>
    <x v="6"/>
  </r>
  <r>
    <n v="3451"/>
    <x v="3449"/>
    <x v="3449"/>
    <x v="81"/>
    <x v="2283"/>
    <x v="0"/>
    <x v="0"/>
    <s v="USD"/>
    <x v="3439"/>
    <n v="1427304127"/>
    <b v="0"/>
    <n v="16"/>
    <b v="1"/>
    <s v="theater/plays"/>
    <x v="2529"/>
    <n v="41.125"/>
    <x v="1"/>
    <x v="6"/>
  </r>
  <r>
    <n v="3452"/>
    <x v="3450"/>
    <x v="3450"/>
    <x v="28"/>
    <x v="2284"/>
    <x v="0"/>
    <x v="0"/>
    <s v="USD"/>
    <x v="3440"/>
    <n v="1404141626"/>
    <b v="0"/>
    <n v="37"/>
    <b v="1"/>
    <s v="theater/plays"/>
    <x v="2530"/>
    <n v="41.405405405405403"/>
    <x v="1"/>
    <x v="6"/>
  </r>
  <r>
    <n v="3453"/>
    <x v="3451"/>
    <x v="3451"/>
    <x v="43"/>
    <x v="2285"/>
    <x v="0"/>
    <x v="1"/>
    <s v="GBP"/>
    <x v="3441"/>
    <n v="1465946956"/>
    <b v="0"/>
    <n v="14"/>
    <b v="1"/>
    <s v="theater/plays"/>
    <x v="2531"/>
    <n v="27.5"/>
    <x v="1"/>
    <x v="6"/>
  </r>
  <r>
    <n v="3454"/>
    <x v="3452"/>
    <x v="3452"/>
    <x v="176"/>
    <x v="2286"/>
    <x v="0"/>
    <x v="1"/>
    <s v="GBP"/>
    <x v="3442"/>
    <n v="1404233159"/>
    <b v="0"/>
    <n v="21"/>
    <b v="1"/>
    <s v="theater/plays"/>
    <x v="2248"/>
    <n v="33.571428571428569"/>
    <x v="1"/>
    <x v="6"/>
  </r>
  <r>
    <n v="3455"/>
    <x v="3453"/>
    <x v="3453"/>
    <x v="3"/>
    <x v="2287"/>
    <x v="0"/>
    <x v="0"/>
    <s v="USD"/>
    <x v="3443"/>
    <n v="1473789627"/>
    <b v="0"/>
    <n v="69"/>
    <b v="1"/>
    <s v="theater/plays"/>
    <x v="2532"/>
    <n v="145.86956521739131"/>
    <x v="1"/>
    <x v="6"/>
  </r>
  <r>
    <n v="3456"/>
    <x v="3454"/>
    <x v="3454"/>
    <x v="9"/>
    <x v="2288"/>
    <x v="0"/>
    <x v="0"/>
    <s v="USD"/>
    <x v="3444"/>
    <n v="1404190567"/>
    <b v="0"/>
    <n v="16"/>
    <b v="1"/>
    <s v="theater/plays"/>
    <x v="2533"/>
    <n v="358.6875"/>
    <x v="1"/>
    <x v="6"/>
  </r>
  <r>
    <n v="3457"/>
    <x v="3455"/>
    <x v="3455"/>
    <x v="13"/>
    <x v="2289"/>
    <x v="0"/>
    <x v="0"/>
    <s v="USD"/>
    <x v="3445"/>
    <n v="1421081857"/>
    <b v="0"/>
    <n v="55"/>
    <b v="1"/>
    <s v="theater/plays"/>
    <x v="2534"/>
    <n v="50.981818181818184"/>
    <x v="1"/>
    <x v="6"/>
  </r>
  <r>
    <n v="3458"/>
    <x v="3456"/>
    <x v="3456"/>
    <x v="408"/>
    <x v="2290"/>
    <x v="0"/>
    <x v="0"/>
    <s v="USD"/>
    <x v="3446"/>
    <n v="1420606303"/>
    <b v="0"/>
    <n v="27"/>
    <b v="1"/>
    <s v="theater/plays"/>
    <x v="2535"/>
    <n v="45.037037037037038"/>
    <x v="1"/>
    <x v="6"/>
  </r>
  <r>
    <n v="3459"/>
    <x v="3457"/>
    <x v="3457"/>
    <x v="2"/>
    <x v="2291"/>
    <x v="0"/>
    <x v="1"/>
    <s v="GBP"/>
    <x v="3447"/>
    <n v="1461151860"/>
    <b v="0"/>
    <n v="36"/>
    <b v="1"/>
    <s v="theater/plays"/>
    <x v="2536"/>
    <n v="17.527777777777779"/>
    <x v="1"/>
    <x v="6"/>
  </r>
  <r>
    <n v="3460"/>
    <x v="3458"/>
    <x v="3458"/>
    <x v="2"/>
    <x v="2292"/>
    <x v="0"/>
    <x v="1"/>
    <s v="GBP"/>
    <x v="3448"/>
    <n v="1406896752"/>
    <b v="0"/>
    <n v="19"/>
    <b v="1"/>
    <s v="theater/plays"/>
    <x v="2537"/>
    <n v="50"/>
    <x v="1"/>
    <x v="6"/>
  </r>
  <r>
    <n v="3461"/>
    <x v="3459"/>
    <x v="3459"/>
    <x v="2"/>
    <x v="2293"/>
    <x v="0"/>
    <x v="0"/>
    <s v="USD"/>
    <x v="3449"/>
    <n v="1475248279"/>
    <b v="0"/>
    <n v="12"/>
    <b v="1"/>
    <s v="theater/plays"/>
    <x v="2538"/>
    <n v="57.916666666666664"/>
    <x v="1"/>
    <x v="6"/>
  </r>
  <r>
    <n v="3462"/>
    <x v="3460"/>
    <x v="3460"/>
    <x v="49"/>
    <x v="2294"/>
    <x v="0"/>
    <x v="0"/>
    <s v="USD"/>
    <x v="3450"/>
    <n v="1435181628"/>
    <b v="0"/>
    <n v="17"/>
    <b v="1"/>
    <s v="theater/plays"/>
    <x v="2539"/>
    <n v="29.705882352941178"/>
    <x v="1"/>
    <x v="6"/>
  </r>
  <r>
    <n v="3463"/>
    <x v="3461"/>
    <x v="3461"/>
    <x v="3"/>
    <x v="2295"/>
    <x v="0"/>
    <x v="5"/>
    <s v="CAD"/>
    <x v="3451"/>
    <n v="1472594585"/>
    <b v="0"/>
    <n v="114"/>
    <b v="1"/>
    <s v="theater/plays"/>
    <x v="2540"/>
    <n v="90.684210526315795"/>
    <x v="1"/>
    <x v="6"/>
  </r>
  <r>
    <n v="3464"/>
    <x v="3462"/>
    <x v="3462"/>
    <x v="10"/>
    <x v="2296"/>
    <x v="0"/>
    <x v="0"/>
    <s v="USD"/>
    <x v="3452"/>
    <n v="1469329637"/>
    <b v="0"/>
    <n v="93"/>
    <b v="1"/>
    <s v="theater/plays"/>
    <x v="2541"/>
    <n v="55.012688172043013"/>
    <x v="1"/>
    <x v="6"/>
  </r>
  <r>
    <n v="3465"/>
    <x v="3463"/>
    <x v="3463"/>
    <x v="13"/>
    <x v="2169"/>
    <x v="0"/>
    <x v="1"/>
    <s v="GBP"/>
    <x v="3453"/>
    <n v="1436972472"/>
    <b v="0"/>
    <n v="36"/>
    <b v="1"/>
    <s v="theater/plays"/>
    <x v="288"/>
    <n v="57.222222222222221"/>
    <x v="1"/>
    <x v="6"/>
  </r>
  <r>
    <n v="3466"/>
    <x v="3464"/>
    <x v="3464"/>
    <x v="8"/>
    <x v="2297"/>
    <x v="0"/>
    <x v="0"/>
    <s v="USD"/>
    <x v="3454"/>
    <n v="1455928050"/>
    <b v="0"/>
    <n v="61"/>
    <b v="1"/>
    <s v="theater/plays"/>
    <x v="2542"/>
    <n v="72.950819672131146"/>
    <x v="1"/>
    <x v="6"/>
  </r>
  <r>
    <n v="3467"/>
    <x v="3465"/>
    <x v="3465"/>
    <x v="9"/>
    <x v="168"/>
    <x v="0"/>
    <x v="0"/>
    <s v="USD"/>
    <x v="3455"/>
    <n v="1424275632"/>
    <b v="0"/>
    <n v="47"/>
    <b v="1"/>
    <s v="theater/plays"/>
    <x v="50"/>
    <n v="64.468085106382972"/>
    <x v="1"/>
    <x v="6"/>
  </r>
  <r>
    <n v="3468"/>
    <x v="3466"/>
    <x v="3466"/>
    <x v="3"/>
    <x v="2298"/>
    <x v="0"/>
    <x v="0"/>
    <s v="USD"/>
    <x v="3456"/>
    <n v="1471976529"/>
    <b v="0"/>
    <n v="17"/>
    <b v="1"/>
    <s v="theater/plays"/>
    <x v="2543"/>
    <n v="716.35294117647061"/>
    <x v="1"/>
    <x v="6"/>
  </r>
  <r>
    <n v="3469"/>
    <x v="3467"/>
    <x v="3467"/>
    <x v="70"/>
    <x v="2299"/>
    <x v="0"/>
    <x v="0"/>
    <s v="USD"/>
    <x v="3457"/>
    <n v="1459265045"/>
    <b v="0"/>
    <n v="63"/>
    <b v="1"/>
    <s v="theater/plays"/>
    <x v="2544"/>
    <n v="50.396825396825399"/>
    <x v="1"/>
    <x v="6"/>
  </r>
  <r>
    <n v="3470"/>
    <x v="3468"/>
    <x v="3468"/>
    <x v="49"/>
    <x v="672"/>
    <x v="0"/>
    <x v="0"/>
    <s v="USD"/>
    <x v="3458"/>
    <n v="1465345902"/>
    <b v="0"/>
    <n v="9"/>
    <b v="1"/>
    <s v="theater/plays"/>
    <x v="2111"/>
    <n v="41.666666666666664"/>
    <x v="1"/>
    <x v="6"/>
  </r>
  <r>
    <n v="3471"/>
    <x v="3469"/>
    <x v="3469"/>
    <x v="2"/>
    <x v="2300"/>
    <x v="0"/>
    <x v="1"/>
    <s v="GBP"/>
    <x v="3459"/>
    <n v="1405971690"/>
    <b v="0"/>
    <n v="30"/>
    <b v="1"/>
    <s v="theater/plays"/>
    <x v="2545"/>
    <n v="35.766666666666666"/>
    <x v="1"/>
    <x v="6"/>
  </r>
  <r>
    <n v="3472"/>
    <x v="3470"/>
    <x v="3470"/>
    <x v="13"/>
    <x v="2301"/>
    <x v="0"/>
    <x v="0"/>
    <s v="USD"/>
    <x v="3460"/>
    <n v="1413432331"/>
    <b v="0"/>
    <n v="23"/>
    <b v="1"/>
    <s v="theater/plays"/>
    <x v="2546"/>
    <n v="88.739130434782609"/>
    <x v="1"/>
    <x v="6"/>
  </r>
  <r>
    <n v="3473"/>
    <x v="3471"/>
    <x v="3471"/>
    <x v="244"/>
    <x v="2302"/>
    <x v="0"/>
    <x v="0"/>
    <s v="USD"/>
    <x v="3461"/>
    <n v="1425067296"/>
    <b v="0"/>
    <n v="33"/>
    <b v="1"/>
    <s v="theater/plays"/>
    <x v="31"/>
    <n v="148.4848484848485"/>
    <x v="1"/>
    <x v="6"/>
  </r>
  <r>
    <n v="3474"/>
    <x v="3472"/>
    <x v="3472"/>
    <x v="13"/>
    <x v="895"/>
    <x v="0"/>
    <x v="1"/>
    <s v="GBP"/>
    <x v="3462"/>
    <n v="1466424131"/>
    <b v="0"/>
    <n v="39"/>
    <b v="1"/>
    <s v="theater/plays"/>
    <x v="50"/>
    <n v="51.794871794871796"/>
    <x v="1"/>
    <x v="6"/>
  </r>
  <r>
    <n v="3475"/>
    <x v="3473"/>
    <x v="3473"/>
    <x v="43"/>
    <x v="2303"/>
    <x v="0"/>
    <x v="1"/>
    <s v="GBP"/>
    <x v="3463"/>
    <n v="1412629704"/>
    <b v="0"/>
    <n v="17"/>
    <b v="1"/>
    <s v="theater/plays"/>
    <x v="1614"/>
    <n v="20"/>
    <x v="1"/>
    <x v="6"/>
  </r>
  <r>
    <n v="3476"/>
    <x v="3474"/>
    <x v="3474"/>
    <x v="43"/>
    <x v="2304"/>
    <x v="0"/>
    <x v="0"/>
    <s v="USD"/>
    <x v="3464"/>
    <n v="1412836990"/>
    <b v="0"/>
    <n v="6"/>
    <b v="1"/>
    <s v="theater/plays"/>
    <x v="87"/>
    <n v="52"/>
    <x v="1"/>
    <x v="6"/>
  </r>
  <r>
    <n v="3477"/>
    <x v="3475"/>
    <x v="3475"/>
    <x v="40"/>
    <x v="857"/>
    <x v="0"/>
    <x v="0"/>
    <s v="USD"/>
    <x v="3465"/>
    <n v="1430761243"/>
    <b v="0"/>
    <n v="39"/>
    <b v="1"/>
    <s v="theater/plays"/>
    <x v="1288"/>
    <n v="53.230769230769234"/>
    <x v="1"/>
    <x v="6"/>
  </r>
  <r>
    <n v="3478"/>
    <x v="3476"/>
    <x v="3476"/>
    <x v="13"/>
    <x v="2305"/>
    <x v="0"/>
    <x v="0"/>
    <s v="USD"/>
    <x v="3466"/>
    <n v="1424296822"/>
    <b v="0"/>
    <n v="57"/>
    <b v="1"/>
    <s v="theater/plays"/>
    <x v="2547"/>
    <n v="39.596491228070178"/>
    <x v="1"/>
    <x v="6"/>
  </r>
  <r>
    <n v="3479"/>
    <x v="3477"/>
    <x v="3477"/>
    <x v="15"/>
    <x v="2306"/>
    <x v="0"/>
    <x v="1"/>
    <s v="GBP"/>
    <x v="3467"/>
    <n v="1400790680"/>
    <b v="0"/>
    <n v="56"/>
    <b v="1"/>
    <s v="theater/plays"/>
    <x v="2548"/>
    <n v="34.25"/>
    <x v="1"/>
    <x v="6"/>
  </r>
  <r>
    <n v="3480"/>
    <x v="3478"/>
    <x v="3478"/>
    <x v="15"/>
    <x v="2307"/>
    <x v="0"/>
    <x v="0"/>
    <s v="USD"/>
    <x v="3468"/>
    <n v="1434440227"/>
    <b v="0"/>
    <n v="13"/>
    <b v="1"/>
    <s v="theater/plays"/>
    <x v="2549"/>
    <n v="164.61538461538461"/>
    <x v="1"/>
    <x v="6"/>
  </r>
  <r>
    <n v="3481"/>
    <x v="3479"/>
    <x v="3479"/>
    <x v="3"/>
    <x v="2308"/>
    <x v="0"/>
    <x v="2"/>
    <s v="AUD"/>
    <x v="3469"/>
    <n v="1418709388"/>
    <b v="0"/>
    <n v="95"/>
    <b v="1"/>
    <s v="theater/plays"/>
    <x v="2395"/>
    <n v="125.05263157894737"/>
    <x v="1"/>
    <x v="6"/>
  </r>
  <r>
    <n v="3482"/>
    <x v="3480"/>
    <x v="3480"/>
    <x v="9"/>
    <x v="2309"/>
    <x v="0"/>
    <x v="1"/>
    <s v="GBP"/>
    <x v="3470"/>
    <n v="1402079466"/>
    <b v="0"/>
    <n v="80"/>
    <b v="1"/>
    <s v="theater/plays"/>
    <x v="2550"/>
    <n v="51.875"/>
    <x v="1"/>
    <x v="6"/>
  </r>
  <r>
    <n v="3483"/>
    <x v="3481"/>
    <x v="3481"/>
    <x v="295"/>
    <x v="2310"/>
    <x v="0"/>
    <x v="0"/>
    <s v="USD"/>
    <x v="3471"/>
    <n v="1401811381"/>
    <b v="0"/>
    <n v="133"/>
    <b v="1"/>
    <s v="theater/plays"/>
    <x v="2551"/>
    <n v="40.285714285714285"/>
    <x v="1"/>
    <x v="6"/>
  </r>
  <r>
    <n v="3484"/>
    <x v="3482"/>
    <x v="3482"/>
    <x v="30"/>
    <x v="2311"/>
    <x v="0"/>
    <x v="0"/>
    <s v="USD"/>
    <x v="3472"/>
    <n v="1463422499"/>
    <b v="0"/>
    <n v="44"/>
    <b v="1"/>
    <s v="theater/plays"/>
    <x v="2552"/>
    <n v="64.909090909090907"/>
    <x v="1"/>
    <x v="6"/>
  </r>
  <r>
    <n v="3485"/>
    <x v="3483"/>
    <x v="3483"/>
    <x v="409"/>
    <x v="1827"/>
    <x v="0"/>
    <x v="0"/>
    <s v="USD"/>
    <x v="3473"/>
    <n v="1451839080"/>
    <b v="0"/>
    <n v="30"/>
    <b v="1"/>
    <s v="theater/plays"/>
    <x v="2553"/>
    <n v="55.333333333333336"/>
    <x v="1"/>
    <x v="6"/>
  </r>
  <r>
    <n v="3486"/>
    <x v="3484"/>
    <x v="3484"/>
    <x v="9"/>
    <x v="2312"/>
    <x v="0"/>
    <x v="0"/>
    <s v="USD"/>
    <x v="3474"/>
    <n v="1430600401"/>
    <b v="0"/>
    <n v="56"/>
    <b v="1"/>
    <s v="theater/plays"/>
    <x v="26"/>
    <n v="83.142857142857139"/>
    <x v="1"/>
    <x v="6"/>
  </r>
  <r>
    <n v="3487"/>
    <x v="3485"/>
    <x v="3485"/>
    <x v="13"/>
    <x v="948"/>
    <x v="0"/>
    <x v="1"/>
    <s v="GBP"/>
    <x v="3475"/>
    <n v="1432593252"/>
    <b v="0"/>
    <n v="66"/>
    <b v="1"/>
    <s v="theater/plays"/>
    <x v="92"/>
    <n v="38.712121212121211"/>
    <x v="1"/>
    <x v="6"/>
  </r>
  <r>
    <n v="3488"/>
    <x v="3486"/>
    <x v="3486"/>
    <x v="9"/>
    <x v="2313"/>
    <x v="0"/>
    <x v="0"/>
    <s v="USD"/>
    <x v="3476"/>
    <n v="1427221560"/>
    <b v="0"/>
    <n v="29"/>
    <b v="1"/>
    <s v="theater/plays"/>
    <x v="1247"/>
    <n v="125.37931034482759"/>
    <x v="1"/>
    <x v="6"/>
  </r>
  <r>
    <n v="3489"/>
    <x v="3487"/>
    <x v="3487"/>
    <x v="10"/>
    <x v="2314"/>
    <x v="0"/>
    <x v="1"/>
    <s v="GBP"/>
    <x v="3477"/>
    <n v="1398352531"/>
    <b v="0"/>
    <n v="72"/>
    <b v="1"/>
    <s v="theater/plays"/>
    <x v="2554"/>
    <n v="78.263888888888886"/>
    <x v="1"/>
    <x v="6"/>
  </r>
  <r>
    <n v="3490"/>
    <x v="3488"/>
    <x v="3488"/>
    <x v="28"/>
    <x v="2315"/>
    <x v="0"/>
    <x v="0"/>
    <s v="USD"/>
    <x v="3478"/>
    <n v="1457982924"/>
    <b v="0"/>
    <n v="27"/>
    <b v="1"/>
    <s v="theater/plays"/>
    <x v="1901"/>
    <n v="47.222222222222221"/>
    <x v="1"/>
    <x v="6"/>
  </r>
  <r>
    <n v="3491"/>
    <x v="3489"/>
    <x v="3489"/>
    <x v="2"/>
    <x v="2316"/>
    <x v="0"/>
    <x v="0"/>
    <s v="USD"/>
    <x v="3479"/>
    <n v="1430114384"/>
    <b v="0"/>
    <n v="10"/>
    <b v="1"/>
    <s v="theater/plays"/>
    <x v="2555"/>
    <n v="79.099999999999994"/>
    <x v="1"/>
    <x v="6"/>
  </r>
  <r>
    <n v="3492"/>
    <x v="3490"/>
    <x v="3490"/>
    <x v="276"/>
    <x v="2317"/>
    <x v="0"/>
    <x v="0"/>
    <s v="USD"/>
    <x v="3480"/>
    <n v="1442794397"/>
    <b v="0"/>
    <n v="35"/>
    <b v="1"/>
    <s v="theater/plays"/>
    <x v="2556"/>
    <n v="114.29199999999999"/>
    <x v="1"/>
    <x v="6"/>
  </r>
  <r>
    <n v="3493"/>
    <x v="3491"/>
    <x v="3491"/>
    <x v="15"/>
    <x v="646"/>
    <x v="0"/>
    <x v="0"/>
    <s v="USD"/>
    <x v="3481"/>
    <n v="1406580436"/>
    <b v="0"/>
    <n v="29"/>
    <b v="1"/>
    <s v="theater/plays"/>
    <x v="31"/>
    <n v="51.724137931034484"/>
    <x v="1"/>
    <x v="6"/>
  </r>
  <r>
    <n v="3494"/>
    <x v="3492"/>
    <x v="3492"/>
    <x v="44"/>
    <x v="402"/>
    <x v="0"/>
    <x v="0"/>
    <s v="USD"/>
    <x v="3482"/>
    <n v="1479186575"/>
    <b v="0"/>
    <n v="13"/>
    <b v="1"/>
    <s v="theater/plays"/>
    <x v="31"/>
    <n v="30.76923076923077"/>
    <x v="1"/>
    <x v="6"/>
  </r>
  <r>
    <n v="3495"/>
    <x v="3493"/>
    <x v="3493"/>
    <x v="10"/>
    <x v="2318"/>
    <x v="0"/>
    <x v="5"/>
    <s v="CAD"/>
    <x v="3483"/>
    <n v="1412360309"/>
    <b v="0"/>
    <n v="72"/>
    <b v="1"/>
    <s v="theater/plays"/>
    <x v="2557"/>
    <n v="74.208333333333329"/>
    <x v="1"/>
    <x v="6"/>
  </r>
  <r>
    <n v="3496"/>
    <x v="3494"/>
    <x v="3494"/>
    <x v="9"/>
    <x v="2319"/>
    <x v="0"/>
    <x v="0"/>
    <s v="USD"/>
    <x v="3484"/>
    <n v="1470169166"/>
    <b v="0"/>
    <n v="78"/>
    <b v="1"/>
    <s v="theater/plays"/>
    <x v="2558"/>
    <n v="47.846153846153847"/>
    <x v="1"/>
    <x v="6"/>
  </r>
  <r>
    <n v="3497"/>
    <x v="3495"/>
    <x v="3495"/>
    <x v="410"/>
    <x v="472"/>
    <x v="0"/>
    <x v="0"/>
    <s v="USD"/>
    <x v="3485"/>
    <n v="1463852904"/>
    <b v="0"/>
    <n v="49"/>
    <b v="1"/>
    <s v="theater/plays"/>
    <x v="2559"/>
    <n v="34.408163265306122"/>
    <x v="1"/>
    <x v="6"/>
  </r>
  <r>
    <n v="3498"/>
    <x v="3496"/>
    <x v="3496"/>
    <x v="409"/>
    <x v="2320"/>
    <x v="0"/>
    <x v="5"/>
    <s v="CAD"/>
    <x v="3486"/>
    <n v="1459309704"/>
    <b v="0"/>
    <n v="42"/>
    <b v="1"/>
    <s v="theater/plays"/>
    <x v="2560"/>
    <n v="40.238095238095241"/>
    <x v="1"/>
    <x v="6"/>
  </r>
  <r>
    <n v="3499"/>
    <x v="3497"/>
    <x v="3497"/>
    <x v="13"/>
    <x v="2321"/>
    <x v="0"/>
    <x v="0"/>
    <s v="USD"/>
    <x v="3487"/>
    <n v="1431046325"/>
    <b v="0"/>
    <n v="35"/>
    <b v="1"/>
    <s v="theater/plays"/>
    <x v="269"/>
    <n v="60.285714285714285"/>
    <x v="1"/>
    <x v="6"/>
  </r>
  <r>
    <n v="3500"/>
    <x v="3498"/>
    <x v="3498"/>
    <x v="28"/>
    <x v="2322"/>
    <x v="0"/>
    <x v="0"/>
    <s v="USD"/>
    <x v="3488"/>
    <n v="1455919438"/>
    <b v="0"/>
    <n v="42"/>
    <b v="1"/>
    <s v="theater/plays"/>
    <x v="2561"/>
    <n v="25.30952380952381"/>
    <x v="1"/>
    <x v="6"/>
  </r>
  <r>
    <n v="3501"/>
    <x v="3499"/>
    <x v="3499"/>
    <x v="15"/>
    <x v="17"/>
    <x v="0"/>
    <x v="1"/>
    <s v="GBP"/>
    <x v="3489"/>
    <n v="1439835595"/>
    <b v="0"/>
    <n v="42"/>
    <b v="1"/>
    <s v="theater/plays"/>
    <x v="17"/>
    <n v="35.952380952380949"/>
    <x v="1"/>
    <x v="6"/>
  </r>
  <r>
    <n v="3502"/>
    <x v="3500"/>
    <x v="3500"/>
    <x v="23"/>
    <x v="2323"/>
    <x v="0"/>
    <x v="0"/>
    <s v="USD"/>
    <x v="3490"/>
    <n v="1456862924"/>
    <b v="0"/>
    <n v="31"/>
    <b v="1"/>
    <s v="theater/plays"/>
    <x v="2562"/>
    <n v="136"/>
    <x v="1"/>
    <x v="6"/>
  </r>
  <r>
    <n v="3503"/>
    <x v="3501"/>
    <x v="3501"/>
    <x v="30"/>
    <x v="2324"/>
    <x v="0"/>
    <x v="1"/>
    <s v="GBP"/>
    <x v="3491"/>
    <n v="1466767728"/>
    <b v="0"/>
    <n v="38"/>
    <b v="1"/>
    <s v="theater/plays"/>
    <x v="2563"/>
    <n v="70.763157894736835"/>
    <x v="1"/>
    <x v="6"/>
  </r>
  <r>
    <n v="3504"/>
    <x v="3502"/>
    <x v="3502"/>
    <x v="28"/>
    <x v="325"/>
    <x v="0"/>
    <x v="0"/>
    <s v="USD"/>
    <x v="3492"/>
    <n v="1445363891"/>
    <b v="0"/>
    <n v="8"/>
    <b v="1"/>
    <s v="theater/plays"/>
    <x v="31"/>
    <n v="125"/>
    <x v="1"/>
    <x v="6"/>
  </r>
  <r>
    <n v="3505"/>
    <x v="3503"/>
    <x v="3503"/>
    <x v="30"/>
    <x v="2325"/>
    <x v="0"/>
    <x v="0"/>
    <s v="USD"/>
    <x v="3493"/>
    <n v="1398983245"/>
    <b v="0"/>
    <n v="39"/>
    <b v="1"/>
    <s v="theater/plays"/>
    <x v="2564"/>
    <n v="66.512820512820511"/>
    <x v="1"/>
    <x v="6"/>
  </r>
  <r>
    <n v="3506"/>
    <x v="3504"/>
    <x v="3504"/>
    <x v="9"/>
    <x v="631"/>
    <x v="0"/>
    <x v="0"/>
    <s v="USD"/>
    <x v="3494"/>
    <n v="1404927440"/>
    <b v="0"/>
    <n v="29"/>
    <b v="1"/>
    <s v="theater/plays"/>
    <x v="1240"/>
    <n v="105"/>
    <x v="1"/>
    <x v="6"/>
  </r>
  <r>
    <n v="3507"/>
    <x v="3505"/>
    <x v="3505"/>
    <x v="3"/>
    <x v="2326"/>
    <x v="0"/>
    <x v="0"/>
    <s v="USD"/>
    <x v="3495"/>
    <n v="1462140537"/>
    <b v="0"/>
    <n v="72"/>
    <b v="1"/>
    <s v="theater/plays"/>
    <x v="2565"/>
    <n v="145"/>
    <x v="1"/>
    <x v="6"/>
  </r>
  <r>
    <n v="3508"/>
    <x v="3506"/>
    <x v="3506"/>
    <x v="213"/>
    <x v="147"/>
    <x v="0"/>
    <x v="1"/>
    <s v="GBP"/>
    <x v="3496"/>
    <n v="1460914253"/>
    <b v="0"/>
    <n v="15"/>
    <b v="1"/>
    <s v="theater/plays"/>
    <x v="2238"/>
    <n v="12"/>
    <x v="1"/>
    <x v="6"/>
  </r>
  <r>
    <n v="3509"/>
    <x v="3507"/>
    <x v="3507"/>
    <x v="9"/>
    <x v="2327"/>
    <x v="0"/>
    <x v="0"/>
    <s v="USD"/>
    <x v="3497"/>
    <n v="1415392666"/>
    <b v="0"/>
    <n v="33"/>
    <b v="1"/>
    <s v="theater/plays"/>
    <x v="2566"/>
    <n v="96.666666666666671"/>
    <x v="1"/>
    <x v="6"/>
  </r>
  <r>
    <n v="3510"/>
    <x v="3508"/>
    <x v="3508"/>
    <x v="42"/>
    <x v="1217"/>
    <x v="0"/>
    <x v="0"/>
    <s v="USD"/>
    <x v="3498"/>
    <n v="1402584846"/>
    <b v="0"/>
    <n v="15"/>
    <b v="1"/>
    <s v="theater/plays"/>
    <x v="2567"/>
    <n v="60.333333333333336"/>
    <x v="1"/>
    <x v="6"/>
  </r>
  <r>
    <n v="3511"/>
    <x v="3509"/>
    <x v="3509"/>
    <x v="15"/>
    <x v="2328"/>
    <x v="0"/>
    <x v="1"/>
    <s v="GBP"/>
    <x v="3499"/>
    <n v="1413406695"/>
    <b v="0"/>
    <n v="19"/>
    <b v="1"/>
    <s v="theater/plays"/>
    <x v="2568"/>
    <n v="79.89473684210526"/>
    <x v="1"/>
    <x v="6"/>
  </r>
  <r>
    <n v="3512"/>
    <x v="3510"/>
    <x v="3510"/>
    <x v="28"/>
    <x v="325"/>
    <x v="0"/>
    <x v="1"/>
    <s v="GBP"/>
    <x v="3500"/>
    <n v="1424609592"/>
    <b v="0"/>
    <n v="17"/>
    <b v="1"/>
    <s v="theater/plays"/>
    <x v="31"/>
    <n v="58.823529411764703"/>
    <x v="1"/>
    <x v="6"/>
  </r>
  <r>
    <n v="3513"/>
    <x v="3511"/>
    <x v="3511"/>
    <x v="70"/>
    <x v="2153"/>
    <x v="0"/>
    <x v="0"/>
    <s v="USD"/>
    <x v="3501"/>
    <n v="1400725112"/>
    <b v="0"/>
    <n v="44"/>
    <b v="1"/>
    <s v="theater/plays"/>
    <x v="2569"/>
    <n v="75.340909090909093"/>
    <x v="1"/>
    <x v="6"/>
  </r>
  <r>
    <n v="3514"/>
    <x v="3512"/>
    <x v="3512"/>
    <x v="2"/>
    <x v="1100"/>
    <x v="0"/>
    <x v="0"/>
    <s v="USD"/>
    <x v="3502"/>
    <n v="1421439552"/>
    <b v="0"/>
    <n v="10"/>
    <b v="1"/>
    <s v="theater/plays"/>
    <x v="1007"/>
    <n v="55"/>
    <x v="1"/>
    <x v="6"/>
  </r>
  <r>
    <n v="3515"/>
    <x v="3513"/>
    <x v="3513"/>
    <x v="9"/>
    <x v="2329"/>
    <x v="0"/>
    <x v="0"/>
    <s v="USD"/>
    <x v="3503"/>
    <n v="1430505171"/>
    <b v="0"/>
    <n v="46"/>
    <b v="1"/>
    <s v="theater/plays"/>
    <x v="2570"/>
    <n v="66.956521739130437"/>
    <x v="1"/>
    <x v="6"/>
  </r>
  <r>
    <n v="3516"/>
    <x v="3514"/>
    <x v="3514"/>
    <x v="30"/>
    <x v="911"/>
    <x v="0"/>
    <x v="0"/>
    <s v="USD"/>
    <x v="3504"/>
    <n v="1407197670"/>
    <b v="0"/>
    <n v="11"/>
    <b v="1"/>
    <s v="theater/plays"/>
    <x v="31"/>
    <n v="227.27272727272728"/>
    <x v="1"/>
    <x v="6"/>
  </r>
  <r>
    <n v="3517"/>
    <x v="3515"/>
    <x v="3515"/>
    <x v="23"/>
    <x v="417"/>
    <x v="0"/>
    <x v="1"/>
    <s v="GBP"/>
    <x v="3505"/>
    <n v="1401910634"/>
    <b v="0"/>
    <n v="13"/>
    <b v="1"/>
    <s v="theater/plays"/>
    <x v="31"/>
    <n v="307.69230769230768"/>
    <x v="1"/>
    <x v="6"/>
  </r>
  <r>
    <n v="3518"/>
    <x v="3516"/>
    <x v="3516"/>
    <x v="15"/>
    <x v="2330"/>
    <x v="0"/>
    <x v="0"/>
    <s v="USD"/>
    <x v="3506"/>
    <n v="1410461299"/>
    <b v="0"/>
    <n v="33"/>
    <b v="1"/>
    <s v="theater/plays"/>
    <x v="2571"/>
    <n v="50.020909090909093"/>
    <x v="1"/>
    <x v="6"/>
  </r>
  <r>
    <n v="3519"/>
    <x v="3517"/>
    <x v="3517"/>
    <x v="13"/>
    <x v="40"/>
    <x v="0"/>
    <x v="1"/>
    <s v="GBP"/>
    <x v="3507"/>
    <n v="1422886950"/>
    <b v="0"/>
    <n v="28"/>
    <b v="1"/>
    <s v="theater/plays"/>
    <x v="40"/>
    <n v="72.392857142857139"/>
    <x v="1"/>
    <x v="6"/>
  </r>
  <r>
    <n v="3520"/>
    <x v="3518"/>
    <x v="3518"/>
    <x v="13"/>
    <x v="1132"/>
    <x v="0"/>
    <x v="1"/>
    <s v="GBP"/>
    <x v="3508"/>
    <n v="1439322412"/>
    <b v="0"/>
    <n v="21"/>
    <b v="1"/>
    <s v="theater/plays"/>
    <x v="1266"/>
    <n v="95.952380952380949"/>
    <x v="1"/>
    <x v="6"/>
  </r>
  <r>
    <n v="3521"/>
    <x v="3519"/>
    <x v="3519"/>
    <x v="18"/>
    <x v="2331"/>
    <x v="0"/>
    <x v="0"/>
    <s v="USD"/>
    <x v="3509"/>
    <n v="1409388020"/>
    <b v="0"/>
    <n v="13"/>
    <b v="1"/>
    <s v="theater/plays"/>
    <x v="2572"/>
    <n v="45.615384615384613"/>
    <x v="1"/>
    <x v="6"/>
  </r>
  <r>
    <n v="3522"/>
    <x v="3520"/>
    <x v="3520"/>
    <x v="411"/>
    <x v="1174"/>
    <x v="0"/>
    <x v="1"/>
    <s v="GBP"/>
    <x v="3510"/>
    <n v="1439924246"/>
    <b v="0"/>
    <n v="34"/>
    <b v="1"/>
    <s v="theater/plays"/>
    <x v="31"/>
    <n v="41.029411764705884"/>
    <x v="1"/>
    <x v="6"/>
  </r>
  <r>
    <n v="3523"/>
    <x v="3521"/>
    <x v="3521"/>
    <x v="23"/>
    <x v="2332"/>
    <x v="0"/>
    <x v="1"/>
    <s v="GBP"/>
    <x v="3511"/>
    <n v="1469871148"/>
    <b v="0"/>
    <n v="80"/>
    <b v="1"/>
    <s v="theater/plays"/>
    <x v="2573"/>
    <n v="56.825000000000003"/>
    <x v="1"/>
    <x v="6"/>
  </r>
  <r>
    <n v="3524"/>
    <x v="3522"/>
    <x v="3522"/>
    <x v="3"/>
    <x v="2333"/>
    <x v="0"/>
    <x v="0"/>
    <s v="USD"/>
    <x v="3512"/>
    <n v="1409336373"/>
    <b v="0"/>
    <n v="74"/>
    <b v="1"/>
    <s v="theater/plays"/>
    <x v="2574"/>
    <n v="137.24324324324326"/>
    <x v="1"/>
    <x v="6"/>
  </r>
  <r>
    <n v="3525"/>
    <x v="3523"/>
    <x v="3523"/>
    <x v="2"/>
    <x v="798"/>
    <x v="0"/>
    <x v="0"/>
    <s v="USD"/>
    <x v="3453"/>
    <n v="1438188106"/>
    <b v="0"/>
    <n v="7"/>
    <b v="1"/>
    <s v="theater/plays"/>
    <x v="938"/>
    <n v="75.714285714285708"/>
    <x v="1"/>
    <x v="6"/>
  </r>
  <r>
    <n v="3526"/>
    <x v="3524"/>
    <x v="3524"/>
    <x v="126"/>
    <x v="2334"/>
    <x v="0"/>
    <x v="0"/>
    <s v="USD"/>
    <x v="3513"/>
    <n v="1459411371"/>
    <b v="0"/>
    <n v="34"/>
    <b v="1"/>
    <s v="theater/plays"/>
    <x v="607"/>
    <n v="99"/>
    <x v="1"/>
    <x v="6"/>
  </r>
  <r>
    <n v="3527"/>
    <x v="3525"/>
    <x v="3525"/>
    <x v="12"/>
    <x v="2335"/>
    <x v="0"/>
    <x v="0"/>
    <s v="USD"/>
    <x v="3514"/>
    <n v="1434069205"/>
    <b v="0"/>
    <n v="86"/>
    <b v="1"/>
    <s v="theater/plays"/>
    <x v="2575"/>
    <n v="81.569767441860463"/>
    <x v="1"/>
    <x v="6"/>
  </r>
  <r>
    <n v="3528"/>
    <x v="3526"/>
    <x v="3526"/>
    <x v="409"/>
    <x v="2336"/>
    <x v="0"/>
    <x v="1"/>
    <s v="GBP"/>
    <x v="3515"/>
    <n v="1483012918"/>
    <b v="0"/>
    <n v="37"/>
    <b v="1"/>
    <s v="theater/plays"/>
    <x v="2576"/>
    <n v="45.108108108108105"/>
    <x v="1"/>
    <x v="6"/>
  </r>
  <r>
    <n v="3529"/>
    <x v="3527"/>
    <x v="3527"/>
    <x v="2"/>
    <x v="2337"/>
    <x v="0"/>
    <x v="0"/>
    <s v="USD"/>
    <x v="3516"/>
    <n v="1434997018"/>
    <b v="0"/>
    <n v="18"/>
    <b v="1"/>
    <s v="theater/plays"/>
    <x v="2577"/>
    <n v="36.666666666666664"/>
    <x v="1"/>
    <x v="6"/>
  </r>
  <r>
    <n v="3530"/>
    <x v="3528"/>
    <x v="3528"/>
    <x v="181"/>
    <x v="2338"/>
    <x v="0"/>
    <x v="1"/>
    <s v="GBP"/>
    <x v="3517"/>
    <n v="1457881057"/>
    <b v="0"/>
    <n v="22"/>
    <b v="1"/>
    <s v="theater/plays"/>
    <x v="31"/>
    <n v="125"/>
    <x v="1"/>
    <x v="6"/>
  </r>
  <r>
    <n v="3531"/>
    <x v="3529"/>
    <x v="3529"/>
    <x v="28"/>
    <x v="1958"/>
    <x v="0"/>
    <x v="0"/>
    <s v="USD"/>
    <x v="3518"/>
    <n v="1464709334"/>
    <b v="0"/>
    <n v="26"/>
    <b v="1"/>
    <s v="theater/plays"/>
    <x v="602"/>
    <n v="49.230769230769234"/>
    <x v="1"/>
    <x v="6"/>
  </r>
  <r>
    <n v="3532"/>
    <x v="3530"/>
    <x v="3530"/>
    <x v="412"/>
    <x v="1936"/>
    <x v="0"/>
    <x v="0"/>
    <s v="USD"/>
    <x v="3519"/>
    <n v="1409667827"/>
    <b v="0"/>
    <n v="27"/>
    <b v="1"/>
    <s v="theater/plays"/>
    <x v="2578"/>
    <n v="42.296296296296298"/>
    <x v="1"/>
    <x v="6"/>
  </r>
  <r>
    <n v="3533"/>
    <x v="3531"/>
    <x v="3531"/>
    <x v="2"/>
    <x v="2291"/>
    <x v="0"/>
    <x v="0"/>
    <s v="USD"/>
    <x v="3520"/>
    <n v="1444673767"/>
    <b v="0"/>
    <n v="8"/>
    <b v="1"/>
    <s v="theater/plays"/>
    <x v="2536"/>
    <n v="78.875"/>
    <x v="1"/>
    <x v="6"/>
  </r>
  <r>
    <n v="3534"/>
    <x v="3532"/>
    <x v="3532"/>
    <x v="10"/>
    <x v="2339"/>
    <x v="0"/>
    <x v="0"/>
    <s v="USD"/>
    <x v="3521"/>
    <n v="1440687623"/>
    <b v="0"/>
    <n v="204"/>
    <b v="1"/>
    <s v="theater/plays"/>
    <x v="2579"/>
    <n v="38.284313725490193"/>
    <x v="1"/>
    <x v="6"/>
  </r>
  <r>
    <n v="3535"/>
    <x v="3533"/>
    <x v="3533"/>
    <x v="13"/>
    <x v="2340"/>
    <x v="0"/>
    <x v="1"/>
    <s v="GBP"/>
    <x v="1804"/>
    <n v="1441120910"/>
    <b v="0"/>
    <n v="46"/>
    <b v="1"/>
    <s v="theater/plays"/>
    <x v="2580"/>
    <n v="44.847826086956523"/>
    <x v="1"/>
    <x v="6"/>
  </r>
  <r>
    <n v="3536"/>
    <x v="3534"/>
    <x v="3534"/>
    <x v="325"/>
    <x v="398"/>
    <x v="0"/>
    <x v="1"/>
    <s v="GBP"/>
    <x v="3522"/>
    <n v="1448040425"/>
    <b v="0"/>
    <n v="17"/>
    <b v="1"/>
    <s v="theater/plays"/>
    <x v="71"/>
    <n v="13.529411764705882"/>
    <x v="1"/>
    <x v="6"/>
  </r>
  <r>
    <n v="3537"/>
    <x v="3535"/>
    <x v="3535"/>
    <x v="413"/>
    <x v="1967"/>
    <x v="0"/>
    <x v="5"/>
    <s v="CAD"/>
    <x v="3523"/>
    <n v="1413016216"/>
    <b v="0"/>
    <n v="28"/>
    <b v="1"/>
    <s v="theater/plays"/>
    <x v="2581"/>
    <n v="43.5"/>
    <x v="1"/>
    <x v="6"/>
  </r>
  <r>
    <n v="3538"/>
    <x v="3536"/>
    <x v="3536"/>
    <x v="13"/>
    <x v="1956"/>
    <x v="0"/>
    <x v="1"/>
    <s v="GBP"/>
    <x v="3524"/>
    <n v="1469009140"/>
    <b v="0"/>
    <n v="83"/>
    <b v="1"/>
    <s v="theater/plays"/>
    <x v="2582"/>
    <n v="30.951807228915662"/>
    <x v="1"/>
    <x v="6"/>
  </r>
  <r>
    <n v="3539"/>
    <x v="3537"/>
    <x v="3537"/>
    <x v="20"/>
    <x v="2341"/>
    <x v="0"/>
    <x v="0"/>
    <s v="USD"/>
    <x v="3525"/>
    <n v="1471543722"/>
    <b v="0"/>
    <n v="13"/>
    <b v="1"/>
    <s v="theater/plays"/>
    <x v="2583"/>
    <n v="55.230769230769234"/>
    <x v="1"/>
    <x v="6"/>
  </r>
  <r>
    <n v="3540"/>
    <x v="3538"/>
    <x v="3538"/>
    <x v="43"/>
    <x v="2342"/>
    <x v="0"/>
    <x v="1"/>
    <s v="GBP"/>
    <x v="3526"/>
    <n v="1464307491"/>
    <b v="0"/>
    <n v="8"/>
    <b v="1"/>
    <s v="theater/plays"/>
    <x v="2584"/>
    <n v="46.125"/>
    <x v="1"/>
    <x v="6"/>
  </r>
  <r>
    <n v="3541"/>
    <x v="3539"/>
    <x v="3539"/>
    <x v="38"/>
    <x v="2343"/>
    <x v="0"/>
    <x v="1"/>
    <s v="GBP"/>
    <x v="3527"/>
    <n v="1438882275"/>
    <b v="0"/>
    <n v="32"/>
    <b v="1"/>
    <s v="theater/plays"/>
    <x v="2"/>
    <n v="39.375"/>
    <x v="1"/>
    <x v="6"/>
  </r>
  <r>
    <n v="3542"/>
    <x v="3540"/>
    <x v="3540"/>
    <x v="62"/>
    <x v="2344"/>
    <x v="0"/>
    <x v="0"/>
    <s v="USD"/>
    <x v="3528"/>
    <n v="1404915822"/>
    <b v="0"/>
    <n v="85"/>
    <b v="1"/>
    <s v="theater/plays"/>
    <x v="2585"/>
    <n v="66.152941176470591"/>
    <x v="1"/>
    <x v="6"/>
  </r>
  <r>
    <n v="3543"/>
    <x v="3541"/>
    <x v="3541"/>
    <x v="15"/>
    <x v="76"/>
    <x v="0"/>
    <x v="12"/>
    <s v="EUR"/>
    <x v="3529"/>
    <n v="1432663659"/>
    <b v="0"/>
    <n v="29"/>
    <b v="1"/>
    <s v="theater/plays"/>
    <x v="436"/>
    <n v="54.137931034482762"/>
    <x v="1"/>
    <x v="6"/>
  </r>
  <r>
    <n v="3544"/>
    <x v="3542"/>
    <x v="3542"/>
    <x v="30"/>
    <x v="911"/>
    <x v="0"/>
    <x v="0"/>
    <s v="USD"/>
    <x v="3530"/>
    <n v="1423166257"/>
    <b v="0"/>
    <n v="24"/>
    <b v="1"/>
    <s v="theater/plays"/>
    <x v="31"/>
    <n v="104.16666666666667"/>
    <x v="1"/>
    <x v="6"/>
  </r>
  <r>
    <n v="3545"/>
    <x v="3543"/>
    <x v="3543"/>
    <x v="49"/>
    <x v="2345"/>
    <x v="0"/>
    <x v="0"/>
    <s v="USD"/>
    <x v="3531"/>
    <n v="1426188159"/>
    <b v="0"/>
    <n v="8"/>
    <b v="1"/>
    <s v="theater/plays"/>
    <x v="84"/>
    <n v="31.375"/>
    <x v="1"/>
    <x v="6"/>
  </r>
  <r>
    <n v="3546"/>
    <x v="3544"/>
    <x v="3544"/>
    <x v="184"/>
    <x v="2346"/>
    <x v="0"/>
    <x v="0"/>
    <s v="USD"/>
    <x v="3532"/>
    <n v="1426002684"/>
    <b v="0"/>
    <n v="19"/>
    <b v="1"/>
    <s v="theater/plays"/>
    <x v="2586"/>
    <n v="59.210526315789473"/>
    <x v="1"/>
    <x v="6"/>
  </r>
  <r>
    <n v="3547"/>
    <x v="3545"/>
    <x v="3545"/>
    <x v="19"/>
    <x v="2347"/>
    <x v="0"/>
    <x v="0"/>
    <s v="USD"/>
    <x v="3533"/>
    <n v="1461117201"/>
    <b v="0"/>
    <n v="336"/>
    <b v="1"/>
    <s v="theater/plays"/>
    <x v="2587"/>
    <n v="119.17633928571429"/>
    <x v="1"/>
    <x v="6"/>
  </r>
  <r>
    <n v="3548"/>
    <x v="3546"/>
    <x v="3546"/>
    <x v="190"/>
    <x v="2307"/>
    <x v="0"/>
    <x v="0"/>
    <s v="USD"/>
    <x v="3534"/>
    <n v="1455230214"/>
    <b v="0"/>
    <n v="13"/>
    <b v="1"/>
    <s v="theater/plays"/>
    <x v="2588"/>
    <n v="164.61538461538461"/>
    <x v="1"/>
    <x v="6"/>
  </r>
  <r>
    <n v="3549"/>
    <x v="3547"/>
    <x v="3547"/>
    <x v="28"/>
    <x v="806"/>
    <x v="0"/>
    <x v="1"/>
    <s v="GBP"/>
    <x v="3535"/>
    <n v="1438939673"/>
    <b v="0"/>
    <n v="42"/>
    <b v="1"/>
    <s v="theater/plays"/>
    <x v="607"/>
    <n v="24.285714285714285"/>
    <x v="1"/>
    <x v="6"/>
  </r>
  <r>
    <n v="3550"/>
    <x v="3548"/>
    <x v="3548"/>
    <x v="30"/>
    <x v="2348"/>
    <x v="0"/>
    <x v="1"/>
    <s v="GBP"/>
    <x v="3536"/>
    <n v="1459632398"/>
    <b v="0"/>
    <n v="64"/>
    <b v="1"/>
    <s v="theater/plays"/>
    <x v="2131"/>
    <n v="40.9375"/>
    <x v="1"/>
    <x v="6"/>
  </r>
  <r>
    <n v="3551"/>
    <x v="3549"/>
    <x v="3549"/>
    <x v="15"/>
    <x v="2349"/>
    <x v="0"/>
    <x v="0"/>
    <s v="USD"/>
    <x v="3537"/>
    <n v="1398342170"/>
    <b v="0"/>
    <n v="25"/>
    <b v="1"/>
    <s v="theater/plays"/>
    <x v="2118"/>
    <n v="61.1"/>
    <x v="1"/>
    <x v="6"/>
  </r>
  <r>
    <n v="3552"/>
    <x v="3550"/>
    <x v="3550"/>
    <x v="414"/>
    <x v="2350"/>
    <x v="0"/>
    <x v="1"/>
    <s v="GBP"/>
    <x v="3538"/>
    <n v="1401372324"/>
    <b v="0"/>
    <n v="20"/>
    <b v="1"/>
    <s v="theater/plays"/>
    <x v="31"/>
    <n v="38.65"/>
    <x v="1"/>
    <x v="6"/>
  </r>
  <r>
    <n v="3553"/>
    <x v="3551"/>
    <x v="3551"/>
    <x v="62"/>
    <x v="2351"/>
    <x v="0"/>
    <x v="0"/>
    <s v="USD"/>
    <x v="3539"/>
    <n v="1436575280"/>
    <b v="0"/>
    <n v="104"/>
    <b v="1"/>
    <s v="theater/plays"/>
    <x v="2589"/>
    <n v="56.20192307692308"/>
    <x v="1"/>
    <x v="6"/>
  </r>
  <r>
    <n v="3554"/>
    <x v="3552"/>
    <x v="3552"/>
    <x v="10"/>
    <x v="2352"/>
    <x v="0"/>
    <x v="0"/>
    <s v="USD"/>
    <x v="3540"/>
    <n v="1421025159"/>
    <b v="0"/>
    <n v="53"/>
    <b v="1"/>
    <s v="theater/plays"/>
    <x v="2590"/>
    <n v="107.00207547169811"/>
    <x v="1"/>
    <x v="6"/>
  </r>
  <r>
    <n v="3555"/>
    <x v="3553"/>
    <x v="3553"/>
    <x v="262"/>
    <x v="1162"/>
    <x v="0"/>
    <x v="13"/>
    <s v="EUR"/>
    <x v="3541"/>
    <n v="1476786994"/>
    <b v="0"/>
    <n v="14"/>
    <b v="1"/>
    <s v="theater/plays"/>
    <x v="31"/>
    <n v="171.42857142857142"/>
    <x v="1"/>
    <x v="6"/>
  </r>
  <r>
    <n v="3556"/>
    <x v="3554"/>
    <x v="3554"/>
    <x v="41"/>
    <x v="2222"/>
    <x v="0"/>
    <x v="1"/>
    <s v="GBP"/>
    <x v="3542"/>
    <n v="1403105724"/>
    <b v="0"/>
    <n v="20"/>
    <b v="1"/>
    <s v="theater/plays"/>
    <x v="2419"/>
    <n v="110.5"/>
    <x v="1"/>
    <x v="6"/>
  </r>
  <r>
    <n v="3557"/>
    <x v="3555"/>
    <x v="3555"/>
    <x v="57"/>
    <x v="2353"/>
    <x v="0"/>
    <x v="0"/>
    <s v="USD"/>
    <x v="3543"/>
    <n v="1396334311"/>
    <b v="0"/>
    <n v="558"/>
    <b v="1"/>
    <s v="theater/plays"/>
    <x v="2591"/>
    <n v="179.27598566308242"/>
    <x v="1"/>
    <x v="6"/>
  </r>
  <r>
    <n v="3558"/>
    <x v="3556"/>
    <x v="3556"/>
    <x v="18"/>
    <x v="1929"/>
    <x v="0"/>
    <x v="1"/>
    <s v="GBP"/>
    <x v="3544"/>
    <n v="1431718575"/>
    <b v="0"/>
    <n v="22"/>
    <b v="1"/>
    <s v="theater/plays"/>
    <x v="2592"/>
    <n v="22.90909090909091"/>
    <x v="1"/>
    <x v="6"/>
  </r>
  <r>
    <n v="3559"/>
    <x v="3557"/>
    <x v="3557"/>
    <x v="28"/>
    <x v="831"/>
    <x v="0"/>
    <x v="2"/>
    <s v="AUD"/>
    <x v="3545"/>
    <n v="1436408308"/>
    <b v="0"/>
    <n v="24"/>
    <b v="1"/>
    <s v="theater/plays"/>
    <x v="991"/>
    <n v="43.125"/>
    <x v="1"/>
    <x v="6"/>
  </r>
  <r>
    <n v="3560"/>
    <x v="3558"/>
    <x v="3558"/>
    <x v="50"/>
    <x v="2354"/>
    <x v="0"/>
    <x v="5"/>
    <s v="CAD"/>
    <x v="3546"/>
    <n v="1429651266"/>
    <b v="0"/>
    <n v="74"/>
    <b v="1"/>
    <s v="theater/plays"/>
    <x v="2593"/>
    <n v="46.891891891891895"/>
    <x v="1"/>
    <x v="6"/>
  </r>
  <r>
    <n v="3561"/>
    <x v="3559"/>
    <x v="3559"/>
    <x v="30"/>
    <x v="1904"/>
    <x v="0"/>
    <x v="0"/>
    <s v="USD"/>
    <x v="3547"/>
    <n v="1437236378"/>
    <b v="0"/>
    <n v="54"/>
    <b v="1"/>
    <s v="theater/plays"/>
    <x v="2122"/>
    <n v="47.407407407407405"/>
    <x v="1"/>
    <x v="6"/>
  </r>
  <r>
    <n v="3562"/>
    <x v="3560"/>
    <x v="3560"/>
    <x v="415"/>
    <x v="2355"/>
    <x v="0"/>
    <x v="1"/>
    <s v="GBP"/>
    <x v="3548"/>
    <n v="1457115427"/>
    <b v="0"/>
    <n v="31"/>
    <b v="1"/>
    <s v="theater/plays"/>
    <x v="2594"/>
    <n v="15.129032258064516"/>
    <x v="1"/>
    <x v="6"/>
  </r>
  <r>
    <n v="3563"/>
    <x v="3561"/>
    <x v="3561"/>
    <x v="2"/>
    <x v="2356"/>
    <x v="0"/>
    <x v="1"/>
    <s v="GBP"/>
    <x v="3549"/>
    <n v="1467648456"/>
    <b v="0"/>
    <n v="25"/>
    <b v="1"/>
    <s v="theater/plays"/>
    <x v="2595"/>
    <n v="21.098000000000003"/>
    <x v="1"/>
    <x v="6"/>
  </r>
  <r>
    <n v="3564"/>
    <x v="3562"/>
    <x v="3562"/>
    <x v="28"/>
    <x v="2025"/>
    <x v="0"/>
    <x v="1"/>
    <s v="GBP"/>
    <x v="3550"/>
    <n v="1440082649"/>
    <b v="0"/>
    <n v="17"/>
    <b v="1"/>
    <s v="theater/plays"/>
    <x v="10"/>
    <n v="59.117647058823529"/>
    <x v="1"/>
    <x v="6"/>
  </r>
  <r>
    <n v="3565"/>
    <x v="3563"/>
    <x v="3563"/>
    <x v="42"/>
    <x v="1156"/>
    <x v="0"/>
    <x v="0"/>
    <s v="USD"/>
    <x v="3551"/>
    <n v="1417456208"/>
    <b v="0"/>
    <n v="12"/>
    <b v="1"/>
    <s v="theater/plays"/>
    <x v="2596"/>
    <n v="97.916666666666671"/>
    <x v="1"/>
    <x v="6"/>
  </r>
  <r>
    <n v="3566"/>
    <x v="3564"/>
    <x v="3564"/>
    <x v="13"/>
    <x v="2357"/>
    <x v="0"/>
    <x v="1"/>
    <s v="GBP"/>
    <x v="3552"/>
    <n v="1419423083"/>
    <b v="0"/>
    <n v="38"/>
    <b v="1"/>
    <s v="theater/plays"/>
    <x v="2430"/>
    <n v="55.131578947368418"/>
    <x v="1"/>
    <x v="6"/>
  </r>
  <r>
    <n v="3567"/>
    <x v="3565"/>
    <x v="3565"/>
    <x v="28"/>
    <x v="2358"/>
    <x v="0"/>
    <x v="1"/>
    <s v="GBP"/>
    <x v="3553"/>
    <n v="1431372444"/>
    <b v="0"/>
    <n v="41"/>
    <b v="1"/>
    <s v="theater/plays"/>
    <x v="2597"/>
    <n v="26.536585365853657"/>
    <x v="1"/>
    <x v="6"/>
  </r>
  <r>
    <n v="3568"/>
    <x v="3566"/>
    <x v="3566"/>
    <x v="28"/>
    <x v="2359"/>
    <x v="0"/>
    <x v="0"/>
    <s v="USD"/>
    <x v="3554"/>
    <n v="1408383994"/>
    <b v="0"/>
    <n v="19"/>
    <b v="1"/>
    <s v="theater/plays"/>
    <x v="2598"/>
    <n v="58.421052631578945"/>
    <x v="1"/>
    <x v="6"/>
  </r>
  <r>
    <n v="3569"/>
    <x v="3567"/>
    <x v="3567"/>
    <x v="10"/>
    <x v="2360"/>
    <x v="0"/>
    <x v="0"/>
    <s v="USD"/>
    <x v="3555"/>
    <n v="1418142696"/>
    <b v="0"/>
    <n v="41"/>
    <b v="1"/>
    <s v="theater/plays"/>
    <x v="2599"/>
    <n v="122.53658536585365"/>
    <x v="1"/>
    <x v="6"/>
  </r>
  <r>
    <n v="3570"/>
    <x v="3568"/>
    <x v="3568"/>
    <x v="13"/>
    <x v="2361"/>
    <x v="0"/>
    <x v="0"/>
    <s v="USD"/>
    <x v="3556"/>
    <n v="1417593483"/>
    <b v="0"/>
    <n v="26"/>
    <b v="1"/>
    <s v="theater/plays"/>
    <x v="2600"/>
    <n v="87.961538461538467"/>
    <x v="1"/>
    <x v="6"/>
  </r>
  <r>
    <n v="3571"/>
    <x v="3569"/>
    <x v="3569"/>
    <x v="15"/>
    <x v="2362"/>
    <x v="0"/>
    <x v="1"/>
    <s v="GBP"/>
    <x v="3557"/>
    <n v="1412109413"/>
    <b v="0"/>
    <n v="25"/>
    <b v="1"/>
    <s v="theater/plays"/>
    <x v="2601"/>
    <n v="73.239999999999995"/>
    <x v="1"/>
    <x v="6"/>
  </r>
  <r>
    <n v="3572"/>
    <x v="3570"/>
    <x v="3570"/>
    <x v="2"/>
    <x v="83"/>
    <x v="0"/>
    <x v="1"/>
    <s v="GBP"/>
    <x v="3558"/>
    <n v="1432302082"/>
    <b v="0"/>
    <n v="9"/>
    <b v="1"/>
    <s v="theater/plays"/>
    <x v="31"/>
    <n v="55.555555555555557"/>
    <x v="1"/>
    <x v="6"/>
  </r>
  <r>
    <n v="3573"/>
    <x v="3571"/>
    <x v="3571"/>
    <x v="9"/>
    <x v="2363"/>
    <x v="0"/>
    <x v="1"/>
    <s v="GBP"/>
    <x v="3559"/>
    <n v="1412845246"/>
    <b v="0"/>
    <n v="78"/>
    <b v="1"/>
    <s v="theater/plays"/>
    <x v="2602"/>
    <n v="39.53846153846154"/>
    <x v="1"/>
    <x v="6"/>
  </r>
  <r>
    <n v="3574"/>
    <x v="3572"/>
    <x v="3572"/>
    <x v="238"/>
    <x v="2364"/>
    <x v="0"/>
    <x v="0"/>
    <s v="USD"/>
    <x v="3560"/>
    <n v="1413326248"/>
    <b v="0"/>
    <n v="45"/>
    <b v="1"/>
    <s v="theater/plays"/>
    <x v="2603"/>
    <n v="136.77777777777777"/>
    <x v="1"/>
    <x v="6"/>
  </r>
  <r>
    <n v="3575"/>
    <x v="3573"/>
    <x v="3573"/>
    <x v="3"/>
    <x v="2365"/>
    <x v="0"/>
    <x v="0"/>
    <s v="USD"/>
    <x v="3561"/>
    <n v="1468176527"/>
    <b v="0"/>
    <n v="102"/>
    <b v="1"/>
    <s v="theater/plays"/>
    <x v="2604"/>
    <n v="99.343137254901961"/>
    <x v="1"/>
    <x v="6"/>
  </r>
  <r>
    <n v="3576"/>
    <x v="3574"/>
    <x v="3574"/>
    <x v="213"/>
    <x v="173"/>
    <x v="0"/>
    <x v="0"/>
    <s v="USD"/>
    <x v="3562"/>
    <n v="1475759454"/>
    <b v="0"/>
    <n v="5"/>
    <b v="1"/>
    <s v="theater/plays"/>
    <x v="31"/>
    <n v="20"/>
    <x v="1"/>
    <x v="6"/>
  </r>
  <r>
    <n v="3577"/>
    <x v="3575"/>
    <x v="3575"/>
    <x v="20"/>
    <x v="1911"/>
    <x v="0"/>
    <x v="0"/>
    <s v="USD"/>
    <x v="3563"/>
    <n v="1427741583"/>
    <b v="0"/>
    <n v="27"/>
    <b v="1"/>
    <s v="theater/plays"/>
    <x v="2129"/>
    <n v="28.888888888888889"/>
    <x v="1"/>
    <x v="6"/>
  </r>
  <r>
    <n v="3578"/>
    <x v="3576"/>
    <x v="3576"/>
    <x v="15"/>
    <x v="2366"/>
    <x v="0"/>
    <x v="1"/>
    <s v="GBP"/>
    <x v="3564"/>
    <n v="1459445777"/>
    <b v="0"/>
    <n v="37"/>
    <b v="1"/>
    <s v="theater/plays"/>
    <x v="2605"/>
    <n v="40.545945945945945"/>
    <x v="1"/>
    <x v="6"/>
  </r>
  <r>
    <n v="3579"/>
    <x v="3577"/>
    <x v="3577"/>
    <x v="2"/>
    <x v="83"/>
    <x v="0"/>
    <x v="1"/>
    <s v="GBP"/>
    <x v="3565"/>
    <n v="1456856256"/>
    <b v="0"/>
    <n v="14"/>
    <b v="1"/>
    <s v="theater/plays"/>
    <x v="31"/>
    <n v="35.714285714285715"/>
    <x v="1"/>
    <x v="6"/>
  </r>
  <r>
    <n v="3580"/>
    <x v="3578"/>
    <x v="3578"/>
    <x v="42"/>
    <x v="581"/>
    <x v="0"/>
    <x v="0"/>
    <s v="USD"/>
    <x v="3566"/>
    <n v="1421900022"/>
    <b v="0"/>
    <n v="27"/>
    <b v="1"/>
    <s v="theater/plays"/>
    <x v="2606"/>
    <n v="37.962962962962962"/>
    <x v="1"/>
    <x v="6"/>
  </r>
  <r>
    <n v="3581"/>
    <x v="3579"/>
    <x v="3579"/>
    <x v="15"/>
    <x v="646"/>
    <x v="0"/>
    <x v="1"/>
    <s v="GBP"/>
    <x v="3567"/>
    <n v="1405509510"/>
    <b v="0"/>
    <n v="45"/>
    <b v="1"/>
    <s v="theater/plays"/>
    <x v="31"/>
    <n v="33.333333333333336"/>
    <x v="1"/>
    <x v="6"/>
  </r>
  <r>
    <n v="3582"/>
    <x v="3580"/>
    <x v="3580"/>
    <x v="28"/>
    <x v="2367"/>
    <x v="0"/>
    <x v="0"/>
    <s v="USD"/>
    <x v="3568"/>
    <n v="1458613082"/>
    <b v="0"/>
    <n v="49"/>
    <b v="1"/>
    <s v="theater/plays"/>
    <x v="2607"/>
    <n v="58.571428571428569"/>
    <x v="1"/>
    <x v="6"/>
  </r>
  <r>
    <n v="3583"/>
    <x v="3581"/>
    <x v="3581"/>
    <x v="9"/>
    <x v="2259"/>
    <x v="0"/>
    <x v="0"/>
    <s v="USD"/>
    <x v="3569"/>
    <n v="1455790405"/>
    <b v="0"/>
    <n v="24"/>
    <b v="1"/>
    <s v="theater/plays"/>
    <x v="2508"/>
    <n v="135.625"/>
    <x v="1"/>
    <x v="6"/>
  </r>
  <r>
    <n v="3584"/>
    <x v="3582"/>
    <x v="3582"/>
    <x v="9"/>
    <x v="2368"/>
    <x v="0"/>
    <x v="1"/>
    <s v="GBP"/>
    <x v="3570"/>
    <n v="1434180944"/>
    <b v="0"/>
    <n v="112"/>
    <b v="1"/>
    <s v="theater/plays"/>
    <x v="2113"/>
    <n v="30.9375"/>
    <x v="1"/>
    <x v="6"/>
  </r>
  <r>
    <n v="3585"/>
    <x v="3583"/>
    <x v="3583"/>
    <x v="104"/>
    <x v="909"/>
    <x v="0"/>
    <x v="0"/>
    <s v="USD"/>
    <x v="3571"/>
    <n v="1416589890"/>
    <b v="0"/>
    <n v="23"/>
    <b v="1"/>
    <s v="theater/plays"/>
    <x v="2608"/>
    <n v="176.08695652173913"/>
    <x v="1"/>
    <x v="6"/>
  </r>
  <r>
    <n v="3586"/>
    <x v="3584"/>
    <x v="3584"/>
    <x v="51"/>
    <x v="2369"/>
    <x v="0"/>
    <x v="0"/>
    <s v="USD"/>
    <x v="3572"/>
    <n v="1469465070"/>
    <b v="0"/>
    <n v="54"/>
    <b v="1"/>
    <s v="theater/plays"/>
    <x v="2609"/>
    <n v="151.9814814814815"/>
    <x v="1"/>
    <x v="6"/>
  </r>
  <r>
    <n v="3587"/>
    <x v="3585"/>
    <x v="3585"/>
    <x v="2"/>
    <x v="1508"/>
    <x v="0"/>
    <x v="1"/>
    <s v="GBP"/>
    <x v="3573"/>
    <n v="1463144254"/>
    <b v="0"/>
    <n v="28"/>
    <b v="1"/>
    <s v="theater/plays"/>
    <x v="2610"/>
    <n v="22.607142857142858"/>
    <x v="1"/>
    <x v="6"/>
  </r>
  <r>
    <n v="3588"/>
    <x v="3586"/>
    <x v="3586"/>
    <x v="48"/>
    <x v="1671"/>
    <x v="0"/>
    <x v="1"/>
    <s v="GBP"/>
    <x v="3574"/>
    <n v="1428436410"/>
    <b v="0"/>
    <n v="11"/>
    <b v="1"/>
    <s v="theater/plays"/>
    <x v="10"/>
    <n v="18.272727272727273"/>
    <x v="1"/>
    <x v="6"/>
  </r>
  <r>
    <n v="3589"/>
    <x v="3587"/>
    <x v="3587"/>
    <x v="23"/>
    <x v="1977"/>
    <x v="0"/>
    <x v="0"/>
    <s v="USD"/>
    <x v="3575"/>
    <n v="1430494347"/>
    <b v="0"/>
    <n v="62"/>
    <b v="1"/>
    <s v="theater/plays"/>
    <x v="1901"/>
    <n v="82.258064516129039"/>
    <x v="1"/>
    <x v="6"/>
  </r>
  <r>
    <n v="3590"/>
    <x v="3588"/>
    <x v="3588"/>
    <x v="10"/>
    <x v="2370"/>
    <x v="0"/>
    <x v="1"/>
    <s v="GBP"/>
    <x v="3576"/>
    <n v="1411200034"/>
    <b v="0"/>
    <n v="73"/>
    <b v="1"/>
    <s v="theater/plays"/>
    <x v="2611"/>
    <n v="68.534246575342465"/>
    <x v="1"/>
    <x v="6"/>
  </r>
  <r>
    <n v="3591"/>
    <x v="3589"/>
    <x v="3589"/>
    <x v="176"/>
    <x v="1281"/>
    <x v="0"/>
    <x v="0"/>
    <s v="USD"/>
    <x v="3577"/>
    <n v="1419979544"/>
    <b v="0"/>
    <n v="18"/>
    <b v="1"/>
    <s v="theater/plays"/>
    <x v="1290"/>
    <n v="68.055555555555557"/>
    <x v="1"/>
    <x v="6"/>
  </r>
  <r>
    <n v="3592"/>
    <x v="3590"/>
    <x v="3590"/>
    <x v="13"/>
    <x v="2371"/>
    <x v="0"/>
    <x v="0"/>
    <s v="USD"/>
    <x v="3578"/>
    <n v="1418673307"/>
    <b v="0"/>
    <n v="35"/>
    <b v="1"/>
    <s v="theater/plays"/>
    <x v="2612"/>
    <n v="72.714285714285708"/>
    <x v="1"/>
    <x v="6"/>
  </r>
  <r>
    <n v="3593"/>
    <x v="3591"/>
    <x v="3591"/>
    <x v="9"/>
    <x v="1830"/>
    <x v="0"/>
    <x v="0"/>
    <s v="USD"/>
    <x v="3579"/>
    <n v="1417469639"/>
    <b v="0"/>
    <n v="43"/>
    <b v="1"/>
    <s v="theater/plays"/>
    <x v="2613"/>
    <n v="77.186046511627907"/>
    <x v="1"/>
    <x v="6"/>
  </r>
  <r>
    <n v="3594"/>
    <x v="3592"/>
    <x v="3592"/>
    <x v="183"/>
    <x v="1132"/>
    <x v="0"/>
    <x v="0"/>
    <s v="USD"/>
    <x v="3580"/>
    <n v="1470792982"/>
    <b v="0"/>
    <n v="36"/>
    <b v="1"/>
    <s v="theater/plays"/>
    <x v="2614"/>
    <n v="55.972222222222221"/>
    <x v="1"/>
    <x v="6"/>
  </r>
  <r>
    <n v="3595"/>
    <x v="3593"/>
    <x v="3593"/>
    <x v="27"/>
    <x v="2372"/>
    <x v="0"/>
    <x v="0"/>
    <s v="USD"/>
    <x v="3581"/>
    <n v="1423959123"/>
    <b v="0"/>
    <n v="62"/>
    <b v="1"/>
    <s v="theater/plays"/>
    <x v="23"/>
    <n v="49.693548387096776"/>
    <x v="1"/>
    <x v="6"/>
  </r>
  <r>
    <n v="3596"/>
    <x v="3594"/>
    <x v="3594"/>
    <x v="184"/>
    <x v="1699"/>
    <x v="0"/>
    <x v="5"/>
    <s v="CAD"/>
    <x v="3582"/>
    <n v="1407258582"/>
    <b v="0"/>
    <n v="15"/>
    <b v="1"/>
    <s v="theater/plays"/>
    <x v="2615"/>
    <n v="79"/>
    <x v="1"/>
    <x v="6"/>
  </r>
  <r>
    <n v="3597"/>
    <x v="3595"/>
    <x v="3595"/>
    <x v="30"/>
    <x v="1644"/>
    <x v="0"/>
    <x v="0"/>
    <s v="USD"/>
    <x v="3583"/>
    <n v="1455717790"/>
    <b v="0"/>
    <n v="33"/>
    <b v="1"/>
    <s v="theater/plays"/>
    <x v="946"/>
    <n v="77.727272727272734"/>
    <x v="1"/>
    <x v="6"/>
  </r>
  <r>
    <n v="3598"/>
    <x v="3596"/>
    <x v="3596"/>
    <x v="28"/>
    <x v="1666"/>
    <x v="0"/>
    <x v="0"/>
    <s v="USD"/>
    <x v="3584"/>
    <n v="1408129822"/>
    <b v="0"/>
    <n v="27"/>
    <b v="1"/>
    <s v="theater/plays"/>
    <x v="2616"/>
    <n v="40.777777777777779"/>
    <x v="1"/>
    <x v="6"/>
  </r>
  <r>
    <n v="3599"/>
    <x v="3597"/>
    <x v="3597"/>
    <x v="2"/>
    <x v="2373"/>
    <x v="0"/>
    <x v="0"/>
    <s v="USD"/>
    <x v="3585"/>
    <n v="1438715077"/>
    <b v="0"/>
    <n v="17"/>
    <b v="1"/>
    <s v="theater/plays"/>
    <x v="2539"/>
    <n v="59.411764705882355"/>
    <x v="1"/>
    <x v="6"/>
  </r>
  <r>
    <n v="3600"/>
    <x v="3598"/>
    <x v="3598"/>
    <x v="185"/>
    <x v="31"/>
    <x v="0"/>
    <x v="0"/>
    <s v="USD"/>
    <x v="3586"/>
    <n v="1473970964"/>
    <b v="0"/>
    <n v="4"/>
    <b v="1"/>
    <s v="theater/plays"/>
    <x v="2129"/>
    <n v="3.25"/>
    <x v="1"/>
    <x v="6"/>
  </r>
  <r>
    <n v="3601"/>
    <x v="3599"/>
    <x v="3599"/>
    <x v="13"/>
    <x v="2374"/>
    <x v="0"/>
    <x v="1"/>
    <s v="GBP"/>
    <x v="3587"/>
    <n v="1418860682"/>
    <b v="0"/>
    <n v="53"/>
    <b v="1"/>
    <s v="theater/plays"/>
    <x v="2469"/>
    <n v="39.377358490566039"/>
    <x v="1"/>
    <x v="6"/>
  </r>
  <r>
    <n v="3602"/>
    <x v="3600"/>
    <x v="3600"/>
    <x v="23"/>
    <x v="2375"/>
    <x v="0"/>
    <x v="0"/>
    <s v="USD"/>
    <x v="3588"/>
    <n v="1458336479"/>
    <b v="0"/>
    <n v="49"/>
    <b v="1"/>
    <s v="theater/plays"/>
    <x v="2383"/>
    <n v="81.673469387755105"/>
    <x v="1"/>
    <x v="6"/>
  </r>
  <r>
    <n v="3603"/>
    <x v="3601"/>
    <x v="3601"/>
    <x v="15"/>
    <x v="1904"/>
    <x v="0"/>
    <x v="0"/>
    <s v="USD"/>
    <x v="3589"/>
    <n v="1444164280"/>
    <b v="0"/>
    <n v="57"/>
    <b v="1"/>
    <s v="theater/plays"/>
    <x v="2617"/>
    <n v="44.912280701754383"/>
    <x v="1"/>
    <x v="6"/>
  </r>
  <r>
    <n v="3604"/>
    <x v="3602"/>
    <x v="3602"/>
    <x v="9"/>
    <x v="1477"/>
    <x v="0"/>
    <x v="0"/>
    <s v="USD"/>
    <x v="3590"/>
    <n v="1461370956"/>
    <b v="0"/>
    <n v="69"/>
    <b v="1"/>
    <s v="theater/plays"/>
    <x v="2618"/>
    <n v="49.05797101449275"/>
    <x v="1"/>
    <x v="6"/>
  </r>
  <r>
    <n v="3605"/>
    <x v="3603"/>
    <x v="3603"/>
    <x v="49"/>
    <x v="75"/>
    <x v="0"/>
    <x v="1"/>
    <s v="GBP"/>
    <x v="3591"/>
    <n v="1452798126"/>
    <b v="0"/>
    <n v="15"/>
    <b v="1"/>
    <s v="theater/plays"/>
    <x v="2498"/>
    <n v="30.666666666666668"/>
    <x v="1"/>
    <x v="6"/>
  </r>
  <r>
    <n v="3606"/>
    <x v="3604"/>
    <x v="3604"/>
    <x v="9"/>
    <x v="2376"/>
    <x v="0"/>
    <x v="1"/>
    <s v="GBP"/>
    <x v="3592"/>
    <n v="1468593057"/>
    <b v="0"/>
    <n v="64"/>
    <b v="1"/>
    <s v="theater/plays"/>
    <x v="2619"/>
    <n v="61.0625"/>
    <x v="1"/>
    <x v="6"/>
  </r>
  <r>
    <n v="3607"/>
    <x v="3605"/>
    <x v="3605"/>
    <x v="131"/>
    <x v="2377"/>
    <x v="0"/>
    <x v="1"/>
    <s v="GBP"/>
    <x v="3593"/>
    <n v="1448924882"/>
    <b v="0"/>
    <n v="20"/>
    <b v="1"/>
    <s v="theater/plays"/>
    <x v="2620"/>
    <n v="29"/>
    <x v="1"/>
    <x v="6"/>
  </r>
  <r>
    <n v="3608"/>
    <x v="3606"/>
    <x v="3606"/>
    <x v="134"/>
    <x v="25"/>
    <x v="0"/>
    <x v="1"/>
    <s v="GBP"/>
    <x v="3594"/>
    <n v="1463418090"/>
    <b v="0"/>
    <n v="27"/>
    <b v="1"/>
    <s v="theater/plays"/>
    <x v="31"/>
    <n v="29.62962962962963"/>
    <x v="1"/>
    <x v="6"/>
  </r>
  <r>
    <n v="3609"/>
    <x v="3607"/>
    <x v="3607"/>
    <x v="416"/>
    <x v="2378"/>
    <x v="0"/>
    <x v="1"/>
    <s v="GBP"/>
    <x v="3595"/>
    <n v="1456789685"/>
    <b v="0"/>
    <n v="21"/>
    <b v="1"/>
    <s v="theater/plays"/>
    <x v="2621"/>
    <n v="143.0952380952381"/>
    <x v="1"/>
    <x v="6"/>
  </r>
  <r>
    <n v="3610"/>
    <x v="3608"/>
    <x v="3608"/>
    <x v="28"/>
    <x v="2379"/>
    <x v="0"/>
    <x v="1"/>
    <s v="GBP"/>
    <x v="3596"/>
    <n v="1437214936"/>
    <b v="0"/>
    <n v="31"/>
    <b v="1"/>
    <s v="theater/plays"/>
    <x v="2622"/>
    <n v="52.354838709677416"/>
    <x v="1"/>
    <x v="6"/>
  </r>
  <r>
    <n v="3611"/>
    <x v="3609"/>
    <x v="3609"/>
    <x v="30"/>
    <x v="95"/>
    <x v="0"/>
    <x v="1"/>
    <s v="GBP"/>
    <x v="3597"/>
    <n v="1425891201"/>
    <b v="0"/>
    <n v="51"/>
    <b v="1"/>
    <s v="theater/plays"/>
    <x v="1627"/>
    <n v="66.666666666666671"/>
    <x v="1"/>
    <x v="6"/>
  </r>
  <r>
    <n v="3612"/>
    <x v="3610"/>
    <x v="3610"/>
    <x v="10"/>
    <x v="2380"/>
    <x v="0"/>
    <x v="5"/>
    <s v="CAD"/>
    <x v="3598"/>
    <n v="1401470811"/>
    <b v="0"/>
    <n v="57"/>
    <b v="1"/>
    <s v="theater/plays"/>
    <x v="2623"/>
    <n v="126.66666666666667"/>
    <x v="1"/>
    <x v="6"/>
  </r>
  <r>
    <n v="3613"/>
    <x v="3611"/>
    <x v="3611"/>
    <x v="21"/>
    <x v="380"/>
    <x v="0"/>
    <x v="0"/>
    <s v="USD"/>
    <x v="3599"/>
    <n v="1401372574"/>
    <b v="0"/>
    <n v="20"/>
    <b v="1"/>
    <s v="theater/plays"/>
    <x v="31"/>
    <n v="62.5"/>
    <x v="1"/>
    <x v="6"/>
  </r>
  <r>
    <n v="3614"/>
    <x v="3438"/>
    <x v="3612"/>
    <x v="30"/>
    <x v="2381"/>
    <x v="0"/>
    <x v="0"/>
    <s v="USD"/>
    <x v="3600"/>
    <n v="1432083616"/>
    <b v="0"/>
    <n v="71"/>
    <b v="1"/>
    <s v="theater/plays"/>
    <x v="2624"/>
    <n v="35.492957746478872"/>
    <x v="1"/>
    <x v="6"/>
  </r>
  <r>
    <n v="3615"/>
    <x v="3612"/>
    <x v="3613"/>
    <x v="30"/>
    <x v="1293"/>
    <x v="0"/>
    <x v="1"/>
    <s v="GBP"/>
    <x v="3601"/>
    <n v="1447164896"/>
    <b v="0"/>
    <n v="72"/>
    <b v="1"/>
    <s v="theater/plays"/>
    <x v="2020"/>
    <n v="37.083333333333336"/>
    <x v="1"/>
    <x v="6"/>
  </r>
  <r>
    <n v="3616"/>
    <x v="3613"/>
    <x v="3614"/>
    <x v="30"/>
    <x v="2119"/>
    <x v="0"/>
    <x v="1"/>
    <s v="GBP"/>
    <x v="3602"/>
    <n v="1424213264"/>
    <b v="0"/>
    <n v="45"/>
    <b v="1"/>
    <s v="theater/plays"/>
    <x v="2387"/>
    <n v="69.333333333333329"/>
    <x v="1"/>
    <x v="6"/>
  </r>
  <r>
    <n v="3617"/>
    <x v="3614"/>
    <x v="3615"/>
    <x v="417"/>
    <x v="2382"/>
    <x v="0"/>
    <x v="1"/>
    <s v="GBP"/>
    <x v="3603"/>
    <n v="1486996729"/>
    <b v="0"/>
    <n v="51"/>
    <b v="1"/>
    <s v="theater/plays"/>
    <x v="2625"/>
    <n v="17.254901960784313"/>
    <x v="1"/>
    <x v="6"/>
  </r>
  <r>
    <n v="3618"/>
    <x v="3615"/>
    <x v="3616"/>
    <x v="13"/>
    <x v="895"/>
    <x v="0"/>
    <x v="1"/>
    <s v="GBP"/>
    <x v="3604"/>
    <n v="1430751850"/>
    <b v="0"/>
    <n v="56"/>
    <b v="1"/>
    <s v="theater/plays"/>
    <x v="50"/>
    <n v="36.071428571428569"/>
    <x v="1"/>
    <x v="6"/>
  </r>
  <r>
    <n v="3619"/>
    <x v="3616"/>
    <x v="3617"/>
    <x v="28"/>
    <x v="932"/>
    <x v="0"/>
    <x v="0"/>
    <s v="USD"/>
    <x v="3605"/>
    <n v="1476760226"/>
    <b v="0"/>
    <n v="17"/>
    <b v="1"/>
    <s v="theater/plays"/>
    <x v="1246"/>
    <n v="66.470588235294116"/>
    <x v="1"/>
    <x v="6"/>
  </r>
  <r>
    <n v="3620"/>
    <x v="3617"/>
    <x v="3618"/>
    <x v="124"/>
    <x v="2383"/>
    <x v="0"/>
    <x v="0"/>
    <s v="USD"/>
    <x v="3606"/>
    <n v="1422916261"/>
    <b v="0"/>
    <n v="197"/>
    <b v="1"/>
    <s v="theater/plays"/>
    <x v="2626"/>
    <n v="56.065989847715734"/>
    <x v="1"/>
    <x v="6"/>
  </r>
  <r>
    <n v="3621"/>
    <x v="3618"/>
    <x v="3619"/>
    <x v="9"/>
    <x v="2384"/>
    <x v="0"/>
    <x v="0"/>
    <s v="USD"/>
    <x v="3607"/>
    <n v="1473200844"/>
    <b v="0"/>
    <n v="70"/>
    <b v="1"/>
    <s v="theater/plays"/>
    <x v="2627"/>
    <n v="47.028571428571432"/>
    <x v="1"/>
    <x v="6"/>
  </r>
  <r>
    <n v="3622"/>
    <x v="3619"/>
    <x v="3620"/>
    <x v="28"/>
    <x v="2385"/>
    <x v="0"/>
    <x v="0"/>
    <s v="USD"/>
    <x v="3608"/>
    <n v="1409030371"/>
    <b v="0"/>
    <n v="21"/>
    <b v="1"/>
    <s v="theater/plays"/>
    <x v="2628"/>
    <n v="47.666190476190479"/>
    <x v="1"/>
    <x v="6"/>
  </r>
  <r>
    <n v="3623"/>
    <x v="3620"/>
    <x v="3621"/>
    <x v="30"/>
    <x v="142"/>
    <x v="0"/>
    <x v="0"/>
    <s v="USD"/>
    <x v="3609"/>
    <n v="1404841270"/>
    <b v="0"/>
    <n v="34"/>
    <b v="1"/>
    <s v="theater/plays"/>
    <x v="43"/>
    <n v="88.235294117647058"/>
    <x v="1"/>
    <x v="6"/>
  </r>
  <r>
    <n v="3624"/>
    <x v="3621"/>
    <x v="3622"/>
    <x v="9"/>
    <x v="2386"/>
    <x v="0"/>
    <x v="0"/>
    <s v="USD"/>
    <x v="3610"/>
    <n v="1466793290"/>
    <b v="0"/>
    <n v="39"/>
    <b v="1"/>
    <s v="theater/plays"/>
    <x v="2629"/>
    <n v="80.717948717948715"/>
    <x v="1"/>
    <x v="6"/>
  </r>
  <r>
    <n v="3625"/>
    <x v="3622"/>
    <x v="3623"/>
    <x v="9"/>
    <x v="2329"/>
    <x v="0"/>
    <x v="1"/>
    <s v="GBP"/>
    <x v="3611"/>
    <n v="1433259577"/>
    <b v="0"/>
    <n v="78"/>
    <b v="1"/>
    <s v="theater/plays"/>
    <x v="2570"/>
    <n v="39.487179487179489"/>
    <x v="1"/>
    <x v="6"/>
  </r>
  <r>
    <n v="3626"/>
    <x v="3623"/>
    <x v="3624"/>
    <x v="23"/>
    <x v="2387"/>
    <x v="0"/>
    <x v="1"/>
    <s v="GBP"/>
    <x v="3612"/>
    <n v="1406390457"/>
    <b v="0"/>
    <n v="48"/>
    <b v="1"/>
    <s v="theater/plays"/>
    <x v="2412"/>
    <n v="84.854166666666671"/>
    <x v="1"/>
    <x v="6"/>
  </r>
  <r>
    <n v="3627"/>
    <x v="3624"/>
    <x v="3625"/>
    <x v="13"/>
    <x v="41"/>
    <x v="0"/>
    <x v="0"/>
    <s v="USD"/>
    <x v="3613"/>
    <n v="1459446487"/>
    <b v="0"/>
    <n v="29"/>
    <b v="1"/>
    <s v="theater/plays"/>
    <x v="31"/>
    <n v="68.965517241379317"/>
    <x v="1"/>
    <x v="6"/>
  </r>
  <r>
    <n v="3628"/>
    <x v="3625"/>
    <x v="3626"/>
    <x v="57"/>
    <x v="117"/>
    <x v="2"/>
    <x v="0"/>
    <s v="USD"/>
    <x v="3614"/>
    <n v="1444852796"/>
    <b v="0"/>
    <n v="0"/>
    <b v="0"/>
    <s v="theater/musical"/>
    <x v="109"/>
    <e v="#DIV/0!"/>
    <x v="1"/>
    <x v="40"/>
  </r>
  <r>
    <n v="3629"/>
    <x v="3626"/>
    <x v="3627"/>
    <x v="80"/>
    <x v="369"/>
    <x v="2"/>
    <x v="0"/>
    <s v="USD"/>
    <x v="3615"/>
    <n v="1457403364"/>
    <b v="0"/>
    <n v="2"/>
    <b v="0"/>
    <s v="theater/musical"/>
    <x v="2630"/>
    <n v="1"/>
    <x v="1"/>
    <x v="40"/>
  </r>
  <r>
    <n v="3630"/>
    <x v="3627"/>
    <x v="3628"/>
    <x v="9"/>
    <x v="116"/>
    <x v="2"/>
    <x v="1"/>
    <s v="GBP"/>
    <x v="3616"/>
    <n v="1414700390"/>
    <b v="0"/>
    <n v="1"/>
    <b v="0"/>
    <s v="theater/musical"/>
    <x v="108"/>
    <n v="1"/>
    <x v="1"/>
    <x v="40"/>
  </r>
  <r>
    <n v="3631"/>
    <x v="3628"/>
    <x v="3629"/>
    <x v="418"/>
    <x v="2388"/>
    <x v="2"/>
    <x v="0"/>
    <s v="USD"/>
    <x v="3617"/>
    <n v="1409335497"/>
    <b v="0"/>
    <n v="59"/>
    <b v="0"/>
    <s v="theater/musical"/>
    <x v="2631"/>
    <n v="147.88135593220338"/>
    <x v="1"/>
    <x v="40"/>
  </r>
  <r>
    <n v="3632"/>
    <x v="3629"/>
    <x v="3630"/>
    <x v="2"/>
    <x v="173"/>
    <x v="2"/>
    <x v="1"/>
    <s v="GBP"/>
    <x v="3618"/>
    <n v="1415053749"/>
    <b v="0"/>
    <n v="1"/>
    <b v="0"/>
    <s v="theater/musical"/>
    <x v="143"/>
    <n v="100"/>
    <x v="1"/>
    <x v="40"/>
  </r>
  <r>
    <n v="3633"/>
    <x v="3630"/>
    <x v="3631"/>
    <x v="10"/>
    <x v="2389"/>
    <x v="2"/>
    <x v="0"/>
    <s v="USD"/>
    <x v="3619"/>
    <n v="1475765867"/>
    <b v="0"/>
    <n v="31"/>
    <b v="0"/>
    <s v="theater/musical"/>
    <x v="2632"/>
    <n v="56.838709677419352"/>
    <x v="1"/>
    <x v="40"/>
  </r>
  <r>
    <n v="3634"/>
    <x v="3631"/>
    <x v="3632"/>
    <x v="96"/>
    <x v="2390"/>
    <x v="2"/>
    <x v="5"/>
    <s v="CAD"/>
    <x v="3620"/>
    <n v="1480219174"/>
    <b v="0"/>
    <n v="18"/>
    <b v="0"/>
    <s v="theater/musical"/>
    <x v="2633"/>
    <n v="176.94444444444446"/>
    <x v="1"/>
    <x v="40"/>
  </r>
  <r>
    <n v="3635"/>
    <x v="3632"/>
    <x v="3633"/>
    <x v="8"/>
    <x v="2391"/>
    <x v="2"/>
    <x v="0"/>
    <s v="USD"/>
    <x v="3621"/>
    <n v="1458594676"/>
    <b v="0"/>
    <n v="10"/>
    <b v="0"/>
    <s v="theater/musical"/>
    <x v="2634"/>
    <n v="127.6"/>
    <x v="1"/>
    <x v="40"/>
  </r>
  <r>
    <n v="3636"/>
    <x v="3633"/>
    <x v="3634"/>
    <x v="60"/>
    <x v="117"/>
    <x v="2"/>
    <x v="0"/>
    <s v="USD"/>
    <x v="3622"/>
    <n v="1439224829"/>
    <b v="0"/>
    <n v="0"/>
    <b v="0"/>
    <s v="theater/musical"/>
    <x v="109"/>
    <e v="#DIV/0!"/>
    <x v="1"/>
    <x v="40"/>
  </r>
  <r>
    <n v="3637"/>
    <x v="3634"/>
    <x v="3635"/>
    <x v="9"/>
    <x v="1796"/>
    <x v="2"/>
    <x v="0"/>
    <s v="USD"/>
    <x v="3623"/>
    <n v="1417538935"/>
    <b v="0"/>
    <n v="14"/>
    <b v="0"/>
    <s v="theater/musical"/>
    <x v="2635"/>
    <n v="66.142857142857139"/>
    <x v="1"/>
    <x v="40"/>
  </r>
  <r>
    <n v="3638"/>
    <x v="3635"/>
    <x v="3636"/>
    <x v="126"/>
    <x v="1168"/>
    <x v="2"/>
    <x v="5"/>
    <s v="CAD"/>
    <x v="3624"/>
    <n v="1424275732"/>
    <b v="0"/>
    <n v="2"/>
    <b v="0"/>
    <s v="theater/musical"/>
    <x v="2636"/>
    <n v="108"/>
    <x v="1"/>
    <x v="40"/>
  </r>
  <r>
    <n v="3639"/>
    <x v="3636"/>
    <x v="3637"/>
    <x v="31"/>
    <x v="116"/>
    <x v="2"/>
    <x v="0"/>
    <s v="USD"/>
    <x v="3625"/>
    <n v="1470672906"/>
    <b v="0"/>
    <n v="1"/>
    <b v="0"/>
    <s v="theater/musical"/>
    <x v="524"/>
    <n v="1"/>
    <x v="1"/>
    <x v="40"/>
  </r>
  <r>
    <n v="3640"/>
    <x v="3637"/>
    <x v="3638"/>
    <x v="28"/>
    <x v="434"/>
    <x v="2"/>
    <x v="0"/>
    <s v="USD"/>
    <x v="3626"/>
    <n v="1428691530"/>
    <b v="0"/>
    <n v="3"/>
    <b v="0"/>
    <s v="theater/musical"/>
    <x v="148"/>
    <n v="18.333333333333332"/>
    <x v="1"/>
    <x v="40"/>
  </r>
  <r>
    <n v="3641"/>
    <x v="3638"/>
    <x v="3639"/>
    <x v="9"/>
    <x v="117"/>
    <x v="2"/>
    <x v="0"/>
    <s v="USD"/>
    <x v="3627"/>
    <n v="1410966179"/>
    <b v="0"/>
    <n v="0"/>
    <b v="0"/>
    <s v="theater/musical"/>
    <x v="109"/>
    <e v="#DIV/0!"/>
    <x v="1"/>
    <x v="40"/>
  </r>
  <r>
    <n v="3642"/>
    <x v="3639"/>
    <x v="3640"/>
    <x v="176"/>
    <x v="493"/>
    <x v="2"/>
    <x v="12"/>
    <s v="EUR"/>
    <x v="3628"/>
    <n v="1445369727"/>
    <b v="0"/>
    <n v="2"/>
    <b v="0"/>
    <s v="theater/musical"/>
    <x v="2637"/>
    <n v="7.5"/>
    <x v="1"/>
    <x v="40"/>
  </r>
  <r>
    <n v="3643"/>
    <x v="3640"/>
    <x v="3641"/>
    <x v="31"/>
    <x v="117"/>
    <x v="2"/>
    <x v="0"/>
    <s v="USD"/>
    <x v="3629"/>
    <n v="1444274839"/>
    <b v="0"/>
    <n v="0"/>
    <b v="0"/>
    <s v="theater/musical"/>
    <x v="109"/>
    <e v="#DIV/0!"/>
    <x v="1"/>
    <x v="40"/>
  </r>
  <r>
    <n v="3644"/>
    <x v="3641"/>
    <x v="3642"/>
    <x v="10"/>
    <x v="378"/>
    <x v="2"/>
    <x v="0"/>
    <s v="USD"/>
    <x v="3630"/>
    <n v="1454996887"/>
    <b v="0"/>
    <n v="12"/>
    <b v="0"/>
    <s v="theater/musical"/>
    <x v="2638"/>
    <n v="68.416666666666671"/>
    <x v="1"/>
    <x v="40"/>
  </r>
  <r>
    <n v="3645"/>
    <x v="3642"/>
    <x v="3643"/>
    <x v="28"/>
    <x v="116"/>
    <x v="2"/>
    <x v="5"/>
    <s v="CAD"/>
    <x v="3631"/>
    <n v="1477178238"/>
    <b v="0"/>
    <n v="1"/>
    <b v="0"/>
    <s v="theater/musical"/>
    <x v="370"/>
    <n v="1"/>
    <x v="1"/>
    <x v="40"/>
  </r>
  <r>
    <n v="3646"/>
    <x v="3643"/>
    <x v="3644"/>
    <x v="3"/>
    <x v="517"/>
    <x v="2"/>
    <x v="0"/>
    <s v="USD"/>
    <x v="3632"/>
    <n v="1431770802"/>
    <b v="0"/>
    <n v="8"/>
    <b v="0"/>
    <s v="theater/musical"/>
    <x v="2639"/>
    <n v="60.125"/>
    <x v="1"/>
    <x v="40"/>
  </r>
  <r>
    <n v="3647"/>
    <x v="3644"/>
    <x v="3645"/>
    <x v="2"/>
    <x v="134"/>
    <x v="2"/>
    <x v="1"/>
    <s v="GBP"/>
    <x v="3633"/>
    <n v="1471370327"/>
    <b v="0"/>
    <n v="2"/>
    <b v="0"/>
    <s v="theater/musical"/>
    <x v="733"/>
    <n v="15"/>
    <x v="1"/>
    <x v="40"/>
  </r>
  <r>
    <n v="3648"/>
    <x v="3645"/>
    <x v="3646"/>
    <x v="79"/>
    <x v="2392"/>
    <x v="0"/>
    <x v="0"/>
    <s v="USD"/>
    <x v="3634"/>
    <n v="1409900445"/>
    <b v="0"/>
    <n v="73"/>
    <b v="1"/>
    <s v="theater/plays"/>
    <x v="2640"/>
    <n v="550.04109589041093"/>
    <x v="1"/>
    <x v="6"/>
  </r>
  <r>
    <n v="3649"/>
    <x v="3646"/>
    <x v="3647"/>
    <x v="47"/>
    <x v="1911"/>
    <x v="0"/>
    <x v="5"/>
    <s v="CAD"/>
    <x v="3635"/>
    <n v="1400691994"/>
    <b v="0"/>
    <n v="8"/>
    <b v="1"/>
    <s v="theater/plays"/>
    <x v="87"/>
    <n v="97.5"/>
    <x v="1"/>
    <x v="6"/>
  </r>
  <r>
    <n v="3650"/>
    <x v="3647"/>
    <x v="3648"/>
    <x v="2"/>
    <x v="83"/>
    <x v="0"/>
    <x v="1"/>
    <s v="GBP"/>
    <x v="3636"/>
    <n v="1452598184"/>
    <b v="0"/>
    <n v="17"/>
    <b v="1"/>
    <s v="theater/plays"/>
    <x v="31"/>
    <n v="29.411764705882351"/>
    <x v="1"/>
    <x v="6"/>
  </r>
  <r>
    <n v="3651"/>
    <x v="3648"/>
    <x v="3649"/>
    <x v="2"/>
    <x v="624"/>
    <x v="0"/>
    <x v="0"/>
    <s v="USD"/>
    <x v="3637"/>
    <n v="1404833442"/>
    <b v="0"/>
    <n v="9"/>
    <b v="1"/>
    <s v="theater/plays"/>
    <x v="87"/>
    <n v="57.777777777777779"/>
    <x v="1"/>
    <x v="6"/>
  </r>
  <r>
    <n v="3652"/>
    <x v="2866"/>
    <x v="3650"/>
    <x v="43"/>
    <x v="2393"/>
    <x v="0"/>
    <x v="5"/>
    <s v="CAD"/>
    <x v="3638"/>
    <n v="1471188502"/>
    <b v="0"/>
    <n v="17"/>
    <b v="1"/>
    <s v="theater/plays"/>
    <x v="2641"/>
    <n v="44.235294117647058"/>
    <x v="1"/>
    <x v="6"/>
  </r>
  <r>
    <n v="3653"/>
    <x v="3649"/>
    <x v="3651"/>
    <x v="13"/>
    <x v="1118"/>
    <x v="0"/>
    <x v="1"/>
    <s v="GBP"/>
    <x v="3639"/>
    <n v="1436172207"/>
    <b v="0"/>
    <n v="33"/>
    <b v="1"/>
    <s v="theater/plays"/>
    <x v="10"/>
    <n v="60.909090909090907"/>
    <x v="1"/>
    <x v="6"/>
  </r>
  <r>
    <n v="3654"/>
    <x v="3650"/>
    <x v="3652"/>
    <x v="15"/>
    <x v="2394"/>
    <x v="0"/>
    <x v="1"/>
    <s v="GBP"/>
    <x v="3640"/>
    <n v="1457690386"/>
    <b v="0"/>
    <n v="38"/>
    <b v="1"/>
    <s v="theater/plays"/>
    <x v="2642"/>
    <n v="68.84210526315789"/>
    <x v="1"/>
    <x v="6"/>
  </r>
  <r>
    <n v="3655"/>
    <x v="3651"/>
    <x v="3653"/>
    <x v="10"/>
    <x v="2395"/>
    <x v="0"/>
    <x v="0"/>
    <s v="USD"/>
    <x v="3641"/>
    <n v="1434654998"/>
    <b v="0"/>
    <n v="79"/>
    <b v="1"/>
    <s v="theater/plays"/>
    <x v="2643"/>
    <n v="73.582278481012665"/>
    <x v="1"/>
    <x v="6"/>
  </r>
  <r>
    <n v="3656"/>
    <x v="3652"/>
    <x v="3654"/>
    <x v="10"/>
    <x v="2396"/>
    <x v="0"/>
    <x v="16"/>
    <s v="CHF"/>
    <x v="3642"/>
    <n v="1483393836"/>
    <b v="0"/>
    <n v="46"/>
    <b v="1"/>
    <s v="theater/plays"/>
    <x v="2644"/>
    <n v="115.02173913043478"/>
    <x v="1"/>
    <x v="6"/>
  </r>
  <r>
    <n v="3657"/>
    <x v="3653"/>
    <x v="3655"/>
    <x v="13"/>
    <x v="2397"/>
    <x v="0"/>
    <x v="8"/>
    <s v="DKK"/>
    <x v="3643"/>
    <n v="1462806419"/>
    <b v="0"/>
    <n v="20"/>
    <b v="1"/>
    <s v="theater/plays"/>
    <x v="2645"/>
    <n v="110.75"/>
    <x v="1"/>
    <x v="6"/>
  </r>
  <r>
    <n v="3658"/>
    <x v="3654"/>
    <x v="3656"/>
    <x v="15"/>
    <x v="17"/>
    <x v="0"/>
    <x v="0"/>
    <s v="USD"/>
    <x v="3644"/>
    <n v="1400272580"/>
    <b v="0"/>
    <n v="20"/>
    <b v="1"/>
    <s v="theater/plays"/>
    <x v="17"/>
    <n v="75.5"/>
    <x v="1"/>
    <x v="6"/>
  </r>
  <r>
    <n v="3659"/>
    <x v="3655"/>
    <x v="3657"/>
    <x v="9"/>
    <x v="2398"/>
    <x v="0"/>
    <x v="0"/>
    <s v="USD"/>
    <x v="3645"/>
    <n v="1424414350"/>
    <b v="0"/>
    <n v="13"/>
    <b v="1"/>
    <s v="theater/plays"/>
    <x v="2389"/>
    <n v="235.46153846153845"/>
    <x v="1"/>
    <x v="6"/>
  </r>
  <r>
    <n v="3660"/>
    <x v="3656"/>
    <x v="3658"/>
    <x v="49"/>
    <x v="156"/>
    <x v="0"/>
    <x v="1"/>
    <s v="GBP"/>
    <x v="3646"/>
    <n v="1417208925"/>
    <b v="0"/>
    <n v="22"/>
    <b v="1"/>
    <s v="theater/plays"/>
    <x v="31"/>
    <n v="11.363636363636363"/>
    <x v="1"/>
    <x v="6"/>
  </r>
  <r>
    <n v="3661"/>
    <x v="3657"/>
    <x v="3659"/>
    <x v="9"/>
    <x v="2399"/>
    <x v="0"/>
    <x v="0"/>
    <s v="USD"/>
    <x v="3647"/>
    <n v="1458336672"/>
    <b v="0"/>
    <n v="36"/>
    <b v="1"/>
    <s v="theater/plays"/>
    <x v="2598"/>
    <n v="92.5"/>
    <x v="1"/>
    <x v="6"/>
  </r>
  <r>
    <n v="3662"/>
    <x v="3658"/>
    <x v="3660"/>
    <x v="6"/>
    <x v="2400"/>
    <x v="0"/>
    <x v="5"/>
    <s v="CAD"/>
    <x v="3648"/>
    <n v="1425187014"/>
    <b v="0"/>
    <n v="40"/>
    <b v="1"/>
    <s v="theater/plays"/>
    <x v="2646"/>
    <n v="202.85"/>
    <x v="1"/>
    <x v="6"/>
  </r>
  <r>
    <n v="3663"/>
    <x v="3659"/>
    <x v="3661"/>
    <x v="419"/>
    <x v="731"/>
    <x v="0"/>
    <x v="1"/>
    <s v="GBP"/>
    <x v="3649"/>
    <n v="1477133430"/>
    <b v="0"/>
    <n v="9"/>
    <b v="1"/>
    <s v="theater/plays"/>
    <x v="87"/>
    <n v="26"/>
    <x v="1"/>
    <x v="6"/>
  </r>
  <r>
    <n v="3664"/>
    <x v="3660"/>
    <x v="3662"/>
    <x v="134"/>
    <x v="983"/>
    <x v="0"/>
    <x v="0"/>
    <s v="USD"/>
    <x v="3650"/>
    <n v="1464847089"/>
    <b v="0"/>
    <n v="19"/>
    <b v="1"/>
    <s v="theater/plays"/>
    <x v="2647"/>
    <n v="46.05263157894737"/>
    <x v="1"/>
    <x v="6"/>
  </r>
  <r>
    <n v="3665"/>
    <x v="3661"/>
    <x v="3663"/>
    <x v="420"/>
    <x v="2401"/>
    <x v="0"/>
    <x v="6"/>
    <s v="EUR"/>
    <x v="3651"/>
    <n v="1445109822"/>
    <b v="0"/>
    <n v="14"/>
    <b v="1"/>
    <s v="theater/plays"/>
    <x v="2648"/>
    <n v="51"/>
    <x v="1"/>
    <x v="6"/>
  </r>
  <r>
    <n v="3666"/>
    <x v="3662"/>
    <x v="3664"/>
    <x v="38"/>
    <x v="647"/>
    <x v="0"/>
    <x v="0"/>
    <s v="USD"/>
    <x v="3652"/>
    <n v="1404337382"/>
    <b v="0"/>
    <n v="38"/>
    <b v="1"/>
    <s v="theater/plays"/>
    <x v="31"/>
    <n v="31.578947368421051"/>
    <x v="1"/>
    <x v="6"/>
  </r>
  <r>
    <n v="3667"/>
    <x v="3663"/>
    <x v="3665"/>
    <x v="9"/>
    <x v="2402"/>
    <x v="0"/>
    <x v="1"/>
    <s v="GBP"/>
    <x v="3653"/>
    <n v="1434669419"/>
    <b v="0"/>
    <n v="58"/>
    <b v="1"/>
    <s v="theater/plays"/>
    <x v="2649"/>
    <n v="53.363965517241382"/>
    <x v="1"/>
    <x v="6"/>
  </r>
  <r>
    <n v="3668"/>
    <x v="3664"/>
    <x v="3666"/>
    <x v="28"/>
    <x v="831"/>
    <x v="0"/>
    <x v="0"/>
    <s v="USD"/>
    <x v="3654"/>
    <n v="1435670452"/>
    <b v="0"/>
    <n v="28"/>
    <b v="1"/>
    <s v="theater/plays"/>
    <x v="991"/>
    <n v="36.964285714285715"/>
    <x v="1"/>
    <x v="6"/>
  </r>
  <r>
    <n v="3669"/>
    <x v="3665"/>
    <x v="3667"/>
    <x v="28"/>
    <x v="2403"/>
    <x v="0"/>
    <x v="1"/>
    <s v="GBP"/>
    <x v="3655"/>
    <n v="1431447137"/>
    <b v="0"/>
    <n v="17"/>
    <b v="1"/>
    <s v="theater/plays"/>
    <x v="2650"/>
    <n v="81.294117647058826"/>
    <x v="1"/>
    <x v="6"/>
  </r>
  <r>
    <n v="3670"/>
    <x v="3666"/>
    <x v="3668"/>
    <x v="421"/>
    <x v="854"/>
    <x v="0"/>
    <x v="1"/>
    <s v="GBP"/>
    <x v="3656"/>
    <n v="1431951611"/>
    <b v="0"/>
    <n v="12"/>
    <b v="1"/>
    <s v="theater/plays"/>
    <x v="2651"/>
    <n v="20.083333333333332"/>
    <x v="1"/>
    <x v="6"/>
  </r>
  <r>
    <n v="3671"/>
    <x v="3667"/>
    <x v="3669"/>
    <x v="8"/>
    <x v="2404"/>
    <x v="0"/>
    <x v="0"/>
    <s v="USD"/>
    <x v="3657"/>
    <n v="1404140667"/>
    <b v="0"/>
    <n v="40"/>
    <b v="1"/>
    <s v="theater/plays"/>
    <x v="2652"/>
    <n v="88.25"/>
    <x v="1"/>
    <x v="6"/>
  </r>
  <r>
    <n v="3672"/>
    <x v="3668"/>
    <x v="3670"/>
    <x v="9"/>
    <x v="2405"/>
    <x v="0"/>
    <x v="1"/>
    <s v="GBP"/>
    <x v="3658"/>
    <n v="1409179384"/>
    <b v="0"/>
    <n v="57"/>
    <b v="1"/>
    <s v="theater/plays"/>
    <x v="1400"/>
    <n v="53.438596491228068"/>
    <x v="1"/>
    <x v="6"/>
  </r>
  <r>
    <n v="3673"/>
    <x v="3669"/>
    <x v="3671"/>
    <x v="23"/>
    <x v="2406"/>
    <x v="0"/>
    <x v="1"/>
    <s v="GBP"/>
    <x v="3659"/>
    <n v="1412233497"/>
    <b v="0"/>
    <n v="114"/>
    <b v="1"/>
    <s v="theater/plays"/>
    <x v="2653"/>
    <n v="39.868421052631582"/>
    <x v="1"/>
    <x v="6"/>
  </r>
  <r>
    <n v="3674"/>
    <x v="3670"/>
    <x v="3672"/>
    <x v="37"/>
    <x v="605"/>
    <x v="0"/>
    <x v="12"/>
    <s v="EUR"/>
    <x v="3660"/>
    <n v="1467752229"/>
    <b v="0"/>
    <n v="31"/>
    <b v="1"/>
    <s v="theater/plays"/>
    <x v="31"/>
    <n v="145.16129032258064"/>
    <x v="1"/>
    <x v="6"/>
  </r>
  <r>
    <n v="3675"/>
    <x v="3671"/>
    <x v="3673"/>
    <x v="45"/>
    <x v="119"/>
    <x v="0"/>
    <x v="1"/>
    <s v="GBP"/>
    <x v="3661"/>
    <n v="1462285182"/>
    <b v="0"/>
    <n v="3"/>
    <b v="1"/>
    <s v="theater/plays"/>
    <x v="2515"/>
    <n v="23.333333333333332"/>
    <x v="1"/>
    <x v="6"/>
  </r>
  <r>
    <n v="3676"/>
    <x v="3672"/>
    <x v="3674"/>
    <x v="134"/>
    <x v="1249"/>
    <x v="0"/>
    <x v="0"/>
    <s v="USD"/>
    <x v="3662"/>
    <n v="1408995284"/>
    <b v="0"/>
    <n v="16"/>
    <b v="1"/>
    <s v="theater/plays"/>
    <x v="2654"/>
    <n v="64.375"/>
    <x v="1"/>
    <x v="6"/>
  </r>
  <r>
    <n v="3677"/>
    <x v="3673"/>
    <x v="3675"/>
    <x v="14"/>
    <x v="2407"/>
    <x v="0"/>
    <x v="0"/>
    <s v="USD"/>
    <x v="3663"/>
    <n v="1402580818"/>
    <b v="0"/>
    <n v="199"/>
    <b v="1"/>
    <s v="theater/plays"/>
    <x v="2655"/>
    <n v="62.052763819095475"/>
    <x v="1"/>
    <x v="6"/>
  </r>
  <r>
    <n v="3678"/>
    <x v="3674"/>
    <x v="3676"/>
    <x v="13"/>
    <x v="420"/>
    <x v="0"/>
    <x v="1"/>
    <s v="GBP"/>
    <x v="3664"/>
    <n v="1430052298"/>
    <b v="0"/>
    <n v="31"/>
    <b v="1"/>
    <s v="theater/plays"/>
    <x v="78"/>
    <n v="66.129032258064512"/>
    <x v="1"/>
    <x v="6"/>
  </r>
  <r>
    <n v="3679"/>
    <x v="3675"/>
    <x v="3677"/>
    <x v="13"/>
    <x v="2408"/>
    <x v="0"/>
    <x v="0"/>
    <s v="USD"/>
    <x v="3665"/>
    <n v="1401214581"/>
    <b v="0"/>
    <n v="30"/>
    <b v="1"/>
    <s v="theater/plays"/>
    <x v="2616"/>
    <n v="73.400000000000006"/>
    <x v="1"/>
    <x v="6"/>
  </r>
  <r>
    <n v="3680"/>
    <x v="3676"/>
    <x v="3678"/>
    <x v="9"/>
    <x v="2409"/>
    <x v="0"/>
    <x v="0"/>
    <s v="USD"/>
    <x v="3666"/>
    <n v="1473850434"/>
    <b v="0"/>
    <n v="34"/>
    <b v="1"/>
    <s v="theater/plays"/>
    <x v="2656"/>
    <n v="99.5"/>
    <x v="1"/>
    <x v="6"/>
  </r>
  <r>
    <n v="3681"/>
    <x v="3677"/>
    <x v="3679"/>
    <x v="28"/>
    <x v="2410"/>
    <x v="0"/>
    <x v="0"/>
    <s v="USD"/>
    <x v="3667"/>
    <n v="1452008290"/>
    <b v="0"/>
    <n v="18"/>
    <b v="1"/>
    <s v="theater/plays"/>
    <x v="2657"/>
    <n v="62.166666666666664"/>
    <x v="1"/>
    <x v="6"/>
  </r>
  <r>
    <n v="3682"/>
    <x v="3678"/>
    <x v="3680"/>
    <x v="9"/>
    <x v="2411"/>
    <x v="0"/>
    <x v="0"/>
    <s v="USD"/>
    <x v="3668"/>
    <n v="1399998418"/>
    <b v="0"/>
    <n v="67"/>
    <b v="1"/>
    <s v="theater/plays"/>
    <x v="2658"/>
    <n v="62.328358208955223"/>
    <x v="1"/>
    <x v="6"/>
  </r>
  <r>
    <n v="3683"/>
    <x v="3679"/>
    <x v="3681"/>
    <x v="8"/>
    <x v="2412"/>
    <x v="0"/>
    <x v="0"/>
    <s v="USD"/>
    <x v="3669"/>
    <n v="1474339696"/>
    <b v="0"/>
    <n v="66"/>
    <b v="1"/>
    <s v="theater/plays"/>
    <x v="2659"/>
    <n v="58.787878787878789"/>
    <x v="1"/>
    <x v="6"/>
  </r>
  <r>
    <n v="3684"/>
    <x v="3680"/>
    <x v="3682"/>
    <x v="47"/>
    <x v="2413"/>
    <x v="0"/>
    <x v="0"/>
    <s v="USD"/>
    <x v="3670"/>
    <n v="1438575586"/>
    <b v="0"/>
    <n v="23"/>
    <b v="1"/>
    <s v="theater/plays"/>
    <x v="2660"/>
    <n v="45.347826086956523"/>
    <x v="1"/>
    <x v="6"/>
  </r>
  <r>
    <n v="3685"/>
    <x v="3681"/>
    <x v="3683"/>
    <x v="10"/>
    <x v="2414"/>
    <x v="0"/>
    <x v="0"/>
    <s v="USD"/>
    <x v="3671"/>
    <n v="1398348859"/>
    <b v="0"/>
    <n v="126"/>
    <b v="1"/>
    <s v="theater/plays"/>
    <x v="2661"/>
    <n v="41.944444444444443"/>
    <x v="1"/>
    <x v="6"/>
  </r>
  <r>
    <n v="3686"/>
    <x v="3682"/>
    <x v="3684"/>
    <x v="18"/>
    <x v="2415"/>
    <x v="0"/>
    <x v="0"/>
    <s v="USD"/>
    <x v="3672"/>
    <n v="1439567660"/>
    <b v="0"/>
    <n v="6"/>
    <b v="1"/>
    <s v="theater/plays"/>
    <x v="2662"/>
    <n v="59.166666666666664"/>
    <x v="1"/>
    <x v="6"/>
  </r>
  <r>
    <n v="3687"/>
    <x v="3683"/>
    <x v="3685"/>
    <x v="10"/>
    <x v="2416"/>
    <x v="0"/>
    <x v="0"/>
    <s v="USD"/>
    <x v="3673"/>
    <n v="1401254055"/>
    <b v="0"/>
    <n v="25"/>
    <b v="1"/>
    <s v="theater/plays"/>
    <x v="2663"/>
    <n v="200.49"/>
    <x v="1"/>
    <x v="6"/>
  </r>
  <r>
    <n v="3688"/>
    <x v="3684"/>
    <x v="3686"/>
    <x v="9"/>
    <x v="1980"/>
    <x v="0"/>
    <x v="1"/>
    <s v="GBP"/>
    <x v="3674"/>
    <n v="1404932004"/>
    <b v="0"/>
    <n v="39"/>
    <b v="1"/>
    <s v="theater/plays"/>
    <x v="2217"/>
    <n v="83.974358974358978"/>
    <x v="1"/>
    <x v="6"/>
  </r>
  <r>
    <n v="3689"/>
    <x v="3685"/>
    <x v="3687"/>
    <x v="9"/>
    <x v="504"/>
    <x v="0"/>
    <x v="0"/>
    <s v="USD"/>
    <x v="3675"/>
    <n v="1432410639"/>
    <b v="0"/>
    <n v="62"/>
    <b v="1"/>
    <s v="theater/plays"/>
    <x v="1237"/>
    <n v="57.258064516129032"/>
    <x v="1"/>
    <x v="6"/>
  </r>
  <r>
    <n v="3690"/>
    <x v="3686"/>
    <x v="3688"/>
    <x v="15"/>
    <x v="1122"/>
    <x v="0"/>
    <x v="0"/>
    <s v="USD"/>
    <x v="3676"/>
    <n v="1414506083"/>
    <b v="0"/>
    <n v="31"/>
    <b v="1"/>
    <s v="theater/plays"/>
    <x v="43"/>
    <n v="58.064516129032256"/>
    <x v="1"/>
    <x v="6"/>
  </r>
  <r>
    <n v="3691"/>
    <x v="3687"/>
    <x v="3689"/>
    <x v="79"/>
    <x v="2417"/>
    <x v="0"/>
    <x v="0"/>
    <s v="USD"/>
    <x v="3677"/>
    <n v="1421426929"/>
    <b v="0"/>
    <n v="274"/>
    <b v="1"/>
    <s v="theater/plays"/>
    <x v="2664"/>
    <n v="186.80291970802921"/>
    <x v="1"/>
    <x v="6"/>
  </r>
  <r>
    <n v="3692"/>
    <x v="3688"/>
    <x v="3690"/>
    <x v="28"/>
    <x v="2343"/>
    <x v="0"/>
    <x v="0"/>
    <s v="USD"/>
    <x v="3678"/>
    <n v="1410304179"/>
    <b v="0"/>
    <n v="17"/>
    <b v="1"/>
    <s v="theater/plays"/>
    <x v="582"/>
    <n v="74.117647058823536"/>
    <x v="1"/>
    <x v="6"/>
  </r>
  <r>
    <n v="3693"/>
    <x v="3689"/>
    <x v="3691"/>
    <x v="422"/>
    <x v="357"/>
    <x v="0"/>
    <x v="1"/>
    <s v="GBP"/>
    <x v="3679"/>
    <n v="1446352529"/>
    <b v="0"/>
    <n v="14"/>
    <b v="1"/>
    <s v="theater/plays"/>
    <x v="2665"/>
    <n v="30.714285714285715"/>
    <x v="1"/>
    <x v="6"/>
  </r>
  <r>
    <n v="3694"/>
    <x v="3690"/>
    <x v="3692"/>
    <x v="8"/>
    <x v="2418"/>
    <x v="0"/>
    <x v="0"/>
    <s v="USD"/>
    <x v="3680"/>
    <n v="1461985967"/>
    <b v="0"/>
    <n v="60"/>
    <b v="1"/>
    <s v="theater/plays"/>
    <x v="2666"/>
    <n v="62.666666666666664"/>
    <x v="1"/>
    <x v="6"/>
  </r>
  <r>
    <n v="3695"/>
    <x v="3691"/>
    <x v="3693"/>
    <x v="23"/>
    <x v="2419"/>
    <x v="0"/>
    <x v="0"/>
    <s v="USD"/>
    <x v="3681"/>
    <n v="1419281610"/>
    <b v="0"/>
    <n v="33"/>
    <b v="1"/>
    <s v="theater/plays"/>
    <x v="2213"/>
    <n v="121.36363636363636"/>
    <x v="1"/>
    <x v="6"/>
  </r>
  <r>
    <n v="3696"/>
    <x v="3692"/>
    <x v="3694"/>
    <x v="13"/>
    <x v="109"/>
    <x v="0"/>
    <x v="1"/>
    <s v="GBP"/>
    <x v="3682"/>
    <n v="1418654916"/>
    <b v="0"/>
    <n v="78"/>
    <b v="1"/>
    <s v="theater/plays"/>
    <x v="1342"/>
    <n v="39.743589743589745"/>
    <x v="1"/>
    <x v="6"/>
  </r>
  <r>
    <n v="3697"/>
    <x v="3693"/>
    <x v="3695"/>
    <x v="13"/>
    <x v="2420"/>
    <x v="0"/>
    <x v="1"/>
    <s v="GBP"/>
    <x v="3683"/>
    <n v="1461064248"/>
    <b v="0"/>
    <n v="30"/>
    <b v="1"/>
    <s v="theater/plays"/>
    <x v="1277"/>
    <n v="72"/>
    <x v="1"/>
    <x v="6"/>
  </r>
  <r>
    <n v="3698"/>
    <x v="3694"/>
    <x v="3696"/>
    <x v="10"/>
    <x v="2421"/>
    <x v="0"/>
    <x v="0"/>
    <s v="USD"/>
    <x v="3684"/>
    <n v="1454354487"/>
    <b v="0"/>
    <n v="136"/>
    <b v="1"/>
    <s v="theater/plays"/>
    <x v="2667"/>
    <n v="40.632352941176471"/>
    <x v="1"/>
    <x v="6"/>
  </r>
  <r>
    <n v="3699"/>
    <x v="3695"/>
    <x v="3697"/>
    <x v="30"/>
    <x v="2381"/>
    <x v="0"/>
    <x v="0"/>
    <s v="USD"/>
    <x v="3685"/>
    <n v="1410791216"/>
    <b v="0"/>
    <n v="40"/>
    <b v="1"/>
    <s v="theater/plays"/>
    <x v="2624"/>
    <n v="63"/>
    <x v="1"/>
    <x v="6"/>
  </r>
  <r>
    <n v="3700"/>
    <x v="3696"/>
    <x v="3698"/>
    <x v="2"/>
    <x v="2422"/>
    <x v="0"/>
    <x v="0"/>
    <s v="USD"/>
    <x v="3686"/>
    <n v="1409493800"/>
    <b v="0"/>
    <n v="18"/>
    <b v="1"/>
    <s v="theater/plays"/>
    <x v="1247"/>
    <n v="33.666666666666664"/>
    <x v="1"/>
    <x v="6"/>
  </r>
  <r>
    <n v="3701"/>
    <x v="3697"/>
    <x v="3699"/>
    <x v="15"/>
    <x v="2423"/>
    <x v="0"/>
    <x v="1"/>
    <s v="GBP"/>
    <x v="3687"/>
    <n v="1430830793"/>
    <b v="0"/>
    <n v="39"/>
    <b v="1"/>
    <s v="theater/plays"/>
    <x v="1415"/>
    <n v="38.589743589743591"/>
    <x v="1"/>
    <x v="6"/>
  </r>
  <r>
    <n v="3702"/>
    <x v="3698"/>
    <x v="3700"/>
    <x v="9"/>
    <x v="1980"/>
    <x v="0"/>
    <x v="1"/>
    <s v="GBP"/>
    <x v="3688"/>
    <n v="1464958484"/>
    <b v="0"/>
    <n v="21"/>
    <b v="1"/>
    <s v="theater/plays"/>
    <x v="2217"/>
    <n v="155.95238095238096"/>
    <x v="1"/>
    <x v="6"/>
  </r>
  <r>
    <n v="3703"/>
    <x v="3699"/>
    <x v="3701"/>
    <x v="405"/>
    <x v="2044"/>
    <x v="0"/>
    <x v="0"/>
    <s v="USD"/>
    <x v="3689"/>
    <n v="1467720388"/>
    <b v="0"/>
    <n v="30"/>
    <b v="1"/>
    <s v="theater/plays"/>
    <x v="2668"/>
    <n v="43.2"/>
    <x v="1"/>
    <x v="6"/>
  </r>
  <r>
    <n v="3704"/>
    <x v="3700"/>
    <x v="3702"/>
    <x v="43"/>
    <x v="2424"/>
    <x v="0"/>
    <x v="1"/>
    <s v="GBP"/>
    <x v="3690"/>
    <n v="1459528394"/>
    <b v="0"/>
    <n v="27"/>
    <b v="1"/>
    <s v="theater/plays"/>
    <x v="2669"/>
    <n v="15.148518518518518"/>
    <x v="1"/>
    <x v="6"/>
  </r>
  <r>
    <n v="3705"/>
    <x v="3701"/>
    <x v="3703"/>
    <x v="423"/>
    <x v="2425"/>
    <x v="0"/>
    <x v="0"/>
    <s v="USD"/>
    <x v="3691"/>
    <n v="1401714114"/>
    <b v="0"/>
    <n v="35"/>
    <b v="1"/>
    <s v="theater/plays"/>
    <x v="2670"/>
    <n v="83.571428571428569"/>
    <x v="1"/>
    <x v="6"/>
  </r>
  <r>
    <n v="3706"/>
    <x v="3702"/>
    <x v="3704"/>
    <x v="15"/>
    <x v="2426"/>
    <x v="0"/>
    <x v="0"/>
    <s v="USD"/>
    <x v="3692"/>
    <n v="1409262949"/>
    <b v="0"/>
    <n v="13"/>
    <b v="1"/>
    <s v="theater/plays"/>
    <x v="2671"/>
    <n v="140"/>
    <x v="1"/>
    <x v="6"/>
  </r>
  <r>
    <n v="3707"/>
    <x v="3703"/>
    <x v="3705"/>
    <x v="28"/>
    <x v="586"/>
    <x v="0"/>
    <x v="0"/>
    <s v="USD"/>
    <x v="3693"/>
    <n v="1467335378"/>
    <b v="0"/>
    <n v="23"/>
    <b v="1"/>
    <s v="theater/plays"/>
    <x v="2672"/>
    <n v="80.869565217391298"/>
    <x v="1"/>
    <x v="6"/>
  </r>
  <r>
    <n v="3708"/>
    <x v="3704"/>
    <x v="3706"/>
    <x v="176"/>
    <x v="1740"/>
    <x v="0"/>
    <x v="0"/>
    <s v="USD"/>
    <x v="3694"/>
    <n v="1403234686"/>
    <b v="0"/>
    <n v="39"/>
    <b v="1"/>
    <s v="theater/plays"/>
    <x v="2673"/>
    <n v="53.846153846153847"/>
    <x v="1"/>
    <x v="6"/>
  </r>
  <r>
    <n v="3709"/>
    <x v="3705"/>
    <x v="3707"/>
    <x v="28"/>
    <x v="2427"/>
    <x v="0"/>
    <x v="1"/>
    <s v="GBP"/>
    <x v="3695"/>
    <n v="1401123546"/>
    <b v="0"/>
    <n v="35"/>
    <b v="1"/>
    <s v="theater/plays"/>
    <x v="2674"/>
    <n v="30.928571428571427"/>
    <x v="1"/>
    <x v="6"/>
  </r>
  <r>
    <n v="3710"/>
    <x v="3706"/>
    <x v="3708"/>
    <x v="46"/>
    <x v="2428"/>
    <x v="0"/>
    <x v="0"/>
    <s v="USD"/>
    <x v="3696"/>
    <n v="1425908988"/>
    <b v="0"/>
    <n v="27"/>
    <b v="1"/>
    <s v="theater/plays"/>
    <x v="2675"/>
    <n v="67.962962962962962"/>
    <x v="1"/>
    <x v="6"/>
  </r>
  <r>
    <n v="3711"/>
    <x v="3707"/>
    <x v="3709"/>
    <x v="2"/>
    <x v="365"/>
    <x v="0"/>
    <x v="0"/>
    <s v="USD"/>
    <x v="3174"/>
    <n v="1400606573"/>
    <b v="0"/>
    <n v="21"/>
    <b v="1"/>
    <s v="theater/plays"/>
    <x v="430"/>
    <n v="27.142857142857142"/>
    <x v="1"/>
    <x v="6"/>
  </r>
  <r>
    <n v="3712"/>
    <x v="3708"/>
    <x v="3710"/>
    <x v="51"/>
    <x v="2429"/>
    <x v="0"/>
    <x v="0"/>
    <s v="USD"/>
    <x v="3697"/>
    <n v="1431230867"/>
    <b v="0"/>
    <n v="104"/>
    <b v="1"/>
    <s v="theater/plays"/>
    <x v="2676"/>
    <n v="110.86538461538461"/>
    <x v="1"/>
    <x v="6"/>
  </r>
  <r>
    <n v="3713"/>
    <x v="3709"/>
    <x v="3711"/>
    <x v="13"/>
    <x v="1944"/>
    <x v="0"/>
    <x v="0"/>
    <s v="USD"/>
    <x v="3698"/>
    <n v="1463334166"/>
    <b v="0"/>
    <n v="19"/>
    <b v="1"/>
    <s v="theater/plays"/>
    <x v="1240"/>
    <n v="106.84210526315789"/>
    <x v="1"/>
    <x v="6"/>
  </r>
  <r>
    <n v="3714"/>
    <x v="3710"/>
    <x v="3712"/>
    <x v="3"/>
    <x v="990"/>
    <x v="0"/>
    <x v="0"/>
    <s v="USD"/>
    <x v="3699"/>
    <n v="1429881667"/>
    <b v="0"/>
    <n v="97"/>
    <b v="1"/>
    <s v="theater/plays"/>
    <x v="1099"/>
    <n v="105.51546391752578"/>
    <x v="1"/>
    <x v="6"/>
  </r>
  <r>
    <n v="3715"/>
    <x v="3711"/>
    <x v="3713"/>
    <x v="8"/>
    <x v="2430"/>
    <x v="0"/>
    <x v="1"/>
    <s v="GBP"/>
    <x v="3700"/>
    <n v="1422834819"/>
    <b v="0"/>
    <n v="27"/>
    <b v="1"/>
    <s v="theater/plays"/>
    <x v="2677"/>
    <n v="132.96296296296296"/>
    <x v="1"/>
    <x v="6"/>
  </r>
  <r>
    <n v="3716"/>
    <x v="3712"/>
    <x v="3714"/>
    <x v="134"/>
    <x v="2431"/>
    <x v="0"/>
    <x v="0"/>
    <s v="USD"/>
    <x v="3701"/>
    <n v="1450819109"/>
    <b v="0"/>
    <n v="24"/>
    <b v="1"/>
    <s v="theater/plays"/>
    <x v="2678"/>
    <n v="51.916666666666664"/>
    <x v="1"/>
    <x v="6"/>
  </r>
  <r>
    <n v="3717"/>
    <x v="3713"/>
    <x v="3715"/>
    <x v="23"/>
    <x v="2432"/>
    <x v="0"/>
    <x v="1"/>
    <s v="GBP"/>
    <x v="3702"/>
    <n v="1428526049"/>
    <b v="0"/>
    <n v="13"/>
    <b v="1"/>
    <s v="theater/plays"/>
    <x v="1266"/>
    <n v="310"/>
    <x v="1"/>
    <x v="6"/>
  </r>
  <r>
    <n v="3718"/>
    <x v="3714"/>
    <x v="3716"/>
    <x v="2"/>
    <x v="1890"/>
    <x v="0"/>
    <x v="1"/>
    <s v="GBP"/>
    <x v="3703"/>
    <n v="1422465075"/>
    <b v="0"/>
    <n v="46"/>
    <b v="1"/>
    <s v="theater/plays"/>
    <x v="2679"/>
    <n v="26.021739130434781"/>
    <x v="1"/>
    <x v="6"/>
  </r>
  <r>
    <n v="3719"/>
    <x v="3715"/>
    <x v="3717"/>
    <x v="48"/>
    <x v="2433"/>
    <x v="0"/>
    <x v="1"/>
    <s v="GBP"/>
    <x v="3704"/>
    <n v="1432402266"/>
    <b v="0"/>
    <n v="4"/>
    <b v="1"/>
    <s v="theater/plays"/>
    <x v="2680"/>
    <n v="105"/>
    <x v="1"/>
    <x v="6"/>
  </r>
  <r>
    <n v="3720"/>
    <x v="3716"/>
    <x v="3718"/>
    <x v="126"/>
    <x v="2434"/>
    <x v="0"/>
    <x v="0"/>
    <s v="USD"/>
    <x v="3705"/>
    <n v="1433980206"/>
    <b v="0"/>
    <n v="40"/>
    <b v="1"/>
    <s v="theater/plays"/>
    <x v="2681"/>
    <n v="86.224999999999994"/>
    <x v="1"/>
    <x v="6"/>
  </r>
  <r>
    <n v="3721"/>
    <x v="3717"/>
    <x v="3719"/>
    <x v="10"/>
    <x v="2435"/>
    <x v="0"/>
    <x v="0"/>
    <s v="USD"/>
    <x v="3706"/>
    <n v="1413412084"/>
    <b v="0"/>
    <n v="44"/>
    <b v="1"/>
    <s v="theater/plays"/>
    <x v="2624"/>
    <n v="114.54545454545455"/>
    <x v="1"/>
    <x v="6"/>
  </r>
  <r>
    <n v="3722"/>
    <x v="3718"/>
    <x v="3720"/>
    <x v="15"/>
    <x v="2436"/>
    <x v="0"/>
    <x v="5"/>
    <s v="CAD"/>
    <x v="3707"/>
    <n v="1452614847"/>
    <b v="0"/>
    <n v="35"/>
    <b v="1"/>
    <s v="theater/plays"/>
    <x v="2682"/>
    <n v="47.657142857142858"/>
    <x v="1"/>
    <x v="6"/>
  </r>
  <r>
    <n v="3723"/>
    <x v="3719"/>
    <x v="3721"/>
    <x v="37"/>
    <x v="2437"/>
    <x v="0"/>
    <x v="1"/>
    <s v="GBP"/>
    <x v="3708"/>
    <n v="1414778662"/>
    <b v="0"/>
    <n v="63"/>
    <b v="1"/>
    <s v="theater/plays"/>
    <x v="2683"/>
    <n v="72.888888888888886"/>
    <x v="1"/>
    <x v="6"/>
  </r>
  <r>
    <n v="3724"/>
    <x v="3720"/>
    <x v="3722"/>
    <x v="270"/>
    <x v="2438"/>
    <x v="0"/>
    <x v="1"/>
    <s v="GBP"/>
    <x v="3709"/>
    <n v="1459856860"/>
    <b v="0"/>
    <n v="89"/>
    <b v="1"/>
    <s v="theater/plays"/>
    <x v="2684"/>
    <n v="49.545505617977533"/>
    <x v="1"/>
    <x v="6"/>
  </r>
  <r>
    <n v="3725"/>
    <x v="3721"/>
    <x v="3723"/>
    <x v="43"/>
    <x v="1363"/>
    <x v="0"/>
    <x v="1"/>
    <s v="GBP"/>
    <x v="3710"/>
    <n v="1454366467"/>
    <b v="0"/>
    <n v="15"/>
    <b v="1"/>
    <s v="theater/plays"/>
    <x v="74"/>
    <n v="25.4"/>
    <x v="1"/>
    <x v="6"/>
  </r>
  <r>
    <n v="3726"/>
    <x v="3722"/>
    <x v="3724"/>
    <x v="16"/>
    <x v="2439"/>
    <x v="0"/>
    <x v="0"/>
    <s v="USD"/>
    <x v="3711"/>
    <n v="1459567371"/>
    <b v="0"/>
    <n v="46"/>
    <b v="1"/>
    <s v="theater/plays"/>
    <x v="2685"/>
    <n v="62.586956521739133"/>
    <x v="1"/>
    <x v="6"/>
  </r>
  <r>
    <n v="3727"/>
    <x v="3723"/>
    <x v="3725"/>
    <x v="13"/>
    <x v="1132"/>
    <x v="0"/>
    <x v="0"/>
    <s v="USD"/>
    <x v="3712"/>
    <n v="1474273294"/>
    <b v="0"/>
    <n v="33"/>
    <b v="1"/>
    <s v="theater/plays"/>
    <x v="1266"/>
    <n v="61.060606060606062"/>
    <x v="1"/>
    <x v="6"/>
  </r>
  <r>
    <n v="3728"/>
    <x v="3724"/>
    <x v="3726"/>
    <x v="22"/>
    <x v="2440"/>
    <x v="2"/>
    <x v="0"/>
    <s v="USD"/>
    <x v="3713"/>
    <n v="1437365176"/>
    <b v="0"/>
    <n v="31"/>
    <b v="0"/>
    <s v="theater/plays"/>
    <x v="2686"/>
    <n v="60.064516129032256"/>
    <x v="1"/>
    <x v="6"/>
  </r>
  <r>
    <n v="3729"/>
    <x v="3725"/>
    <x v="3727"/>
    <x v="10"/>
    <x v="2441"/>
    <x v="2"/>
    <x v="0"/>
    <s v="USD"/>
    <x v="3714"/>
    <n v="1423198512"/>
    <b v="0"/>
    <n v="5"/>
    <b v="0"/>
    <s v="theater/plays"/>
    <x v="2687"/>
    <n v="72.400000000000006"/>
    <x v="1"/>
    <x v="6"/>
  </r>
  <r>
    <n v="3730"/>
    <x v="3726"/>
    <x v="3728"/>
    <x v="28"/>
    <x v="173"/>
    <x v="2"/>
    <x v="0"/>
    <s v="USD"/>
    <x v="3715"/>
    <n v="1437236159"/>
    <b v="0"/>
    <n v="1"/>
    <b v="0"/>
    <s v="theater/plays"/>
    <x v="709"/>
    <n v="100"/>
    <x v="1"/>
    <x v="6"/>
  </r>
  <r>
    <n v="3731"/>
    <x v="3727"/>
    <x v="3729"/>
    <x v="62"/>
    <x v="972"/>
    <x v="2"/>
    <x v="0"/>
    <s v="USD"/>
    <x v="3716"/>
    <n v="1418234646"/>
    <b v="0"/>
    <n v="12"/>
    <b v="0"/>
    <s v="theater/plays"/>
    <x v="2688"/>
    <n v="51.666666666666664"/>
    <x v="1"/>
    <x v="6"/>
  </r>
  <r>
    <n v="3732"/>
    <x v="3728"/>
    <x v="3730"/>
    <x v="16"/>
    <x v="449"/>
    <x v="2"/>
    <x v="9"/>
    <s v="EUR"/>
    <x v="3717"/>
    <n v="1416932133"/>
    <b v="0"/>
    <n v="4"/>
    <b v="0"/>
    <s v="theater/plays"/>
    <x v="2689"/>
    <n v="32.75"/>
    <x v="1"/>
    <x v="6"/>
  </r>
  <r>
    <n v="3733"/>
    <x v="3729"/>
    <x v="3731"/>
    <x v="15"/>
    <x v="117"/>
    <x v="2"/>
    <x v="0"/>
    <s v="USD"/>
    <x v="3718"/>
    <n v="1428539708"/>
    <b v="0"/>
    <n v="0"/>
    <b v="0"/>
    <s v="theater/plays"/>
    <x v="109"/>
    <e v="#DIV/0!"/>
    <x v="1"/>
    <x v="6"/>
  </r>
  <r>
    <n v="3734"/>
    <x v="3730"/>
    <x v="3732"/>
    <x v="15"/>
    <x v="2442"/>
    <x v="2"/>
    <x v="0"/>
    <s v="USD"/>
    <x v="3719"/>
    <n v="1427405896"/>
    <b v="0"/>
    <n v="7"/>
    <b v="0"/>
    <s v="theater/plays"/>
    <x v="2690"/>
    <n v="61"/>
    <x v="1"/>
    <x v="6"/>
  </r>
  <r>
    <n v="3735"/>
    <x v="3731"/>
    <x v="3733"/>
    <x v="325"/>
    <x v="170"/>
    <x v="2"/>
    <x v="1"/>
    <s v="GBP"/>
    <x v="3720"/>
    <n v="1430239089"/>
    <b v="0"/>
    <n v="2"/>
    <b v="0"/>
    <s v="theater/plays"/>
    <x v="2691"/>
    <n v="10"/>
    <x v="1"/>
    <x v="6"/>
  </r>
  <r>
    <n v="3736"/>
    <x v="3732"/>
    <x v="3734"/>
    <x v="15"/>
    <x v="115"/>
    <x v="2"/>
    <x v="1"/>
    <s v="GBP"/>
    <x v="3721"/>
    <n v="1423847093"/>
    <b v="0"/>
    <n v="1"/>
    <b v="0"/>
    <s v="theater/plays"/>
    <x v="886"/>
    <n v="10"/>
    <x v="1"/>
    <x v="6"/>
  </r>
  <r>
    <n v="3737"/>
    <x v="3476"/>
    <x v="3735"/>
    <x v="176"/>
    <x v="403"/>
    <x v="2"/>
    <x v="0"/>
    <s v="USD"/>
    <x v="3722"/>
    <n v="1445358903"/>
    <b v="0"/>
    <n v="4"/>
    <b v="0"/>
    <s v="theater/plays"/>
    <x v="2692"/>
    <n v="37.5"/>
    <x v="1"/>
    <x v="6"/>
  </r>
  <r>
    <n v="3738"/>
    <x v="3733"/>
    <x v="3736"/>
    <x v="15"/>
    <x v="795"/>
    <x v="2"/>
    <x v="1"/>
    <s v="GBP"/>
    <x v="3723"/>
    <n v="1403562705"/>
    <b v="0"/>
    <n v="6"/>
    <b v="0"/>
    <s v="theater/plays"/>
    <x v="2693"/>
    <n v="45"/>
    <x v="1"/>
    <x v="6"/>
  </r>
  <r>
    <n v="3739"/>
    <x v="3734"/>
    <x v="3737"/>
    <x v="23"/>
    <x v="1007"/>
    <x v="2"/>
    <x v="1"/>
    <s v="GBP"/>
    <x v="3724"/>
    <n v="1467024468"/>
    <b v="0"/>
    <n v="8"/>
    <b v="0"/>
    <s v="theater/plays"/>
    <x v="2694"/>
    <n v="100.625"/>
    <x v="1"/>
    <x v="6"/>
  </r>
  <r>
    <n v="3740"/>
    <x v="3735"/>
    <x v="3738"/>
    <x v="13"/>
    <x v="1812"/>
    <x v="2"/>
    <x v="0"/>
    <s v="USD"/>
    <x v="3725"/>
    <n v="1405217355"/>
    <b v="0"/>
    <n v="14"/>
    <b v="0"/>
    <s v="theater/plays"/>
    <x v="2695"/>
    <n v="25.571428571428573"/>
    <x v="1"/>
    <x v="6"/>
  </r>
  <r>
    <n v="3741"/>
    <x v="3736"/>
    <x v="3739"/>
    <x v="22"/>
    <x v="117"/>
    <x v="2"/>
    <x v="0"/>
    <s v="USD"/>
    <x v="3726"/>
    <n v="1447797950"/>
    <b v="0"/>
    <n v="0"/>
    <b v="0"/>
    <s v="theater/plays"/>
    <x v="109"/>
    <e v="#DIV/0!"/>
    <x v="1"/>
    <x v="6"/>
  </r>
  <r>
    <n v="3742"/>
    <x v="3737"/>
    <x v="3740"/>
    <x v="10"/>
    <x v="173"/>
    <x v="2"/>
    <x v="0"/>
    <s v="USD"/>
    <x v="3727"/>
    <n v="1407388144"/>
    <b v="0"/>
    <n v="4"/>
    <b v="0"/>
    <s v="theater/plays"/>
    <x v="172"/>
    <n v="25"/>
    <x v="1"/>
    <x v="6"/>
  </r>
  <r>
    <n v="3743"/>
    <x v="3738"/>
    <x v="3741"/>
    <x v="41"/>
    <x v="117"/>
    <x v="2"/>
    <x v="0"/>
    <s v="USD"/>
    <x v="3728"/>
    <n v="1401814964"/>
    <b v="0"/>
    <n v="0"/>
    <b v="0"/>
    <s v="theater/plays"/>
    <x v="109"/>
    <e v="#DIV/0!"/>
    <x v="1"/>
    <x v="6"/>
  </r>
  <r>
    <n v="3744"/>
    <x v="3739"/>
    <x v="3742"/>
    <x v="38"/>
    <x v="117"/>
    <x v="2"/>
    <x v="0"/>
    <s v="USD"/>
    <x v="3729"/>
    <n v="1401823952"/>
    <b v="0"/>
    <n v="0"/>
    <b v="0"/>
    <s v="theater/plays"/>
    <x v="109"/>
    <e v="#DIV/0!"/>
    <x v="1"/>
    <x v="6"/>
  </r>
  <r>
    <n v="3745"/>
    <x v="3740"/>
    <x v="3743"/>
    <x v="213"/>
    <x v="115"/>
    <x v="2"/>
    <x v="0"/>
    <s v="USD"/>
    <x v="3730"/>
    <n v="1405097102"/>
    <b v="0"/>
    <n v="1"/>
    <b v="0"/>
    <s v="theater/plays"/>
    <x v="709"/>
    <n v="10"/>
    <x v="1"/>
    <x v="6"/>
  </r>
  <r>
    <n v="3746"/>
    <x v="3741"/>
    <x v="3744"/>
    <x v="0"/>
    <x v="1672"/>
    <x v="2"/>
    <x v="0"/>
    <s v="USD"/>
    <x v="3731"/>
    <n v="1473326439"/>
    <b v="0"/>
    <n v="1"/>
    <b v="0"/>
    <s v="theater/plays"/>
    <x v="2696"/>
    <n v="202"/>
    <x v="1"/>
    <x v="6"/>
  </r>
  <r>
    <n v="3747"/>
    <x v="3742"/>
    <x v="3745"/>
    <x v="30"/>
    <x v="379"/>
    <x v="2"/>
    <x v="1"/>
    <s v="GBP"/>
    <x v="3732"/>
    <n v="1433833896"/>
    <b v="0"/>
    <n v="1"/>
    <b v="0"/>
    <s v="theater/plays"/>
    <x v="460"/>
    <n v="25"/>
    <x v="1"/>
    <x v="6"/>
  </r>
  <r>
    <n v="3748"/>
    <x v="3743"/>
    <x v="3746"/>
    <x v="10"/>
    <x v="2443"/>
    <x v="0"/>
    <x v="0"/>
    <s v="USD"/>
    <x v="3733"/>
    <n v="1453827436"/>
    <b v="0"/>
    <n v="52"/>
    <b v="1"/>
    <s v="theater/musical"/>
    <x v="2697"/>
    <n v="99.538461538461533"/>
    <x v="1"/>
    <x v="40"/>
  </r>
  <r>
    <n v="3749"/>
    <x v="3744"/>
    <x v="3747"/>
    <x v="2"/>
    <x v="2"/>
    <x v="0"/>
    <x v="0"/>
    <s v="USD"/>
    <x v="3734"/>
    <n v="1459220588"/>
    <b v="0"/>
    <n v="7"/>
    <b v="1"/>
    <s v="theater/musical"/>
    <x v="2"/>
    <n v="75"/>
    <x v="1"/>
    <x v="40"/>
  </r>
  <r>
    <n v="3750"/>
    <x v="3745"/>
    <x v="3748"/>
    <x v="12"/>
    <x v="2444"/>
    <x v="0"/>
    <x v="0"/>
    <s v="USD"/>
    <x v="3735"/>
    <n v="1421105608"/>
    <b v="0"/>
    <n v="28"/>
    <b v="1"/>
    <s v="theater/musical"/>
    <x v="1004"/>
    <n v="215.25"/>
    <x v="1"/>
    <x v="40"/>
  </r>
  <r>
    <n v="3751"/>
    <x v="3746"/>
    <x v="3749"/>
    <x v="28"/>
    <x v="2445"/>
    <x v="0"/>
    <x v="0"/>
    <s v="USD"/>
    <x v="3736"/>
    <n v="1454460673"/>
    <b v="0"/>
    <n v="11"/>
    <b v="1"/>
    <s v="theater/musical"/>
    <x v="2698"/>
    <n v="120.54545454545455"/>
    <x v="1"/>
    <x v="40"/>
  </r>
  <r>
    <n v="3752"/>
    <x v="3747"/>
    <x v="3750"/>
    <x v="2"/>
    <x v="1941"/>
    <x v="0"/>
    <x v="1"/>
    <s v="GBP"/>
    <x v="3737"/>
    <n v="1473189335"/>
    <b v="0"/>
    <n v="15"/>
    <b v="1"/>
    <s v="theater/musical"/>
    <x v="1246"/>
    <n v="37.666666666666664"/>
    <x v="1"/>
    <x v="40"/>
  </r>
  <r>
    <n v="3753"/>
    <x v="3748"/>
    <x v="3751"/>
    <x v="10"/>
    <x v="2446"/>
    <x v="0"/>
    <x v="0"/>
    <s v="USD"/>
    <x v="3738"/>
    <n v="1430768800"/>
    <b v="0"/>
    <n v="30"/>
    <b v="1"/>
    <s v="theater/musical"/>
    <x v="2699"/>
    <n v="172.23333333333332"/>
    <x v="1"/>
    <x v="40"/>
  </r>
  <r>
    <n v="3754"/>
    <x v="3749"/>
    <x v="3752"/>
    <x v="30"/>
    <x v="142"/>
    <x v="0"/>
    <x v="0"/>
    <s v="USD"/>
    <x v="3739"/>
    <n v="1403125737"/>
    <b v="0"/>
    <n v="27"/>
    <b v="1"/>
    <s v="theater/musical"/>
    <x v="43"/>
    <n v="111.11111111111111"/>
    <x v="1"/>
    <x v="40"/>
  </r>
  <r>
    <n v="3755"/>
    <x v="3750"/>
    <x v="3753"/>
    <x v="131"/>
    <x v="2447"/>
    <x v="0"/>
    <x v="1"/>
    <s v="GBP"/>
    <x v="3740"/>
    <n v="1458161307"/>
    <b v="0"/>
    <n v="28"/>
    <b v="1"/>
    <s v="theater/musical"/>
    <x v="2700"/>
    <n v="25.464285714285715"/>
    <x v="1"/>
    <x v="40"/>
  </r>
  <r>
    <n v="3756"/>
    <x v="3751"/>
    <x v="3754"/>
    <x v="37"/>
    <x v="2448"/>
    <x v="0"/>
    <x v="0"/>
    <s v="USD"/>
    <x v="3741"/>
    <n v="1399923198"/>
    <b v="0"/>
    <n v="17"/>
    <b v="1"/>
    <s v="theater/musical"/>
    <x v="2701"/>
    <n v="267.64705882352939"/>
    <x v="1"/>
    <x v="40"/>
  </r>
  <r>
    <n v="3757"/>
    <x v="3752"/>
    <x v="3755"/>
    <x v="8"/>
    <x v="2449"/>
    <x v="0"/>
    <x v="0"/>
    <s v="USD"/>
    <x v="3742"/>
    <n v="1415737515"/>
    <b v="0"/>
    <n v="50"/>
    <b v="1"/>
    <s v="theater/musical"/>
    <x v="2702"/>
    <n v="75.959999999999994"/>
    <x v="1"/>
    <x v="40"/>
  </r>
  <r>
    <n v="3758"/>
    <x v="3753"/>
    <x v="3756"/>
    <x v="15"/>
    <x v="317"/>
    <x v="0"/>
    <x v="0"/>
    <s v="USD"/>
    <x v="3743"/>
    <n v="1397819938"/>
    <b v="0"/>
    <n v="26"/>
    <b v="1"/>
    <s v="theater/musical"/>
    <x v="2703"/>
    <n v="59.03846153846154"/>
    <x v="1"/>
    <x v="40"/>
  </r>
  <r>
    <n v="3759"/>
    <x v="3754"/>
    <x v="3757"/>
    <x v="23"/>
    <x v="2450"/>
    <x v="0"/>
    <x v="0"/>
    <s v="USD"/>
    <x v="3744"/>
    <n v="1435372553"/>
    <b v="0"/>
    <n v="88"/>
    <b v="1"/>
    <s v="theater/musical"/>
    <x v="2704"/>
    <n v="50.111022727272733"/>
    <x v="1"/>
    <x v="40"/>
  </r>
  <r>
    <n v="3760"/>
    <x v="3755"/>
    <x v="3758"/>
    <x v="10"/>
    <x v="2451"/>
    <x v="0"/>
    <x v="0"/>
    <s v="USD"/>
    <x v="3745"/>
    <n v="1397133386"/>
    <b v="0"/>
    <n v="91"/>
    <b v="1"/>
    <s v="theater/musical"/>
    <x v="2705"/>
    <n v="55.502967032967035"/>
    <x v="1"/>
    <x v="40"/>
  </r>
  <r>
    <n v="3761"/>
    <x v="3756"/>
    <x v="3759"/>
    <x v="2"/>
    <x v="83"/>
    <x v="0"/>
    <x v="1"/>
    <s v="GBP"/>
    <x v="3746"/>
    <n v="1434625937"/>
    <b v="0"/>
    <n v="3"/>
    <b v="1"/>
    <s v="theater/musical"/>
    <x v="31"/>
    <n v="166.66666666666666"/>
    <x v="1"/>
    <x v="40"/>
  </r>
  <r>
    <n v="3762"/>
    <x v="3757"/>
    <x v="3760"/>
    <x v="21"/>
    <x v="2452"/>
    <x v="0"/>
    <x v="1"/>
    <s v="GBP"/>
    <x v="3747"/>
    <n v="1436383889"/>
    <b v="0"/>
    <n v="28"/>
    <b v="1"/>
    <s v="theater/musical"/>
    <x v="2706"/>
    <n v="47.428571428571431"/>
    <x v="1"/>
    <x v="40"/>
  </r>
  <r>
    <n v="3763"/>
    <x v="3758"/>
    <x v="3761"/>
    <x v="10"/>
    <x v="97"/>
    <x v="0"/>
    <x v="0"/>
    <s v="USD"/>
    <x v="3748"/>
    <n v="1425319226"/>
    <b v="0"/>
    <n v="77"/>
    <b v="1"/>
    <s v="theater/musical"/>
    <x v="31"/>
    <n v="64.935064935064929"/>
    <x v="1"/>
    <x v="40"/>
  </r>
  <r>
    <n v="3764"/>
    <x v="3759"/>
    <x v="3762"/>
    <x v="15"/>
    <x v="646"/>
    <x v="0"/>
    <x v="0"/>
    <s v="USD"/>
    <x v="3749"/>
    <n v="1462824832"/>
    <b v="0"/>
    <n v="27"/>
    <b v="1"/>
    <s v="theater/musical"/>
    <x v="31"/>
    <n v="55.555555555555557"/>
    <x v="1"/>
    <x v="40"/>
  </r>
  <r>
    <n v="3765"/>
    <x v="3760"/>
    <x v="3763"/>
    <x v="39"/>
    <x v="2453"/>
    <x v="0"/>
    <x v="0"/>
    <s v="USD"/>
    <x v="3750"/>
    <n v="1404153482"/>
    <b v="0"/>
    <n v="107"/>
    <b v="1"/>
    <s v="theater/musical"/>
    <x v="2707"/>
    <n v="74.224299065420567"/>
    <x v="1"/>
    <x v="40"/>
  </r>
  <r>
    <n v="3766"/>
    <x v="3761"/>
    <x v="3764"/>
    <x v="3"/>
    <x v="2454"/>
    <x v="0"/>
    <x v="0"/>
    <s v="USD"/>
    <x v="3751"/>
    <n v="1401336045"/>
    <b v="0"/>
    <n v="96"/>
    <b v="1"/>
    <s v="theater/musical"/>
    <x v="2708"/>
    <n v="106.9271875"/>
    <x v="1"/>
    <x v="40"/>
  </r>
  <r>
    <n v="3767"/>
    <x v="3762"/>
    <x v="3765"/>
    <x v="13"/>
    <x v="2455"/>
    <x v="0"/>
    <x v="0"/>
    <s v="USD"/>
    <x v="3566"/>
    <n v="1423960097"/>
    <b v="0"/>
    <n v="56"/>
    <b v="1"/>
    <s v="theater/musical"/>
    <x v="2709"/>
    <n v="41.696428571428569"/>
    <x v="1"/>
    <x v="40"/>
  </r>
  <r>
    <n v="3768"/>
    <x v="3763"/>
    <x v="3766"/>
    <x v="23"/>
    <x v="2456"/>
    <x v="0"/>
    <x v="0"/>
    <s v="USD"/>
    <x v="3752"/>
    <n v="1400002090"/>
    <b v="0"/>
    <n v="58"/>
    <b v="1"/>
    <s v="theater/musical"/>
    <x v="2710"/>
    <n v="74.243275862068955"/>
    <x v="1"/>
    <x v="40"/>
  </r>
  <r>
    <n v="3769"/>
    <x v="3764"/>
    <x v="3767"/>
    <x v="184"/>
    <x v="1742"/>
    <x v="0"/>
    <x v="0"/>
    <s v="USD"/>
    <x v="3753"/>
    <n v="1458138079"/>
    <b v="0"/>
    <n v="15"/>
    <b v="1"/>
    <s v="theater/musical"/>
    <x v="31"/>
    <n v="73.333333333333329"/>
    <x v="1"/>
    <x v="40"/>
  </r>
  <r>
    <n v="3770"/>
    <x v="3765"/>
    <x v="3768"/>
    <x v="13"/>
    <x v="41"/>
    <x v="0"/>
    <x v="1"/>
    <s v="GBP"/>
    <x v="3754"/>
    <n v="1431642010"/>
    <b v="0"/>
    <n v="20"/>
    <b v="1"/>
    <s v="theater/musical"/>
    <x v="31"/>
    <n v="100"/>
    <x v="1"/>
    <x v="40"/>
  </r>
  <r>
    <n v="3771"/>
    <x v="3766"/>
    <x v="3769"/>
    <x v="28"/>
    <x v="2457"/>
    <x v="0"/>
    <x v="0"/>
    <s v="USD"/>
    <x v="3755"/>
    <n v="1462307652"/>
    <b v="0"/>
    <n v="38"/>
    <b v="1"/>
    <s v="theater/musical"/>
    <x v="2711"/>
    <n v="38.421052631578945"/>
    <x v="1"/>
    <x v="40"/>
  </r>
  <r>
    <n v="3772"/>
    <x v="3767"/>
    <x v="3770"/>
    <x v="10"/>
    <x v="2458"/>
    <x v="0"/>
    <x v="0"/>
    <s v="USD"/>
    <x v="3756"/>
    <n v="1478616506"/>
    <b v="0"/>
    <n v="33"/>
    <b v="1"/>
    <s v="theater/musical"/>
    <x v="1097"/>
    <n v="166.96969696969697"/>
    <x v="1"/>
    <x v="40"/>
  </r>
  <r>
    <n v="3773"/>
    <x v="3768"/>
    <x v="3771"/>
    <x v="10"/>
    <x v="106"/>
    <x v="0"/>
    <x v="0"/>
    <s v="USD"/>
    <x v="3757"/>
    <n v="1476317247"/>
    <b v="0"/>
    <n v="57"/>
    <b v="1"/>
    <s v="theater/musical"/>
    <x v="2123"/>
    <n v="94.912280701754383"/>
    <x v="1"/>
    <x v="40"/>
  </r>
  <r>
    <n v="3774"/>
    <x v="3769"/>
    <x v="3772"/>
    <x v="30"/>
    <x v="911"/>
    <x v="0"/>
    <x v="5"/>
    <s v="CAD"/>
    <x v="3758"/>
    <n v="1427223655"/>
    <b v="0"/>
    <n v="25"/>
    <b v="1"/>
    <s v="theater/musical"/>
    <x v="31"/>
    <n v="100"/>
    <x v="1"/>
    <x v="40"/>
  </r>
  <r>
    <n v="3775"/>
    <x v="3770"/>
    <x v="3773"/>
    <x v="13"/>
    <x v="557"/>
    <x v="0"/>
    <x v="0"/>
    <s v="USD"/>
    <x v="3759"/>
    <n v="1426199843"/>
    <b v="0"/>
    <n v="14"/>
    <b v="1"/>
    <s v="theater/musical"/>
    <x v="598"/>
    <n v="143.21428571428572"/>
    <x v="1"/>
    <x v="40"/>
  </r>
  <r>
    <n v="3776"/>
    <x v="3771"/>
    <x v="3774"/>
    <x v="6"/>
    <x v="763"/>
    <x v="0"/>
    <x v="0"/>
    <s v="USD"/>
    <x v="3760"/>
    <n v="1403599778"/>
    <b v="0"/>
    <n v="94"/>
    <b v="1"/>
    <s v="theater/musical"/>
    <x v="2712"/>
    <n v="90.819148936170208"/>
    <x v="1"/>
    <x v="40"/>
  </r>
  <r>
    <n v="3777"/>
    <x v="3772"/>
    <x v="3775"/>
    <x v="13"/>
    <x v="2459"/>
    <x v="0"/>
    <x v="0"/>
    <s v="USD"/>
    <x v="3761"/>
    <n v="1409884821"/>
    <b v="0"/>
    <n v="59"/>
    <b v="1"/>
    <s v="theater/musical"/>
    <x v="2713"/>
    <n v="48.542372881355931"/>
    <x v="1"/>
    <x v="40"/>
  </r>
  <r>
    <n v="3778"/>
    <x v="3773"/>
    <x v="3776"/>
    <x v="262"/>
    <x v="570"/>
    <x v="0"/>
    <x v="0"/>
    <s v="USD"/>
    <x v="3762"/>
    <n v="1418758780"/>
    <b v="0"/>
    <n v="36"/>
    <b v="1"/>
    <s v="theater/musical"/>
    <x v="2714"/>
    <n v="70.027777777777771"/>
    <x v="1"/>
    <x v="40"/>
  </r>
  <r>
    <n v="3779"/>
    <x v="3774"/>
    <x v="3777"/>
    <x v="36"/>
    <x v="2460"/>
    <x v="0"/>
    <x v="0"/>
    <s v="USD"/>
    <x v="3763"/>
    <n v="1456421940"/>
    <b v="0"/>
    <n v="115"/>
    <b v="1"/>
    <s v="theater/musical"/>
    <x v="2715"/>
    <n v="135.62608695652173"/>
    <x v="1"/>
    <x v="40"/>
  </r>
  <r>
    <n v="3780"/>
    <x v="3775"/>
    <x v="3778"/>
    <x v="30"/>
    <x v="142"/>
    <x v="0"/>
    <x v="0"/>
    <s v="USD"/>
    <x v="3764"/>
    <n v="1433999785"/>
    <b v="0"/>
    <n v="30"/>
    <b v="1"/>
    <s v="theater/musical"/>
    <x v="43"/>
    <n v="100"/>
    <x v="1"/>
    <x v="40"/>
  </r>
  <r>
    <n v="3781"/>
    <x v="3776"/>
    <x v="3779"/>
    <x v="37"/>
    <x v="2461"/>
    <x v="0"/>
    <x v="0"/>
    <s v="USD"/>
    <x v="3765"/>
    <n v="1408050685"/>
    <b v="0"/>
    <n v="52"/>
    <b v="1"/>
    <s v="theater/musical"/>
    <x v="2716"/>
    <n v="94.90384615384616"/>
    <x v="1"/>
    <x v="40"/>
  </r>
  <r>
    <n v="3782"/>
    <x v="3777"/>
    <x v="3780"/>
    <x v="13"/>
    <x v="1256"/>
    <x v="0"/>
    <x v="1"/>
    <s v="GBP"/>
    <x v="3766"/>
    <n v="1466887297"/>
    <b v="0"/>
    <n v="27"/>
    <b v="1"/>
    <s v="theater/musical"/>
    <x v="1409"/>
    <n v="75.370370370370367"/>
    <x v="1"/>
    <x v="40"/>
  </r>
  <r>
    <n v="3783"/>
    <x v="3778"/>
    <x v="3781"/>
    <x v="38"/>
    <x v="2462"/>
    <x v="0"/>
    <x v="0"/>
    <s v="USD"/>
    <x v="3767"/>
    <n v="1455938520"/>
    <b v="0"/>
    <n v="24"/>
    <b v="1"/>
    <s v="theater/musical"/>
    <x v="2717"/>
    <n v="64.458333333333329"/>
    <x v="1"/>
    <x v="40"/>
  </r>
  <r>
    <n v="3784"/>
    <x v="3779"/>
    <x v="3782"/>
    <x v="28"/>
    <x v="1900"/>
    <x v="0"/>
    <x v="5"/>
    <s v="CAD"/>
    <x v="3768"/>
    <n v="1465601532"/>
    <b v="0"/>
    <n v="10"/>
    <b v="1"/>
    <s v="theater/musical"/>
    <x v="935"/>
    <n v="115"/>
    <x v="1"/>
    <x v="40"/>
  </r>
  <r>
    <n v="3785"/>
    <x v="3780"/>
    <x v="3783"/>
    <x v="13"/>
    <x v="10"/>
    <x v="0"/>
    <x v="1"/>
    <s v="GBP"/>
    <x v="3769"/>
    <n v="1467040769"/>
    <b v="0"/>
    <n v="30"/>
    <b v="1"/>
    <s v="theater/musical"/>
    <x v="2718"/>
    <n v="100.5"/>
    <x v="1"/>
    <x v="40"/>
  </r>
  <r>
    <n v="3786"/>
    <x v="3781"/>
    <x v="3784"/>
    <x v="12"/>
    <x v="2463"/>
    <x v="0"/>
    <x v="0"/>
    <s v="USD"/>
    <x v="3770"/>
    <n v="1461718475"/>
    <b v="0"/>
    <n v="71"/>
    <b v="1"/>
    <s v="theater/musical"/>
    <x v="2719"/>
    <n v="93.774647887323937"/>
    <x v="1"/>
    <x v="40"/>
  </r>
  <r>
    <n v="3787"/>
    <x v="3782"/>
    <x v="3785"/>
    <x v="18"/>
    <x v="574"/>
    <x v="0"/>
    <x v="0"/>
    <s v="USD"/>
    <x v="3514"/>
    <n v="1434113406"/>
    <b v="0"/>
    <n v="10"/>
    <b v="1"/>
    <s v="theater/musical"/>
    <x v="2720"/>
    <n v="35.1"/>
    <x v="1"/>
    <x v="40"/>
  </r>
  <r>
    <n v="3788"/>
    <x v="3783"/>
    <x v="3786"/>
    <x v="96"/>
    <x v="83"/>
    <x v="2"/>
    <x v="0"/>
    <s v="USD"/>
    <x v="3771"/>
    <n v="1448469719"/>
    <b v="0"/>
    <n v="1"/>
    <b v="0"/>
    <s v="theater/musical"/>
    <x v="886"/>
    <n v="500"/>
    <x v="1"/>
    <x v="40"/>
  </r>
  <r>
    <n v="3789"/>
    <x v="3784"/>
    <x v="3787"/>
    <x v="424"/>
    <x v="851"/>
    <x v="2"/>
    <x v="1"/>
    <s v="GBP"/>
    <x v="3772"/>
    <n v="1431630618"/>
    <b v="0"/>
    <n v="4"/>
    <b v="0"/>
    <s v="theater/musical"/>
    <x v="2721"/>
    <n v="29"/>
    <x v="1"/>
    <x v="40"/>
  </r>
  <r>
    <n v="3790"/>
    <x v="3785"/>
    <x v="3788"/>
    <x v="36"/>
    <x v="117"/>
    <x v="2"/>
    <x v="0"/>
    <s v="USD"/>
    <x v="3773"/>
    <n v="1477238423"/>
    <b v="0"/>
    <n v="0"/>
    <b v="0"/>
    <s v="theater/musical"/>
    <x v="109"/>
    <e v="#DIV/0!"/>
    <x v="1"/>
    <x v="40"/>
  </r>
  <r>
    <n v="3791"/>
    <x v="3786"/>
    <x v="3789"/>
    <x v="15"/>
    <x v="117"/>
    <x v="2"/>
    <x v="0"/>
    <s v="USD"/>
    <x v="3774"/>
    <n v="1399480592"/>
    <b v="0"/>
    <n v="0"/>
    <b v="0"/>
    <s v="theater/musical"/>
    <x v="109"/>
    <e v="#DIV/0!"/>
    <x v="1"/>
    <x v="40"/>
  </r>
  <r>
    <n v="3792"/>
    <x v="3787"/>
    <x v="3790"/>
    <x v="78"/>
    <x v="428"/>
    <x v="2"/>
    <x v="0"/>
    <s v="USD"/>
    <x v="3775"/>
    <n v="1434365022"/>
    <b v="0"/>
    <n v="2"/>
    <b v="0"/>
    <s v="theater/musical"/>
    <x v="1228"/>
    <n v="17.5"/>
    <x v="1"/>
    <x v="40"/>
  </r>
  <r>
    <n v="3793"/>
    <x v="3788"/>
    <x v="3791"/>
    <x v="39"/>
    <x v="2411"/>
    <x v="2"/>
    <x v="0"/>
    <s v="USD"/>
    <x v="3776"/>
    <n v="1416954729"/>
    <b v="0"/>
    <n v="24"/>
    <b v="0"/>
    <s v="theater/musical"/>
    <x v="2722"/>
    <n v="174"/>
    <x v="1"/>
    <x v="40"/>
  </r>
  <r>
    <n v="3794"/>
    <x v="3789"/>
    <x v="3792"/>
    <x v="10"/>
    <x v="155"/>
    <x v="2"/>
    <x v="1"/>
    <s v="GBP"/>
    <x v="3777"/>
    <n v="1431093354"/>
    <b v="0"/>
    <n v="1"/>
    <b v="0"/>
    <s v="theater/musical"/>
    <x v="460"/>
    <n v="50"/>
    <x v="1"/>
    <x v="40"/>
  </r>
  <r>
    <n v="3795"/>
    <x v="3790"/>
    <x v="3793"/>
    <x v="20"/>
    <x v="115"/>
    <x v="2"/>
    <x v="1"/>
    <s v="GBP"/>
    <x v="3778"/>
    <n v="1437042490"/>
    <b v="0"/>
    <n v="2"/>
    <b v="0"/>
    <s v="theater/musical"/>
    <x v="1312"/>
    <n v="5"/>
    <x v="1"/>
    <x v="40"/>
  </r>
  <r>
    <n v="3796"/>
    <x v="3791"/>
    <x v="3794"/>
    <x v="290"/>
    <x v="116"/>
    <x v="2"/>
    <x v="0"/>
    <s v="USD"/>
    <x v="3779"/>
    <n v="1479170556"/>
    <b v="0"/>
    <n v="1"/>
    <b v="0"/>
    <s v="theater/musical"/>
    <x v="2723"/>
    <n v="1"/>
    <x v="1"/>
    <x v="40"/>
  </r>
  <r>
    <n v="3797"/>
    <x v="3792"/>
    <x v="3795"/>
    <x v="12"/>
    <x v="2464"/>
    <x v="2"/>
    <x v="0"/>
    <s v="USD"/>
    <x v="3780"/>
    <n v="1426972165"/>
    <b v="0"/>
    <n v="37"/>
    <b v="0"/>
    <s v="theater/musical"/>
    <x v="2724"/>
    <n v="145.40540540540542"/>
    <x v="1"/>
    <x v="40"/>
  </r>
  <r>
    <n v="3798"/>
    <x v="3793"/>
    <x v="3796"/>
    <x v="54"/>
    <x v="581"/>
    <x v="2"/>
    <x v="0"/>
    <s v="USD"/>
    <x v="3781"/>
    <n v="1405099248"/>
    <b v="0"/>
    <n v="5"/>
    <b v="0"/>
    <s v="theater/musical"/>
    <x v="2725"/>
    <n v="205"/>
    <x v="1"/>
    <x v="40"/>
  </r>
  <r>
    <n v="3799"/>
    <x v="3794"/>
    <x v="3797"/>
    <x v="3"/>
    <x v="2465"/>
    <x v="2"/>
    <x v="0"/>
    <s v="USD"/>
    <x v="3782"/>
    <n v="1455142843"/>
    <b v="0"/>
    <n v="4"/>
    <b v="0"/>
    <s v="theater/musical"/>
    <x v="2726"/>
    <n v="100.5"/>
    <x v="1"/>
    <x v="40"/>
  </r>
  <r>
    <n v="3800"/>
    <x v="3795"/>
    <x v="3798"/>
    <x v="29"/>
    <x v="695"/>
    <x v="2"/>
    <x v="0"/>
    <s v="USD"/>
    <x v="3783"/>
    <n v="1418146883"/>
    <b v="0"/>
    <n v="16"/>
    <b v="0"/>
    <s v="theater/musical"/>
    <x v="2727"/>
    <n v="55.0625"/>
    <x v="1"/>
    <x v="40"/>
  </r>
  <r>
    <n v="3801"/>
    <x v="3796"/>
    <x v="3799"/>
    <x v="10"/>
    <x v="446"/>
    <x v="2"/>
    <x v="0"/>
    <s v="USD"/>
    <x v="3784"/>
    <n v="1417536816"/>
    <b v="0"/>
    <n v="9"/>
    <b v="0"/>
    <s v="theater/musical"/>
    <x v="2728"/>
    <n v="47.333333333333336"/>
    <x v="1"/>
    <x v="40"/>
  </r>
  <r>
    <n v="3802"/>
    <x v="3797"/>
    <x v="3800"/>
    <x v="9"/>
    <x v="117"/>
    <x v="2"/>
    <x v="0"/>
    <s v="USD"/>
    <x v="3785"/>
    <n v="1442890906"/>
    <b v="0"/>
    <n v="0"/>
    <b v="0"/>
    <s v="theater/musical"/>
    <x v="109"/>
    <e v="#DIV/0!"/>
    <x v="1"/>
    <x v="40"/>
  </r>
  <r>
    <n v="3803"/>
    <x v="3798"/>
    <x v="3801"/>
    <x v="14"/>
    <x v="2466"/>
    <x v="2"/>
    <x v="0"/>
    <s v="USD"/>
    <x v="3786"/>
    <n v="1454541568"/>
    <b v="0"/>
    <n v="40"/>
    <b v="0"/>
    <s v="theater/musical"/>
    <x v="2729"/>
    <n v="58.95"/>
    <x v="1"/>
    <x v="40"/>
  </r>
  <r>
    <n v="3804"/>
    <x v="3799"/>
    <x v="3802"/>
    <x v="6"/>
    <x v="117"/>
    <x v="2"/>
    <x v="0"/>
    <s v="USD"/>
    <x v="3787"/>
    <n v="1465172024"/>
    <b v="0"/>
    <n v="0"/>
    <b v="0"/>
    <s v="theater/musical"/>
    <x v="109"/>
    <e v="#DIV/0!"/>
    <x v="1"/>
    <x v="40"/>
  </r>
  <r>
    <n v="3805"/>
    <x v="3800"/>
    <x v="3803"/>
    <x v="60"/>
    <x v="158"/>
    <x v="2"/>
    <x v="0"/>
    <s v="USD"/>
    <x v="3788"/>
    <n v="1406668640"/>
    <b v="0"/>
    <n v="2"/>
    <b v="0"/>
    <s v="theater/musical"/>
    <x v="133"/>
    <n v="1.5"/>
    <x v="1"/>
    <x v="40"/>
  </r>
  <r>
    <n v="3806"/>
    <x v="3801"/>
    <x v="3804"/>
    <x v="51"/>
    <x v="139"/>
    <x v="2"/>
    <x v="2"/>
    <s v="AUD"/>
    <x v="3789"/>
    <n v="1402294381"/>
    <b v="0"/>
    <n v="1"/>
    <b v="0"/>
    <s v="theater/musical"/>
    <x v="2730"/>
    <n v="5"/>
    <x v="1"/>
    <x v="40"/>
  </r>
  <r>
    <n v="3807"/>
    <x v="3802"/>
    <x v="3805"/>
    <x v="15"/>
    <x v="2467"/>
    <x v="2"/>
    <x v="0"/>
    <s v="USD"/>
    <x v="3790"/>
    <n v="1427492939"/>
    <b v="0"/>
    <n v="9"/>
    <b v="0"/>
    <s v="theater/musical"/>
    <x v="2731"/>
    <n v="50.555555555555557"/>
    <x v="1"/>
    <x v="40"/>
  </r>
  <r>
    <n v="3808"/>
    <x v="3803"/>
    <x v="3806"/>
    <x v="28"/>
    <x v="325"/>
    <x v="0"/>
    <x v="1"/>
    <s v="GBP"/>
    <x v="3791"/>
    <n v="1424775219"/>
    <b v="0"/>
    <n v="24"/>
    <b v="1"/>
    <s v="theater/plays"/>
    <x v="31"/>
    <n v="41.666666666666664"/>
    <x v="1"/>
    <x v="6"/>
  </r>
  <r>
    <n v="3809"/>
    <x v="3804"/>
    <x v="3807"/>
    <x v="13"/>
    <x v="874"/>
    <x v="0"/>
    <x v="1"/>
    <s v="GBP"/>
    <x v="3792"/>
    <n v="1402403907"/>
    <b v="0"/>
    <n v="38"/>
    <b v="1"/>
    <s v="theater/plays"/>
    <x v="982"/>
    <n v="53.289473684210527"/>
    <x v="1"/>
    <x v="6"/>
  </r>
  <r>
    <n v="3810"/>
    <x v="3805"/>
    <x v="3808"/>
    <x v="15"/>
    <x v="2468"/>
    <x v="0"/>
    <x v="0"/>
    <s v="USD"/>
    <x v="3793"/>
    <n v="1424377358"/>
    <b v="0"/>
    <n v="26"/>
    <b v="1"/>
    <s v="theater/plays"/>
    <x v="2732"/>
    <n v="70.230769230769226"/>
    <x v="1"/>
    <x v="6"/>
  </r>
  <r>
    <n v="3811"/>
    <x v="3806"/>
    <x v="3809"/>
    <x v="49"/>
    <x v="2469"/>
    <x v="0"/>
    <x v="1"/>
    <s v="GBP"/>
    <x v="3794"/>
    <n v="1461769373"/>
    <b v="0"/>
    <n v="19"/>
    <b v="1"/>
    <s v="theater/plays"/>
    <x v="2733"/>
    <n v="43.421052631578945"/>
    <x v="1"/>
    <x v="6"/>
  </r>
  <r>
    <n v="3812"/>
    <x v="3807"/>
    <x v="3810"/>
    <x v="13"/>
    <x v="1539"/>
    <x v="0"/>
    <x v="5"/>
    <s v="CAD"/>
    <x v="2551"/>
    <n v="1429120908"/>
    <b v="0"/>
    <n v="11"/>
    <b v="1"/>
    <s v="theater/plays"/>
    <x v="1708"/>
    <n v="199.18181818181819"/>
    <x v="1"/>
    <x v="6"/>
  </r>
  <r>
    <n v="3813"/>
    <x v="3808"/>
    <x v="3811"/>
    <x v="190"/>
    <x v="2470"/>
    <x v="0"/>
    <x v="0"/>
    <s v="USD"/>
    <x v="3795"/>
    <n v="1462603021"/>
    <b v="0"/>
    <n v="27"/>
    <b v="1"/>
    <s v="theater/plays"/>
    <x v="2734"/>
    <n v="78.518148148148143"/>
    <x v="1"/>
    <x v="6"/>
  </r>
  <r>
    <n v="3814"/>
    <x v="3809"/>
    <x v="3812"/>
    <x v="15"/>
    <x v="2083"/>
    <x v="0"/>
    <x v="0"/>
    <s v="USD"/>
    <x v="3532"/>
    <n v="1424727712"/>
    <b v="0"/>
    <n v="34"/>
    <b v="1"/>
    <s v="theater/plays"/>
    <x v="2735"/>
    <n v="61.823529411764703"/>
    <x v="1"/>
    <x v="6"/>
  </r>
  <r>
    <n v="3815"/>
    <x v="3810"/>
    <x v="3813"/>
    <x v="28"/>
    <x v="2471"/>
    <x v="0"/>
    <x v="1"/>
    <s v="GBP"/>
    <x v="3796"/>
    <n v="1437545657"/>
    <b v="0"/>
    <n v="20"/>
    <b v="1"/>
    <s v="theater/plays"/>
    <x v="2736"/>
    <n v="50.000500000000002"/>
    <x v="1"/>
    <x v="6"/>
  </r>
  <r>
    <n v="3816"/>
    <x v="3811"/>
    <x v="3814"/>
    <x v="15"/>
    <x v="2472"/>
    <x v="0"/>
    <x v="0"/>
    <s v="USD"/>
    <x v="3797"/>
    <n v="1403022823"/>
    <b v="0"/>
    <n v="37"/>
    <b v="1"/>
    <s v="theater/plays"/>
    <x v="2737"/>
    <n v="48.339729729729726"/>
    <x v="1"/>
    <x v="6"/>
  </r>
  <r>
    <n v="3817"/>
    <x v="3812"/>
    <x v="3815"/>
    <x v="13"/>
    <x v="2473"/>
    <x v="0"/>
    <x v="0"/>
    <s v="USD"/>
    <x v="3798"/>
    <n v="1444236216"/>
    <b v="0"/>
    <n v="20"/>
    <b v="1"/>
    <s v="theater/plays"/>
    <x v="75"/>
    <n v="107.25"/>
    <x v="1"/>
    <x v="6"/>
  </r>
  <r>
    <n v="3818"/>
    <x v="3813"/>
    <x v="3816"/>
    <x v="49"/>
    <x v="365"/>
    <x v="0"/>
    <x v="0"/>
    <s v="USD"/>
    <x v="3799"/>
    <n v="1423599182"/>
    <b v="0"/>
    <n v="10"/>
    <b v="1"/>
    <s v="theater/plays"/>
    <x v="2738"/>
    <n v="57"/>
    <x v="1"/>
    <x v="6"/>
  </r>
  <r>
    <n v="3819"/>
    <x v="3814"/>
    <x v="3705"/>
    <x v="28"/>
    <x v="2474"/>
    <x v="0"/>
    <x v="0"/>
    <s v="USD"/>
    <x v="3800"/>
    <n v="1435554104"/>
    <b v="0"/>
    <n v="26"/>
    <b v="1"/>
    <s v="theater/plays"/>
    <x v="201"/>
    <n v="40.92307692307692"/>
    <x v="1"/>
    <x v="6"/>
  </r>
  <r>
    <n v="3820"/>
    <x v="3815"/>
    <x v="3817"/>
    <x v="43"/>
    <x v="357"/>
    <x v="0"/>
    <x v="1"/>
    <s v="GBP"/>
    <x v="3801"/>
    <n v="1433518717"/>
    <b v="0"/>
    <n v="20"/>
    <b v="1"/>
    <s v="theater/plays"/>
    <x v="2255"/>
    <n v="21.5"/>
    <x v="1"/>
    <x v="6"/>
  </r>
  <r>
    <n v="3821"/>
    <x v="3816"/>
    <x v="3818"/>
    <x v="8"/>
    <x v="2475"/>
    <x v="0"/>
    <x v="0"/>
    <s v="USD"/>
    <x v="3802"/>
    <n v="1449116407"/>
    <b v="0"/>
    <n v="46"/>
    <b v="1"/>
    <s v="theater/plays"/>
    <x v="2739"/>
    <n v="79.543478260869563"/>
    <x v="1"/>
    <x v="6"/>
  </r>
  <r>
    <n v="3822"/>
    <x v="3817"/>
    <x v="3819"/>
    <x v="10"/>
    <x v="2476"/>
    <x v="0"/>
    <x v="12"/>
    <s v="EUR"/>
    <x v="3803"/>
    <n v="1448136417"/>
    <b v="0"/>
    <n v="76"/>
    <b v="1"/>
    <s v="theater/plays"/>
    <x v="2740"/>
    <n v="72.381578947368425"/>
    <x v="1"/>
    <x v="6"/>
  </r>
  <r>
    <n v="3823"/>
    <x v="3818"/>
    <x v="3820"/>
    <x v="30"/>
    <x v="2477"/>
    <x v="0"/>
    <x v="0"/>
    <s v="USD"/>
    <x v="3804"/>
    <n v="1434405044"/>
    <b v="0"/>
    <n v="41"/>
    <b v="1"/>
    <s v="theater/plays"/>
    <x v="938"/>
    <n v="64.634146341463421"/>
    <x v="1"/>
    <x v="6"/>
  </r>
  <r>
    <n v="3824"/>
    <x v="3819"/>
    <x v="3821"/>
    <x v="49"/>
    <x v="795"/>
    <x v="0"/>
    <x v="1"/>
    <s v="GBP"/>
    <x v="3805"/>
    <n v="1469026903"/>
    <b v="0"/>
    <n v="7"/>
    <b v="1"/>
    <s v="theater/plays"/>
    <x v="1277"/>
    <n v="38.571428571428569"/>
    <x v="1"/>
    <x v="6"/>
  </r>
  <r>
    <n v="3825"/>
    <x v="3820"/>
    <x v="3822"/>
    <x v="10"/>
    <x v="2478"/>
    <x v="0"/>
    <x v="0"/>
    <s v="USD"/>
    <x v="3806"/>
    <n v="1432690814"/>
    <b v="0"/>
    <n v="49"/>
    <b v="1"/>
    <s v="theater/plays"/>
    <x v="2741"/>
    <n v="107.57142857142857"/>
    <x v="1"/>
    <x v="6"/>
  </r>
  <r>
    <n v="3826"/>
    <x v="3821"/>
    <x v="3823"/>
    <x v="20"/>
    <x v="526"/>
    <x v="0"/>
    <x v="1"/>
    <s v="GBP"/>
    <x v="3807"/>
    <n v="1428401394"/>
    <b v="0"/>
    <n v="26"/>
    <b v="1"/>
    <s v="theater/plays"/>
    <x v="650"/>
    <n v="27.5"/>
    <x v="1"/>
    <x v="6"/>
  </r>
  <r>
    <n v="3827"/>
    <x v="3822"/>
    <x v="3824"/>
    <x v="9"/>
    <x v="2479"/>
    <x v="0"/>
    <x v="1"/>
    <s v="GBP"/>
    <x v="3808"/>
    <n v="1422656201"/>
    <b v="0"/>
    <n v="65"/>
    <b v="1"/>
    <s v="theater/plays"/>
    <x v="2742"/>
    <n v="70.461538461538467"/>
    <x v="1"/>
    <x v="6"/>
  </r>
  <r>
    <n v="3828"/>
    <x v="3823"/>
    <x v="3825"/>
    <x v="10"/>
    <x v="97"/>
    <x v="0"/>
    <x v="0"/>
    <s v="USD"/>
    <x v="3809"/>
    <n v="1414845587"/>
    <b v="0"/>
    <n v="28"/>
    <b v="1"/>
    <s v="theater/plays"/>
    <x v="31"/>
    <n v="178.57142857142858"/>
    <x v="1"/>
    <x v="6"/>
  </r>
  <r>
    <n v="3829"/>
    <x v="3824"/>
    <x v="3826"/>
    <x v="2"/>
    <x v="2480"/>
    <x v="0"/>
    <x v="0"/>
    <s v="USD"/>
    <x v="3810"/>
    <n v="1470948371"/>
    <b v="0"/>
    <n v="8"/>
    <b v="1"/>
    <s v="theater/plays"/>
    <x v="20"/>
    <n v="62.625"/>
    <x v="1"/>
    <x v="6"/>
  </r>
  <r>
    <n v="3830"/>
    <x v="3825"/>
    <x v="3827"/>
    <x v="213"/>
    <x v="1175"/>
    <x v="0"/>
    <x v="0"/>
    <s v="USD"/>
    <x v="3811"/>
    <n v="1463161611"/>
    <b v="0"/>
    <n v="3"/>
    <b v="1"/>
    <s v="theater/plays"/>
    <x v="2743"/>
    <n v="75"/>
    <x v="1"/>
    <x v="6"/>
  </r>
  <r>
    <n v="3831"/>
    <x v="3826"/>
    <x v="3828"/>
    <x v="2"/>
    <x v="2481"/>
    <x v="0"/>
    <x v="0"/>
    <s v="USD"/>
    <x v="3812"/>
    <n v="1413404545"/>
    <b v="0"/>
    <n v="9"/>
    <b v="1"/>
    <s v="theater/plays"/>
    <x v="2744"/>
    <n v="58.901111111111113"/>
    <x v="1"/>
    <x v="6"/>
  </r>
  <r>
    <n v="3832"/>
    <x v="3827"/>
    <x v="3829"/>
    <x v="38"/>
    <x v="2482"/>
    <x v="0"/>
    <x v="0"/>
    <s v="USD"/>
    <x v="3813"/>
    <n v="1452048335"/>
    <b v="0"/>
    <n v="9"/>
    <b v="1"/>
    <s v="theater/plays"/>
    <x v="436"/>
    <n v="139.55555555555554"/>
    <x v="1"/>
    <x v="6"/>
  </r>
  <r>
    <n v="3833"/>
    <x v="3828"/>
    <x v="3830"/>
    <x v="38"/>
    <x v="2483"/>
    <x v="0"/>
    <x v="5"/>
    <s v="CAD"/>
    <x v="3814"/>
    <n v="1416516972"/>
    <b v="0"/>
    <n v="20"/>
    <b v="1"/>
    <s v="theater/plays"/>
    <x v="988"/>
    <n v="70"/>
    <x v="1"/>
    <x v="6"/>
  </r>
  <r>
    <n v="3834"/>
    <x v="3829"/>
    <x v="3831"/>
    <x v="9"/>
    <x v="2484"/>
    <x v="0"/>
    <x v="1"/>
    <s v="GBP"/>
    <x v="3815"/>
    <n v="1432032067"/>
    <b v="0"/>
    <n v="57"/>
    <b v="1"/>
    <s v="theater/plays"/>
    <x v="2745"/>
    <n v="57.385964912280699"/>
    <x v="1"/>
    <x v="6"/>
  </r>
  <r>
    <n v="3835"/>
    <x v="3830"/>
    <x v="3832"/>
    <x v="48"/>
    <x v="1002"/>
    <x v="0"/>
    <x v="1"/>
    <s v="GBP"/>
    <x v="3816"/>
    <n v="1459463808"/>
    <b v="0"/>
    <n v="8"/>
    <b v="1"/>
    <s v="theater/plays"/>
    <x v="583"/>
    <n v="40"/>
    <x v="1"/>
    <x v="6"/>
  </r>
  <r>
    <n v="3836"/>
    <x v="3831"/>
    <x v="3833"/>
    <x v="134"/>
    <x v="72"/>
    <x v="0"/>
    <x v="0"/>
    <s v="USD"/>
    <x v="3817"/>
    <n v="1467497652"/>
    <b v="0"/>
    <n v="14"/>
    <b v="1"/>
    <s v="theater/plays"/>
    <x v="2460"/>
    <n v="64.285714285714292"/>
    <x v="1"/>
    <x v="6"/>
  </r>
  <r>
    <n v="3837"/>
    <x v="3832"/>
    <x v="3834"/>
    <x v="13"/>
    <x v="2485"/>
    <x v="0"/>
    <x v="1"/>
    <s v="GBP"/>
    <x v="3818"/>
    <n v="1432837358"/>
    <b v="0"/>
    <n v="17"/>
    <b v="1"/>
    <s v="theater/plays"/>
    <x v="426"/>
    <n v="120.11764705882354"/>
    <x v="1"/>
    <x v="6"/>
  </r>
  <r>
    <n v="3838"/>
    <x v="3833"/>
    <x v="3835"/>
    <x v="57"/>
    <x v="2486"/>
    <x v="0"/>
    <x v="11"/>
    <s v="SEK"/>
    <x v="3819"/>
    <n v="1429722209"/>
    <b v="0"/>
    <n v="100"/>
    <b v="1"/>
    <s v="theater/plays"/>
    <x v="2746"/>
    <n v="1008.24"/>
    <x v="1"/>
    <x v="6"/>
  </r>
  <r>
    <n v="3839"/>
    <x v="3834"/>
    <x v="3836"/>
    <x v="13"/>
    <x v="874"/>
    <x v="0"/>
    <x v="0"/>
    <s v="USD"/>
    <x v="3820"/>
    <n v="1433042724"/>
    <b v="0"/>
    <n v="32"/>
    <b v="1"/>
    <s v="theater/plays"/>
    <x v="982"/>
    <n v="63.28125"/>
    <x v="1"/>
    <x v="6"/>
  </r>
  <r>
    <n v="3840"/>
    <x v="3835"/>
    <x v="3837"/>
    <x v="332"/>
    <x v="654"/>
    <x v="0"/>
    <x v="1"/>
    <s v="GBP"/>
    <x v="3821"/>
    <n v="1457023829"/>
    <b v="0"/>
    <n v="3"/>
    <b v="1"/>
    <s v="theater/plays"/>
    <x v="2747"/>
    <n v="21.666666666666668"/>
    <x v="1"/>
    <x v="6"/>
  </r>
  <r>
    <n v="3841"/>
    <x v="3836"/>
    <x v="3838"/>
    <x v="3"/>
    <x v="2487"/>
    <x v="2"/>
    <x v="0"/>
    <s v="USD"/>
    <x v="3822"/>
    <n v="1400698287"/>
    <b v="1"/>
    <n v="34"/>
    <b v="0"/>
    <s v="theater/plays"/>
    <x v="2748"/>
    <n v="25.647058823529413"/>
    <x v="1"/>
    <x v="6"/>
  </r>
  <r>
    <n v="3842"/>
    <x v="3837"/>
    <x v="3839"/>
    <x v="10"/>
    <x v="2488"/>
    <x v="2"/>
    <x v="1"/>
    <s v="GBP"/>
    <x v="3823"/>
    <n v="1397217052"/>
    <b v="1"/>
    <n v="23"/>
    <b v="0"/>
    <s v="theater/plays"/>
    <x v="2749"/>
    <n v="47.695652173913047"/>
    <x v="1"/>
    <x v="6"/>
  </r>
  <r>
    <n v="3843"/>
    <x v="3838"/>
    <x v="3840"/>
    <x v="10"/>
    <x v="2489"/>
    <x v="2"/>
    <x v="0"/>
    <s v="USD"/>
    <x v="3824"/>
    <n v="1399427064"/>
    <b v="1"/>
    <n v="19"/>
    <b v="0"/>
    <s v="theater/plays"/>
    <x v="2750"/>
    <n v="56.05263157894737"/>
    <x v="1"/>
    <x v="6"/>
  </r>
  <r>
    <n v="3844"/>
    <x v="3839"/>
    <x v="3841"/>
    <x v="336"/>
    <x v="2490"/>
    <x v="2"/>
    <x v="0"/>
    <s v="USD"/>
    <x v="3825"/>
    <n v="1399474134"/>
    <b v="1"/>
    <n v="50"/>
    <b v="0"/>
    <s v="theater/plays"/>
    <x v="2751"/>
    <n v="81.319999999999993"/>
    <x v="1"/>
    <x v="6"/>
  </r>
  <r>
    <n v="3845"/>
    <x v="3840"/>
    <x v="3842"/>
    <x v="79"/>
    <x v="2491"/>
    <x v="2"/>
    <x v="0"/>
    <s v="USD"/>
    <x v="3826"/>
    <n v="1441119774"/>
    <b v="1"/>
    <n v="12"/>
    <b v="0"/>
    <s v="theater/plays"/>
    <x v="2752"/>
    <n v="70.166666666666671"/>
    <x v="1"/>
    <x v="6"/>
  </r>
  <r>
    <n v="3846"/>
    <x v="3841"/>
    <x v="3843"/>
    <x v="39"/>
    <x v="2492"/>
    <x v="2"/>
    <x v="0"/>
    <s v="USD"/>
    <x v="3827"/>
    <n v="1409721542"/>
    <b v="1"/>
    <n v="8"/>
    <b v="0"/>
    <s v="theater/plays"/>
    <x v="837"/>
    <n v="23.625"/>
    <x v="1"/>
    <x v="6"/>
  </r>
  <r>
    <n v="3847"/>
    <x v="3842"/>
    <x v="3844"/>
    <x v="124"/>
    <x v="1230"/>
    <x v="2"/>
    <x v="0"/>
    <s v="USD"/>
    <x v="3828"/>
    <n v="1433395391"/>
    <b v="1"/>
    <n v="9"/>
    <b v="0"/>
    <s v="theater/plays"/>
    <x v="2753"/>
    <n v="188.55555555555554"/>
    <x v="1"/>
    <x v="6"/>
  </r>
  <r>
    <n v="3848"/>
    <x v="3843"/>
    <x v="3845"/>
    <x v="93"/>
    <x v="2493"/>
    <x v="2"/>
    <x v="0"/>
    <s v="USD"/>
    <x v="3829"/>
    <n v="1442604989"/>
    <b v="1"/>
    <n v="43"/>
    <b v="0"/>
    <s v="theater/plays"/>
    <x v="2754"/>
    <n v="49.511627906976742"/>
    <x v="1"/>
    <x v="6"/>
  </r>
  <r>
    <n v="3849"/>
    <x v="3844"/>
    <x v="3846"/>
    <x v="11"/>
    <x v="2494"/>
    <x v="2"/>
    <x v="12"/>
    <s v="EUR"/>
    <x v="3830"/>
    <n v="1431455084"/>
    <b v="1"/>
    <n v="28"/>
    <b v="0"/>
    <s v="theater/plays"/>
    <x v="2755"/>
    <n v="75.464285714285708"/>
    <x v="1"/>
    <x v="6"/>
  </r>
  <r>
    <n v="3850"/>
    <x v="3845"/>
    <x v="3847"/>
    <x v="28"/>
    <x v="2495"/>
    <x v="2"/>
    <x v="0"/>
    <s v="USD"/>
    <x v="3831"/>
    <n v="1417489143"/>
    <b v="1"/>
    <n v="4"/>
    <b v="0"/>
    <s v="theater/plays"/>
    <x v="2756"/>
    <n v="9.5"/>
    <x v="1"/>
    <x v="6"/>
  </r>
  <r>
    <n v="3851"/>
    <x v="3846"/>
    <x v="3848"/>
    <x v="30"/>
    <x v="1483"/>
    <x v="2"/>
    <x v="1"/>
    <s v="GBP"/>
    <x v="3832"/>
    <n v="1434537179"/>
    <b v="1"/>
    <n v="24"/>
    <b v="0"/>
    <s v="theater/plays"/>
    <x v="2757"/>
    <n v="35.5"/>
    <x v="1"/>
    <x v="6"/>
  </r>
  <r>
    <n v="3852"/>
    <x v="3847"/>
    <x v="3849"/>
    <x v="3"/>
    <x v="170"/>
    <x v="2"/>
    <x v="0"/>
    <s v="USD"/>
    <x v="3833"/>
    <n v="1425270876"/>
    <b v="0"/>
    <n v="2"/>
    <b v="0"/>
    <s v="theater/plays"/>
    <x v="418"/>
    <n v="10"/>
    <x v="1"/>
    <x v="6"/>
  </r>
  <r>
    <n v="3853"/>
    <x v="3848"/>
    <x v="3850"/>
    <x v="57"/>
    <x v="375"/>
    <x v="2"/>
    <x v="0"/>
    <s v="USD"/>
    <x v="3834"/>
    <n v="1406578178"/>
    <b v="0"/>
    <n v="2"/>
    <b v="0"/>
    <s v="theater/plays"/>
    <x v="2758"/>
    <n v="13"/>
    <x v="1"/>
    <x v="6"/>
  </r>
  <r>
    <n v="3854"/>
    <x v="3849"/>
    <x v="3851"/>
    <x v="34"/>
    <x v="2496"/>
    <x v="2"/>
    <x v="0"/>
    <s v="USD"/>
    <x v="3835"/>
    <n v="1428614058"/>
    <b v="0"/>
    <n v="20"/>
    <b v="0"/>
    <s v="theater/plays"/>
    <x v="2759"/>
    <n v="89.4"/>
    <x v="1"/>
    <x v="6"/>
  </r>
  <r>
    <n v="3855"/>
    <x v="3850"/>
    <x v="3852"/>
    <x v="28"/>
    <x v="379"/>
    <x v="2"/>
    <x v="0"/>
    <s v="USD"/>
    <x v="3836"/>
    <n v="1424819871"/>
    <b v="0"/>
    <n v="1"/>
    <b v="0"/>
    <s v="theater/plays"/>
    <x v="453"/>
    <n v="25"/>
    <x v="1"/>
    <x v="6"/>
  </r>
  <r>
    <n v="3856"/>
    <x v="3851"/>
    <x v="3853"/>
    <x v="10"/>
    <x v="116"/>
    <x v="2"/>
    <x v="0"/>
    <s v="USD"/>
    <x v="3837"/>
    <n v="1423245003"/>
    <b v="0"/>
    <n v="1"/>
    <b v="0"/>
    <s v="theater/plays"/>
    <x v="459"/>
    <n v="1"/>
    <x v="1"/>
    <x v="6"/>
  </r>
  <r>
    <n v="3857"/>
    <x v="3852"/>
    <x v="3854"/>
    <x v="10"/>
    <x v="92"/>
    <x v="2"/>
    <x v="0"/>
    <s v="USD"/>
    <x v="3838"/>
    <n v="1404927690"/>
    <b v="0"/>
    <n v="4"/>
    <b v="0"/>
    <s v="theater/plays"/>
    <x v="2760"/>
    <n v="65"/>
    <x v="1"/>
    <x v="6"/>
  </r>
  <r>
    <n v="3858"/>
    <x v="3853"/>
    <x v="3855"/>
    <x v="2"/>
    <x v="115"/>
    <x v="2"/>
    <x v="1"/>
    <s v="GBP"/>
    <x v="3839"/>
    <n v="1430734844"/>
    <b v="0"/>
    <n v="1"/>
    <b v="0"/>
    <s v="theater/plays"/>
    <x v="172"/>
    <n v="10"/>
    <x v="1"/>
    <x v="6"/>
  </r>
  <r>
    <n v="3859"/>
    <x v="3854"/>
    <x v="3856"/>
    <x v="30"/>
    <x v="116"/>
    <x v="2"/>
    <x v="0"/>
    <s v="USD"/>
    <x v="3840"/>
    <n v="1401485207"/>
    <b v="0"/>
    <n v="1"/>
    <b v="0"/>
    <s v="theater/plays"/>
    <x v="167"/>
    <n v="1"/>
    <x v="1"/>
    <x v="6"/>
  </r>
  <r>
    <n v="3860"/>
    <x v="3855"/>
    <x v="3857"/>
    <x v="12"/>
    <x v="848"/>
    <x v="2"/>
    <x v="0"/>
    <s v="USD"/>
    <x v="3841"/>
    <n v="1405266710"/>
    <b v="0"/>
    <n v="13"/>
    <b v="0"/>
    <s v="theater/plays"/>
    <x v="2761"/>
    <n v="81.538461538461533"/>
    <x v="1"/>
    <x v="6"/>
  </r>
  <r>
    <n v="3861"/>
    <x v="3856"/>
    <x v="3858"/>
    <x v="13"/>
    <x v="173"/>
    <x v="2"/>
    <x v="0"/>
    <s v="USD"/>
    <x v="3842"/>
    <n v="1412258977"/>
    <b v="0"/>
    <n v="1"/>
    <b v="0"/>
    <s v="theater/plays"/>
    <x v="152"/>
    <n v="100"/>
    <x v="1"/>
    <x v="6"/>
  </r>
  <r>
    <n v="3862"/>
    <x v="3857"/>
    <x v="3859"/>
    <x v="51"/>
    <x v="116"/>
    <x v="2"/>
    <x v="0"/>
    <s v="USD"/>
    <x v="3843"/>
    <n v="1472451356"/>
    <b v="0"/>
    <n v="1"/>
    <b v="0"/>
    <s v="theater/plays"/>
    <x v="473"/>
    <n v="1"/>
    <x v="1"/>
    <x v="6"/>
  </r>
  <r>
    <n v="3863"/>
    <x v="3858"/>
    <x v="3860"/>
    <x v="12"/>
    <x v="117"/>
    <x v="2"/>
    <x v="0"/>
    <s v="USD"/>
    <x v="3844"/>
    <n v="1441552305"/>
    <b v="0"/>
    <n v="0"/>
    <b v="0"/>
    <s v="theater/plays"/>
    <x v="109"/>
    <e v="#DIV/0!"/>
    <x v="1"/>
    <x v="6"/>
  </r>
  <r>
    <n v="3864"/>
    <x v="3859"/>
    <x v="3861"/>
    <x v="10"/>
    <x v="177"/>
    <x v="2"/>
    <x v="0"/>
    <s v="USD"/>
    <x v="3845"/>
    <n v="1445203454"/>
    <b v="0"/>
    <n v="3"/>
    <b v="0"/>
    <s v="theater/plays"/>
    <x v="444"/>
    <n v="20"/>
    <x v="1"/>
    <x v="6"/>
  </r>
  <r>
    <n v="3865"/>
    <x v="3860"/>
    <x v="3862"/>
    <x v="425"/>
    <x v="1084"/>
    <x v="2"/>
    <x v="5"/>
    <s v="CAD"/>
    <x v="3846"/>
    <n v="1405957098"/>
    <b v="0"/>
    <n v="14"/>
    <b v="0"/>
    <s v="theater/plays"/>
    <x v="2762"/>
    <n v="46.428571428571431"/>
    <x v="1"/>
    <x v="6"/>
  </r>
  <r>
    <n v="3866"/>
    <x v="3861"/>
    <x v="3863"/>
    <x v="13"/>
    <x v="143"/>
    <x v="2"/>
    <x v="0"/>
    <s v="USD"/>
    <x v="3847"/>
    <n v="1454453021"/>
    <b v="0"/>
    <n v="2"/>
    <b v="0"/>
    <s v="theater/plays"/>
    <x v="1219"/>
    <n v="5.5"/>
    <x v="1"/>
    <x v="6"/>
  </r>
  <r>
    <n v="3867"/>
    <x v="3862"/>
    <x v="3864"/>
    <x v="13"/>
    <x v="2345"/>
    <x v="2"/>
    <x v="0"/>
    <s v="USD"/>
    <x v="3848"/>
    <n v="1463686339"/>
    <b v="0"/>
    <n v="5"/>
    <b v="0"/>
    <s v="theater/plays"/>
    <x v="2763"/>
    <n v="50.2"/>
    <x v="1"/>
    <x v="6"/>
  </r>
  <r>
    <n v="3868"/>
    <x v="3863"/>
    <x v="3865"/>
    <x v="10"/>
    <x v="115"/>
    <x v="1"/>
    <x v="1"/>
    <s v="GBP"/>
    <x v="3849"/>
    <n v="1408031405"/>
    <b v="0"/>
    <n v="1"/>
    <b v="0"/>
    <s v="theater/musical"/>
    <x v="418"/>
    <n v="10"/>
    <x v="1"/>
    <x v="40"/>
  </r>
  <r>
    <n v="3869"/>
    <x v="3864"/>
    <x v="3866"/>
    <x v="426"/>
    <x v="2497"/>
    <x v="1"/>
    <x v="0"/>
    <s v="USD"/>
    <x v="3850"/>
    <n v="1423761792"/>
    <b v="0"/>
    <n v="15"/>
    <b v="0"/>
    <s v="theater/musical"/>
    <x v="2764"/>
    <n v="30.133333333333333"/>
    <x v="1"/>
    <x v="40"/>
  </r>
  <r>
    <n v="3870"/>
    <x v="3865"/>
    <x v="3867"/>
    <x v="3"/>
    <x v="646"/>
    <x v="1"/>
    <x v="0"/>
    <s v="USD"/>
    <x v="3851"/>
    <n v="1401768478"/>
    <b v="0"/>
    <n v="10"/>
    <b v="0"/>
    <s v="theater/musical"/>
    <x v="2154"/>
    <n v="150"/>
    <x v="1"/>
    <x v="40"/>
  </r>
  <r>
    <n v="3871"/>
    <x v="3866"/>
    <x v="3868"/>
    <x v="15"/>
    <x v="130"/>
    <x v="1"/>
    <x v="0"/>
    <s v="USD"/>
    <x v="3852"/>
    <n v="1485629050"/>
    <b v="0"/>
    <n v="3"/>
    <b v="0"/>
    <s v="theater/musical"/>
    <x v="129"/>
    <n v="13.333333333333334"/>
    <x v="1"/>
    <x v="40"/>
  </r>
  <r>
    <n v="3872"/>
    <x v="3867"/>
    <x v="3869"/>
    <x v="36"/>
    <x v="117"/>
    <x v="1"/>
    <x v="0"/>
    <s v="USD"/>
    <x v="3853"/>
    <n v="1435202996"/>
    <b v="0"/>
    <n v="0"/>
    <b v="0"/>
    <s v="theater/musical"/>
    <x v="109"/>
    <e v="#DIV/0!"/>
    <x v="1"/>
    <x v="40"/>
  </r>
  <r>
    <n v="3873"/>
    <x v="3868"/>
    <x v="3870"/>
    <x v="62"/>
    <x v="117"/>
    <x v="1"/>
    <x v="0"/>
    <s v="USD"/>
    <x v="3854"/>
    <n v="1441730535"/>
    <b v="0"/>
    <n v="0"/>
    <b v="0"/>
    <s v="theater/musical"/>
    <x v="109"/>
    <e v="#DIV/0!"/>
    <x v="1"/>
    <x v="40"/>
  </r>
  <r>
    <n v="3874"/>
    <x v="3869"/>
    <x v="3871"/>
    <x v="420"/>
    <x v="117"/>
    <x v="1"/>
    <x v="4"/>
    <s v="NZD"/>
    <x v="3855"/>
    <n v="1420244622"/>
    <b v="0"/>
    <n v="0"/>
    <b v="0"/>
    <s v="theater/musical"/>
    <x v="109"/>
    <e v="#DIV/0!"/>
    <x v="1"/>
    <x v="40"/>
  </r>
  <r>
    <n v="3875"/>
    <x v="3870"/>
    <x v="3872"/>
    <x v="11"/>
    <x v="117"/>
    <x v="1"/>
    <x v="8"/>
    <s v="DKK"/>
    <x v="3856"/>
    <n v="1472804365"/>
    <b v="0"/>
    <n v="0"/>
    <b v="0"/>
    <s v="theater/musical"/>
    <x v="109"/>
    <e v="#DIV/0!"/>
    <x v="1"/>
    <x v="40"/>
  </r>
  <r>
    <n v="3876"/>
    <x v="3871"/>
    <x v="3873"/>
    <x v="195"/>
    <x v="2498"/>
    <x v="1"/>
    <x v="1"/>
    <s v="GBP"/>
    <x v="3857"/>
    <n v="1451833128"/>
    <b v="0"/>
    <n v="46"/>
    <b v="0"/>
    <s v="theater/musical"/>
    <x v="2765"/>
    <n v="44.760869565217391"/>
    <x v="1"/>
    <x v="40"/>
  </r>
  <r>
    <n v="3877"/>
    <x v="3872"/>
    <x v="3874"/>
    <x v="31"/>
    <x v="2499"/>
    <x v="1"/>
    <x v="0"/>
    <s v="USD"/>
    <x v="3858"/>
    <n v="1478621752"/>
    <b v="0"/>
    <n v="14"/>
    <b v="0"/>
    <s v="theater/musical"/>
    <x v="2766"/>
    <n v="88.642857142857139"/>
    <x v="1"/>
    <x v="40"/>
  </r>
  <r>
    <n v="3878"/>
    <x v="3873"/>
    <x v="3875"/>
    <x v="102"/>
    <x v="115"/>
    <x v="1"/>
    <x v="0"/>
    <s v="USD"/>
    <x v="3859"/>
    <n v="1433014746"/>
    <b v="0"/>
    <n v="1"/>
    <b v="0"/>
    <s v="theater/musical"/>
    <x v="2767"/>
    <n v="10"/>
    <x v="1"/>
    <x v="40"/>
  </r>
  <r>
    <n v="3879"/>
    <x v="3874"/>
    <x v="3876"/>
    <x v="36"/>
    <x v="117"/>
    <x v="1"/>
    <x v="1"/>
    <s v="GBP"/>
    <x v="3860"/>
    <n v="1419626396"/>
    <b v="0"/>
    <n v="0"/>
    <b v="0"/>
    <s v="theater/musical"/>
    <x v="109"/>
    <e v="#DIV/0!"/>
    <x v="1"/>
    <x v="40"/>
  </r>
  <r>
    <n v="3880"/>
    <x v="3875"/>
    <x v="3877"/>
    <x v="51"/>
    <x v="1255"/>
    <x v="1"/>
    <x v="1"/>
    <s v="GBP"/>
    <x v="3792"/>
    <n v="1403724820"/>
    <b v="0"/>
    <n v="17"/>
    <b v="0"/>
    <s v="theater/musical"/>
    <x v="2768"/>
    <n v="57.647058823529413"/>
    <x v="1"/>
    <x v="40"/>
  </r>
  <r>
    <n v="3881"/>
    <x v="3876"/>
    <x v="3878"/>
    <x v="2"/>
    <x v="379"/>
    <x v="1"/>
    <x v="0"/>
    <s v="USD"/>
    <x v="3861"/>
    <n v="1484958399"/>
    <b v="0"/>
    <n v="1"/>
    <b v="0"/>
    <s v="theater/musical"/>
    <x v="152"/>
    <n v="25"/>
    <x v="1"/>
    <x v="40"/>
  </r>
  <r>
    <n v="3882"/>
    <x v="3877"/>
    <x v="3879"/>
    <x v="11"/>
    <x v="117"/>
    <x v="1"/>
    <x v="2"/>
    <s v="AUD"/>
    <x v="3862"/>
    <n v="1451950570"/>
    <b v="0"/>
    <n v="0"/>
    <b v="0"/>
    <s v="theater/musical"/>
    <x v="109"/>
    <e v="#DIV/0!"/>
    <x v="1"/>
    <x v="40"/>
  </r>
  <r>
    <n v="3883"/>
    <x v="3878"/>
    <x v="3880"/>
    <x v="36"/>
    <x v="117"/>
    <x v="1"/>
    <x v="1"/>
    <s v="GBP"/>
    <x v="3863"/>
    <n v="1407076069"/>
    <b v="0"/>
    <n v="0"/>
    <b v="0"/>
    <s v="theater/musical"/>
    <x v="109"/>
    <e v="#DIV/0!"/>
    <x v="1"/>
    <x v="40"/>
  </r>
  <r>
    <n v="3884"/>
    <x v="3879"/>
    <x v="3881"/>
    <x v="3"/>
    <x v="117"/>
    <x v="1"/>
    <x v="0"/>
    <s v="USD"/>
    <x v="3864"/>
    <n v="1425322792"/>
    <b v="0"/>
    <n v="0"/>
    <b v="0"/>
    <s v="theater/musical"/>
    <x v="109"/>
    <e v="#DIV/0!"/>
    <x v="1"/>
    <x v="40"/>
  </r>
  <r>
    <n v="3885"/>
    <x v="3880"/>
    <x v="3882"/>
    <x v="427"/>
    <x v="117"/>
    <x v="1"/>
    <x v="0"/>
    <s v="USD"/>
    <x v="3865"/>
    <n v="1460242191"/>
    <b v="0"/>
    <n v="0"/>
    <b v="0"/>
    <s v="theater/musical"/>
    <x v="109"/>
    <e v="#DIV/0!"/>
    <x v="1"/>
    <x v="40"/>
  </r>
  <r>
    <n v="3886"/>
    <x v="3881"/>
    <x v="3883"/>
    <x v="3"/>
    <x v="117"/>
    <x v="1"/>
    <x v="2"/>
    <s v="AUD"/>
    <x v="3866"/>
    <n v="1415683702"/>
    <b v="0"/>
    <n v="0"/>
    <b v="0"/>
    <s v="theater/musical"/>
    <x v="109"/>
    <e v="#DIV/0!"/>
    <x v="1"/>
    <x v="40"/>
  </r>
  <r>
    <n v="3887"/>
    <x v="3882"/>
    <x v="3884"/>
    <x v="13"/>
    <x v="428"/>
    <x v="1"/>
    <x v="0"/>
    <s v="USD"/>
    <x v="3867"/>
    <n v="1426538129"/>
    <b v="0"/>
    <n v="2"/>
    <b v="0"/>
    <s v="theater/musical"/>
    <x v="1922"/>
    <n v="17.5"/>
    <x v="1"/>
    <x v="40"/>
  </r>
  <r>
    <n v="3888"/>
    <x v="3883"/>
    <x v="3885"/>
    <x v="13"/>
    <x v="2500"/>
    <x v="2"/>
    <x v="1"/>
    <s v="GBP"/>
    <x v="3868"/>
    <n v="1485522358"/>
    <b v="0"/>
    <n v="14"/>
    <b v="0"/>
    <s v="theater/plays"/>
    <x v="2769"/>
    <n v="38.714285714285715"/>
    <x v="1"/>
    <x v="6"/>
  </r>
  <r>
    <n v="3889"/>
    <x v="3884"/>
    <x v="3886"/>
    <x v="6"/>
    <x v="1497"/>
    <x v="2"/>
    <x v="0"/>
    <s v="USD"/>
    <x v="3869"/>
    <n v="1417651630"/>
    <b v="0"/>
    <n v="9"/>
    <b v="0"/>
    <s v="theater/plays"/>
    <x v="2770"/>
    <n v="13.111111111111111"/>
    <x v="1"/>
    <x v="6"/>
  </r>
  <r>
    <n v="3890"/>
    <x v="3885"/>
    <x v="3887"/>
    <x v="36"/>
    <x v="2501"/>
    <x v="2"/>
    <x v="0"/>
    <s v="USD"/>
    <x v="3870"/>
    <n v="1434478344"/>
    <b v="0"/>
    <n v="8"/>
    <b v="0"/>
    <s v="theater/plays"/>
    <x v="2771"/>
    <n v="315.5"/>
    <x v="1"/>
    <x v="6"/>
  </r>
  <r>
    <n v="3891"/>
    <x v="3886"/>
    <x v="3888"/>
    <x v="134"/>
    <x v="92"/>
    <x v="2"/>
    <x v="0"/>
    <s v="USD"/>
    <x v="3871"/>
    <n v="1424488244"/>
    <b v="0"/>
    <n v="7"/>
    <b v="0"/>
    <s v="theater/plays"/>
    <x v="2164"/>
    <n v="37.142857142857146"/>
    <x v="1"/>
    <x v="6"/>
  </r>
  <r>
    <n v="3892"/>
    <x v="3887"/>
    <x v="3889"/>
    <x v="28"/>
    <x v="117"/>
    <x v="2"/>
    <x v="0"/>
    <s v="USD"/>
    <x v="3872"/>
    <n v="1408203557"/>
    <b v="0"/>
    <n v="0"/>
    <b v="0"/>
    <s v="theater/plays"/>
    <x v="109"/>
    <e v="#DIV/0!"/>
    <x v="1"/>
    <x v="6"/>
  </r>
  <r>
    <n v="3893"/>
    <x v="3888"/>
    <x v="3890"/>
    <x v="63"/>
    <x v="2502"/>
    <x v="2"/>
    <x v="0"/>
    <s v="USD"/>
    <x v="3873"/>
    <n v="1400600840"/>
    <b v="0"/>
    <n v="84"/>
    <b v="0"/>
    <s v="theater/plays"/>
    <x v="2772"/>
    <n v="128.27380952380952"/>
    <x v="1"/>
    <x v="6"/>
  </r>
  <r>
    <n v="3894"/>
    <x v="3889"/>
    <x v="3891"/>
    <x v="36"/>
    <x v="624"/>
    <x v="2"/>
    <x v="0"/>
    <s v="USD"/>
    <x v="3874"/>
    <n v="1478386812"/>
    <b v="0"/>
    <n v="11"/>
    <b v="0"/>
    <s v="theater/plays"/>
    <x v="2773"/>
    <n v="47.272727272727273"/>
    <x v="1"/>
    <x v="6"/>
  </r>
  <r>
    <n v="3895"/>
    <x v="3890"/>
    <x v="3892"/>
    <x v="28"/>
    <x v="155"/>
    <x v="2"/>
    <x v="0"/>
    <s v="USD"/>
    <x v="3875"/>
    <n v="1422424818"/>
    <b v="0"/>
    <n v="1"/>
    <b v="0"/>
    <s v="theater/plays"/>
    <x v="152"/>
    <n v="50"/>
    <x v="1"/>
    <x v="6"/>
  </r>
  <r>
    <n v="3896"/>
    <x v="3891"/>
    <x v="3893"/>
    <x v="183"/>
    <x v="575"/>
    <x v="2"/>
    <x v="0"/>
    <s v="USD"/>
    <x v="3876"/>
    <n v="1401770178"/>
    <b v="0"/>
    <n v="4"/>
    <b v="0"/>
    <s v="theater/plays"/>
    <x v="2774"/>
    <n v="42.5"/>
    <x v="1"/>
    <x v="6"/>
  </r>
  <r>
    <n v="3897"/>
    <x v="3892"/>
    <x v="3894"/>
    <x v="30"/>
    <x v="1901"/>
    <x v="2"/>
    <x v="4"/>
    <s v="NZD"/>
    <x v="3877"/>
    <n v="1418158683"/>
    <b v="0"/>
    <n v="10"/>
    <b v="0"/>
    <s v="theater/plays"/>
    <x v="2775"/>
    <n v="44"/>
    <x v="1"/>
    <x v="6"/>
  </r>
  <r>
    <n v="3898"/>
    <x v="3893"/>
    <x v="3895"/>
    <x v="30"/>
    <x v="552"/>
    <x v="2"/>
    <x v="1"/>
    <s v="GBP"/>
    <x v="3878"/>
    <n v="1436355270"/>
    <b v="0"/>
    <n v="16"/>
    <b v="0"/>
    <s v="theater/plays"/>
    <x v="397"/>
    <n v="50.875"/>
    <x v="1"/>
    <x v="6"/>
  </r>
  <r>
    <n v="3899"/>
    <x v="3894"/>
    <x v="3896"/>
    <x v="3"/>
    <x v="366"/>
    <x v="2"/>
    <x v="0"/>
    <s v="USD"/>
    <x v="3879"/>
    <n v="1406140561"/>
    <b v="0"/>
    <n v="2"/>
    <b v="0"/>
    <s v="theater/plays"/>
    <x v="2372"/>
    <n v="62.5"/>
    <x v="1"/>
    <x v="6"/>
  </r>
  <r>
    <n v="3900"/>
    <x v="3895"/>
    <x v="3897"/>
    <x v="30"/>
    <x v="2503"/>
    <x v="2"/>
    <x v="0"/>
    <s v="USD"/>
    <x v="3880"/>
    <n v="1431396791"/>
    <b v="0"/>
    <n v="5"/>
    <b v="0"/>
    <s v="theater/plays"/>
    <x v="2331"/>
    <n v="27"/>
    <x v="1"/>
    <x v="6"/>
  </r>
  <r>
    <n v="3901"/>
    <x v="3896"/>
    <x v="3898"/>
    <x v="9"/>
    <x v="379"/>
    <x v="2"/>
    <x v="0"/>
    <s v="USD"/>
    <x v="3881"/>
    <n v="1447098599"/>
    <b v="0"/>
    <n v="1"/>
    <b v="0"/>
    <s v="theater/plays"/>
    <x v="1863"/>
    <n v="25"/>
    <x v="1"/>
    <x v="6"/>
  </r>
  <r>
    <n v="3902"/>
    <x v="3897"/>
    <x v="3899"/>
    <x v="9"/>
    <x v="159"/>
    <x v="2"/>
    <x v="1"/>
    <s v="GBP"/>
    <x v="3882"/>
    <n v="1476962042"/>
    <b v="0"/>
    <n v="31"/>
    <b v="0"/>
    <s v="theater/plays"/>
    <x v="2776"/>
    <n v="47.258064516129032"/>
    <x v="1"/>
    <x v="6"/>
  </r>
  <r>
    <n v="3903"/>
    <x v="3898"/>
    <x v="3900"/>
    <x v="15"/>
    <x v="117"/>
    <x v="2"/>
    <x v="0"/>
    <s v="USD"/>
    <x v="3883"/>
    <n v="1435709765"/>
    <b v="0"/>
    <n v="0"/>
    <b v="0"/>
    <s v="theater/plays"/>
    <x v="109"/>
    <e v="#DIV/0!"/>
    <x v="1"/>
    <x v="6"/>
  </r>
  <r>
    <n v="3904"/>
    <x v="3899"/>
    <x v="3901"/>
    <x v="3"/>
    <x v="158"/>
    <x v="2"/>
    <x v="0"/>
    <s v="USD"/>
    <x v="3884"/>
    <n v="1427866200"/>
    <b v="0"/>
    <n v="2"/>
    <b v="0"/>
    <s v="theater/plays"/>
    <x v="479"/>
    <n v="1.5"/>
    <x v="1"/>
    <x v="6"/>
  </r>
  <r>
    <n v="3905"/>
    <x v="3900"/>
    <x v="3902"/>
    <x v="15"/>
    <x v="2504"/>
    <x v="2"/>
    <x v="1"/>
    <s v="GBP"/>
    <x v="3885"/>
    <n v="1430405903"/>
    <b v="0"/>
    <n v="7"/>
    <b v="0"/>
    <s v="theater/plays"/>
    <x v="2777"/>
    <n v="24.714285714285715"/>
    <x v="1"/>
    <x v="6"/>
  </r>
  <r>
    <n v="3906"/>
    <x v="3901"/>
    <x v="3903"/>
    <x v="15"/>
    <x v="2373"/>
    <x v="2"/>
    <x v="1"/>
    <s v="GBP"/>
    <x v="3886"/>
    <n v="1432072893"/>
    <b v="0"/>
    <n v="16"/>
    <b v="0"/>
    <s v="theater/plays"/>
    <x v="2778"/>
    <n v="63.125"/>
    <x v="1"/>
    <x v="6"/>
  </r>
  <r>
    <n v="3907"/>
    <x v="3902"/>
    <x v="3904"/>
    <x v="28"/>
    <x v="358"/>
    <x v="2"/>
    <x v="0"/>
    <s v="USD"/>
    <x v="3887"/>
    <n v="1411587606"/>
    <b v="0"/>
    <n v="4"/>
    <b v="0"/>
    <s v="theater/plays"/>
    <x v="2779"/>
    <n v="38.25"/>
    <x v="1"/>
    <x v="6"/>
  </r>
  <r>
    <n v="3908"/>
    <x v="3903"/>
    <x v="3905"/>
    <x v="47"/>
    <x v="654"/>
    <x v="2"/>
    <x v="0"/>
    <s v="USD"/>
    <x v="3888"/>
    <n v="1405307696"/>
    <b v="0"/>
    <n v="4"/>
    <b v="0"/>
    <s v="theater/plays"/>
    <x v="2780"/>
    <n v="16.25"/>
    <x v="1"/>
    <x v="6"/>
  </r>
  <r>
    <n v="3909"/>
    <x v="3904"/>
    <x v="3906"/>
    <x v="127"/>
    <x v="2503"/>
    <x v="2"/>
    <x v="0"/>
    <s v="USD"/>
    <x v="3889"/>
    <n v="1407832642"/>
    <b v="0"/>
    <n v="4"/>
    <b v="0"/>
    <s v="theater/plays"/>
    <x v="2781"/>
    <n v="33.75"/>
    <x v="1"/>
    <x v="6"/>
  </r>
  <r>
    <n v="3910"/>
    <x v="3905"/>
    <x v="3907"/>
    <x v="12"/>
    <x v="1935"/>
    <x v="2"/>
    <x v="0"/>
    <s v="USD"/>
    <x v="3890"/>
    <n v="1439057397"/>
    <b v="0"/>
    <n v="3"/>
    <b v="0"/>
    <s v="theater/plays"/>
    <x v="2782"/>
    <n v="61.666666666666664"/>
    <x v="1"/>
    <x v="6"/>
  </r>
  <r>
    <n v="3911"/>
    <x v="3906"/>
    <x v="3908"/>
    <x v="6"/>
    <x v="2505"/>
    <x v="2"/>
    <x v="0"/>
    <s v="USD"/>
    <x v="3891"/>
    <n v="1414438177"/>
    <b v="0"/>
    <n v="36"/>
    <b v="0"/>
    <s v="theater/plays"/>
    <x v="2783"/>
    <n v="83.138888888888886"/>
    <x v="1"/>
    <x v="6"/>
  </r>
  <r>
    <n v="3912"/>
    <x v="3907"/>
    <x v="3909"/>
    <x v="36"/>
    <x v="116"/>
    <x v="2"/>
    <x v="0"/>
    <s v="USD"/>
    <x v="3892"/>
    <n v="1424759330"/>
    <b v="0"/>
    <n v="1"/>
    <b v="0"/>
    <s v="theater/plays"/>
    <x v="440"/>
    <n v="1"/>
    <x v="1"/>
    <x v="6"/>
  </r>
  <r>
    <n v="3913"/>
    <x v="3908"/>
    <x v="3910"/>
    <x v="3"/>
    <x v="325"/>
    <x v="2"/>
    <x v="0"/>
    <s v="USD"/>
    <x v="3893"/>
    <n v="1446267849"/>
    <b v="0"/>
    <n v="7"/>
    <b v="0"/>
    <s v="theater/plays"/>
    <x v="709"/>
    <n v="142.85714285714286"/>
    <x v="1"/>
    <x v="6"/>
  </r>
  <r>
    <n v="3914"/>
    <x v="3909"/>
    <x v="3911"/>
    <x v="30"/>
    <x v="711"/>
    <x v="2"/>
    <x v="1"/>
    <s v="GBP"/>
    <x v="3894"/>
    <n v="1429558756"/>
    <b v="0"/>
    <n v="27"/>
    <b v="0"/>
    <s v="theater/plays"/>
    <x v="2784"/>
    <n v="33.666666666666664"/>
    <x v="1"/>
    <x v="6"/>
  </r>
  <r>
    <n v="3915"/>
    <x v="3910"/>
    <x v="3912"/>
    <x v="15"/>
    <x v="139"/>
    <x v="2"/>
    <x v="1"/>
    <s v="GBP"/>
    <x v="3895"/>
    <n v="1462232309"/>
    <b v="0"/>
    <n v="1"/>
    <b v="0"/>
    <s v="theater/plays"/>
    <x v="119"/>
    <n v="5"/>
    <x v="1"/>
    <x v="6"/>
  </r>
  <r>
    <n v="3916"/>
    <x v="3911"/>
    <x v="3913"/>
    <x v="13"/>
    <x v="117"/>
    <x v="2"/>
    <x v="8"/>
    <s v="DKK"/>
    <x v="3896"/>
    <n v="1462360752"/>
    <b v="0"/>
    <n v="0"/>
    <b v="0"/>
    <s v="theater/plays"/>
    <x v="109"/>
    <e v="#DIV/0!"/>
    <x v="1"/>
    <x v="6"/>
  </r>
  <r>
    <n v="3917"/>
    <x v="3912"/>
    <x v="3914"/>
    <x v="8"/>
    <x v="115"/>
    <x v="2"/>
    <x v="1"/>
    <s v="GBP"/>
    <x v="3897"/>
    <n v="1407847161"/>
    <b v="0"/>
    <n v="1"/>
    <b v="0"/>
    <s v="theater/plays"/>
    <x v="2785"/>
    <n v="10"/>
    <x v="1"/>
    <x v="6"/>
  </r>
  <r>
    <n v="3918"/>
    <x v="3913"/>
    <x v="3915"/>
    <x v="127"/>
    <x v="678"/>
    <x v="2"/>
    <x v="1"/>
    <s v="GBP"/>
    <x v="3898"/>
    <n v="1406131023"/>
    <b v="0"/>
    <n v="3"/>
    <b v="0"/>
    <s v="theater/plays"/>
    <x v="418"/>
    <n v="40"/>
    <x v="1"/>
    <x v="6"/>
  </r>
  <r>
    <n v="3919"/>
    <x v="3914"/>
    <x v="3916"/>
    <x v="10"/>
    <x v="456"/>
    <x v="2"/>
    <x v="1"/>
    <s v="GBP"/>
    <x v="3899"/>
    <n v="1450628773"/>
    <b v="0"/>
    <n v="3"/>
    <b v="0"/>
    <s v="theater/plays"/>
    <x v="2786"/>
    <n v="30"/>
    <x v="1"/>
    <x v="6"/>
  </r>
  <r>
    <n v="3920"/>
    <x v="3915"/>
    <x v="3917"/>
    <x v="30"/>
    <x v="2503"/>
    <x v="2"/>
    <x v="1"/>
    <s v="GBP"/>
    <x v="3900"/>
    <n v="1476436660"/>
    <b v="0"/>
    <n v="3"/>
    <b v="0"/>
    <s v="theater/plays"/>
    <x v="2331"/>
    <n v="45"/>
    <x v="1"/>
    <x v="6"/>
  </r>
  <r>
    <n v="3921"/>
    <x v="3916"/>
    <x v="3918"/>
    <x v="9"/>
    <x v="117"/>
    <x v="2"/>
    <x v="1"/>
    <s v="GBP"/>
    <x v="3901"/>
    <n v="1413291655"/>
    <b v="0"/>
    <n v="0"/>
    <b v="0"/>
    <s v="theater/plays"/>
    <x v="109"/>
    <e v="#DIV/0!"/>
    <x v="1"/>
    <x v="6"/>
  </r>
  <r>
    <n v="3922"/>
    <x v="3917"/>
    <x v="3919"/>
    <x v="47"/>
    <x v="377"/>
    <x v="2"/>
    <x v="0"/>
    <s v="USD"/>
    <x v="3902"/>
    <n v="1421432810"/>
    <b v="0"/>
    <n v="6"/>
    <b v="0"/>
    <s v="theater/plays"/>
    <x v="2787"/>
    <n v="10.166666666666666"/>
    <x v="1"/>
    <x v="6"/>
  </r>
  <r>
    <n v="3923"/>
    <x v="3918"/>
    <x v="3920"/>
    <x v="236"/>
    <x v="2506"/>
    <x v="2"/>
    <x v="1"/>
    <s v="GBP"/>
    <x v="3903"/>
    <n v="1426203071"/>
    <b v="0"/>
    <n v="17"/>
    <b v="0"/>
    <s v="theater/plays"/>
    <x v="2788"/>
    <n v="81.411764705882348"/>
    <x v="1"/>
    <x v="6"/>
  </r>
  <r>
    <n v="3924"/>
    <x v="3919"/>
    <x v="3921"/>
    <x v="36"/>
    <x v="2507"/>
    <x v="2"/>
    <x v="0"/>
    <s v="USD"/>
    <x v="3904"/>
    <n v="1401231722"/>
    <b v="0"/>
    <n v="40"/>
    <b v="0"/>
    <s v="theater/plays"/>
    <x v="2789"/>
    <n v="57.25"/>
    <x v="1"/>
    <x v="6"/>
  </r>
  <r>
    <n v="3925"/>
    <x v="3920"/>
    <x v="3922"/>
    <x v="325"/>
    <x v="493"/>
    <x v="2"/>
    <x v="0"/>
    <s v="USD"/>
    <x v="3905"/>
    <n v="1404161639"/>
    <b v="0"/>
    <n v="3"/>
    <b v="0"/>
    <s v="theater/plays"/>
    <x v="709"/>
    <n v="5"/>
    <x v="1"/>
    <x v="6"/>
  </r>
  <r>
    <n v="3926"/>
    <x v="3921"/>
    <x v="3923"/>
    <x v="10"/>
    <x v="493"/>
    <x v="2"/>
    <x v="2"/>
    <s v="AUD"/>
    <x v="3906"/>
    <n v="1417053748"/>
    <b v="0"/>
    <n v="1"/>
    <b v="0"/>
    <s v="theater/plays"/>
    <x v="715"/>
    <n v="15"/>
    <x v="1"/>
    <x v="6"/>
  </r>
  <r>
    <n v="3927"/>
    <x v="3922"/>
    <x v="3924"/>
    <x v="30"/>
    <x v="379"/>
    <x v="2"/>
    <x v="1"/>
    <s v="GBP"/>
    <x v="3907"/>
    <n v="1404973504"/>
    <b v="0"/>
    <n v="2"/>
    <b v="0"/>
    <s v="theater/plays"/>
    <x v="460"/>
    <n v="12.5"/>
    <x v="1"/>
    <x v="6"/>
  </r>
  <r>
    <n v="3928"/>
    <x v="3923"/>
    <x v="3925"/>
    <x v="10"/>
    <x v="1208"/>
    <x v="2"/>
    <x v="0"/>
    <s v="USD"/>
    <x v="3908"/>
    <n v="1442593427"/>
    <b v="0"/>
    <n v="7"/>
    <b v="0"/>
    <s v="theater/plays"/>
    <x v="2790"/>
    <n v="93"/>
    <x v="1"/>
    <x v="6"/>
  </r>
  <r>
    <n v="3929"/>
    <x v="3924"/>
    <x v="3926"/>
    <x v="22"/>
    <x v="2508"/>
    <x v="2"/>
    <x v="0"/>
    <s v="USD"/>
    <x v="3909"/>
    <n v="1471636265"/>
    <b v="0"/>
    <n v="14"/>
    <b v="0"/>
    <s v="theater/plays"/>
    <x v="2791"/>
    <n v="32.357142857142854"/>
    <x v="1"/>
    <x v="6"/>
  </r>
  <r>
    <n v="3930"/>
    <x v="3925"/>
    <x v="3927"/>
    <x v="3"/>
    <x v="117"/>
    <x v="2"/>
    <x v="2"/>
    <s v="AUD"/>
    <x v="3910"/>
    <n v="1457078868"/>
    <b v="0"/>
    <n v="0"/>
    <b v="0"/>
    <s v="theater/plays"/>
    <x v="109"/>
    <e v="#DIV/0!"/>
    <x v="1"/>
    <x v="6"/>
  </r>
  <r>
    <n v="3931"/>
    <x v="3926"/>
    <x v="3928"/>
    <x v="6"/>
    <x v="117"/>
    <x v="2"/>
    <x v="0"/>
    <s v="USD"/>
    <x v="3911"/>
    <n v="1439350707"/>
    <b v="0"/>
    <n v="0"/>
    <b v="0"/>
    <s v="theater/plays"/>
    <x v="109"/>
    <e v="#DIV/0!"/>
    <x v="1"/>
    <x v="6"/>
  </r>
  <r>
    <n v="3932"/>
    <x v="3927"/>
    <x v="3929"/>
    <x v="14"/>
    <x v="116"/>
    <x v="2"/>
    <x v="0"/>
    <s v="USD"/>
    <x v="3912"/>
    <n v="1455508964"/>
    <b v="0"/>
    <n v="1"/>
    <b v="0"/>
    <s v="theater/plays"/>
    <x v="2792"/>
    <n v="1"/>
    <x v="1"/>
    <x v="6"/>
  </r>
  <r>
    <n v="3933"/>
    <x v="3928"/>
    <x v="3930"/>
    <x v="39"/>
    <x v="2509"/>
    <x v="2"/>
    <x v="0"/>
    <s v="USD"/>
    <x v="3913"/>
    <n v="1466205262"/>
    <b v="0"/>
    <n v="12"/>
    <b v="0"/>
    <s v="theater/plays"/>
    <x v="2793"/>
    <n v="91.833333333333329"/>
    <x v="1"/>
    <x v="6"/>
  </r>
  <r>
    <n v="3934"/>
    <x v="3929"/>
    <x v="3931"/>
    <x v="10"/>
    <x v="1100"/>
    <x v="2"/>
    <x v="0"/>
    <s v="USD"/>
    <x v="3914"/>
    <n v="1439827639"/>
    <b v="0"/>
    <n v="12"/>
    <b v="0"/>
    <s v="theater/plays"/>
    <x v="1324"/>
    <n v="45.833333333333336"/>
    <x v="1"/>
    <x v="6"/>
  </r>
  <r>
    <n v="3935"/>
    <x v="3930"/>
    <x v="3932"/>
    <x v="9"/>
    <x v="2510"/>
    <x v="2"/>
    <x v="1"/>
    <s v="GBP"/>
    <x v="3915"/>
    <n v="1438789546"/>
    <b v="0"/>
    <n v="23"/>
    <b v="0"/>
    <s v="theater/plays"/>
    <x v="2794"/>
    <n v="57.173913043478258"/>
    <x v="1"/>
    <x v="6"/>
  </r>
  <r>
    <n v="3936"/>
    <x v="3931"/>
    <x v="3933"/>
    <x v="22"/>
    <x v="117"/>
    <x v="2"/>
    <x v="0"/>
    <s v="USD"/>
    <x v="3916"/>
    <n v="1477981120"/>
    <b v="0"/>
    <n v="0"/>
    <b v="0"/>
    <s v="theater/plays"/>
    <x v="109"/>
    <e v="#DIV/0!"/>
    <x v="1"/>
    <x v="6"/>
  </r>
  <r>
    <n v="3937"/>
    <x v="3932"/>
    <x v="3934"/>
    <x v="428"/>
    <x v="2511"/>
    <x v="2"/>
    <x v="0"/>
    <s v="USD"/>
    <x v="3917"/>
    <n v="1465830560"/>
    <b v="0"/>
    <n v="10"/>
    <b v="0"/>
    <s v="theater/plays"/>
    <x v="2795"/>
    <n v="248.5"/>
    <x v="1"/>
    <x v="6"/>
  </r>
  <r>
    <n v="3938"/>
    <x v="3933"/>
    <x v="3935"/>
    <x v="429"/>
    <x v="2512"/>
    <x v="2"/>
    <x v="0"/>
    <s v="USD"/>
    <x v="3918"/>
    <n v="1432763054"/>
    <b v="0"/>
    <n v="5"/>
    <b v="0"/>
    <s v="theater/plays"/>
    <x v="2796"/>
    <n v="79.400000000000006"/>
    <x v="1"/>
    <x v="6"/>
  </r>
  <r>
    <n v="3939"/>
    <x v="3934"/>
    <x v="3936"/>
    <x v="10"/>
    <x v="139"/>
    <x v="2"/>
    <x v="2"/>
    <s v="AUD"/>
    <x v="3919"/>
    <n v="1412328979"/>
    <b v="0"/>
    <n v="1"/>
    <b v="0"/>
    <s v="theater/plays"/>
    <x v="370"/>
    <n v="5"/>
    <x v="1"/>
    <x v="6"/>
  </r>
  <r>
    <n v="3940"/>
    <x v="3935"/>
    <x v="3937"/>
    <x v="10"/>
    <x v="143"/>
    <x v="2"/>
    <x v="0"/>
    <s v="USD"/>
    <x v="3920"/>
    <n v="1416311351"/>
    <b v="0"/>
    <n v="2"/>
    <b v="0"/>
    <s v="theater/plays"/>
    <x v="881"/>
    <n v="5.5"/>
    <x v="1"/>
    <x v="6"/>
  </r>
  <r>
    <n v="3941"/>
    <x v="3936"/>
    <x v="3938"/>
    <x v="62"/>
    <x v="155"/>
    <x v="2"/>
    <x v="0"/>
    <s v="USD"/>
    <x v="3921"/>
    <n v="1414505137"/>
    <b v="0"/>
    <n v="2"/>
    <b v="0"/>
    <s v="theater/plays"/>
    <x v="957"/>
    <n v="25"/>
    <x v="1"/>
    <x v="6"/>
  </r>
  <r>
    <n v="3942"/>
    <x v="3937"/>
    <x v="3939"/>
    <x v="38"/>
    <x v="117"/>
    <x v="2"/>
    <x v="0"/>
    <s v="USD"/>
    <x v="3922"/>
    <n v="1429306914"/>
    <b v="0"/>
    <n v="0"/>
    <b v="0"/>
    <s v="theater/plays"/>
    <x v="109"/>
    <e v="#DIV/0!"/>
    <x v="1"/>
    <x v="6"/>
  </r>
  <r>
    <n v="3943"/>
    <x v="3938"/>
    <x v="3940"/>
    <x v="10"/>
    <x v="2513"/>
    <x v="2"/>
    <x v="0"/>
    <s v="USD"/>
    <x v="3923"/>
    <n v="1443811268"/>
    <b v="0"/>
    <n v="13"/>
    <b v="0"/>
    <s v="theater/plays"/>
    <x v="2797"/>
    <n v="137.07692307692307"/>
    <x v="1"/>
    <x v="6"/>
  </r>
  <r>
    <n v="3944"/>
    <x v="3939"/>
    <x v="3941"/>
    <x v="10"/>
    <x v="117"/>
    <x v="2"/>
    <x v="0"/>
    <s v="USD"/>
    <x v="3924"/>
    <n v="1438098875"/>
    <b v="0"/>
    <n v="0"/>
    <b v="0"/>
    <s v="theater/plays"/>
    <x v="109"/>
    <e v="#DIV/0!"/>
    <x v="1"/>
    <x v="6"/>
  </r>
  <r>
    <n v="3945"/>
    <x v="3940"/>
    <x v="3942"/>
    <x v="13"/>
    <x v="139"/>
    <x v="2"/>
    <x v="0"/>
    <s v="USD"/>
    <x v="3925"/>
    <n v="1429125268"/>
    <b v="0"/>
    <n v="1"/>
    <b v="0"/>
    <s v="theater/plays"/>
    <x v="1161"/>
    <n v="5"/>
    <x v="1"/>
    <x v="6"/>
  </r>
  <r>
    <n v="3946"/>
    <x v="3941"/>
    <x v="3943"/>
    <x v="12"/>
    <x v="666"/>
    <x v="2"/>
    <x v="0"/>
    <s v="USD"/>
    <x v="3926"/>
    <n v="1422388822"/>
    <b v="0"/>
    <n v="5"/>
    <b v="0"/>
    <s v="theater/plays"/>
    <x v="140"/>
    <n v="39"/>
    <x v="1"/>
    <x v="6"/>
  </r>
  <r>
    <n v="3947"/>
    <x v="3942"/>
    <x v="3944"/>
    <x v="9"/>
    <x v="462"/>
    <x v="2"/>
    <x v="0"/>
    <s v="USD"/>
    <x v="3927"/>
    <n v="1472786744"/>
    <b v="0"/>
    <n v="2"/>
    <b v="0"/>
    <s v="theater/plays"/>
    <x v="2798"/>
    <n v="50.5"/>
    <x v="1"/>
    <x v="6"/>
  </r>
  <r>
    <n v="3948"/>
    <x v="3943"/>
    <x v="3945"/>
    <x v="11"/>
    <x v="117"/>
    <x v="2"/>
    <x v="2"/>
    <s v="AUD"/>
    <x v="3928"/>
    <n v="1404892123"/>
    <b v="0"/>
    <n v="0"/>
    <b v="0"/>
    <s v="theater/plays"/>
    <x v="109"/>
    <e v="#DIV/0!"/>
    <x v="1"/>
    <x v="6"/>
  </r>
  <r>
    <n v="3949"/>
    <x v="3944"/>
    <x v="3946"/>
    <x v="3"/>
    <x v="2514"/>
    <x v="2"/>
    <x v="2"/>
    <s v="AUD"/>
    <x v="3929"/>
    <n v="1421031221"/>
    <b v="0"/>
    <n v="32"/>
    <b v="0"/>
    <s v="theater/plays"/>
    <x v="2799"/>
    <n v="49.28125"/>
    <x v="1"/>
    <x v="6"/>
  </r>
  <r>
    <n v="3950"/>
    <x v="3945"/>
    <x v="3947"/>
    <x v="23"/>
    <x v="379"/>
    <x v="2"/>
    <x v="0"/>
    <s v="USD"/>
    <x v="3930"/>
    <n v="1457628680"/>
    <b v="0"/>
    <n v="1"/>
    <b v="0"/>
    <s v="theater/plays"/>
    <x v="895"/>
    <n v="25"/>
    <x v="1"/>
    <x v="6"/>
  </r>
  <r>
    <n v="3951"/>
    <x v="3946"/>
    <x v="2849"/>
    <x v="61"/>
    <x v="116"/>
    <x v="2"/>
    <x v="17"/>
    <s v="EUR"/>
    <x v="3931"/>
    <n v="1457120942"/>
    <b v="0"/>
    <n v="1"/>
    <b v="0"/>
    <s v="theater/plays"/>
    <x v="2800"/>
    <n v="1"/>
    <x v="1"/>
    <x v="6"/>
  </r>
  <r>
    <n v="3952"/>
    <x v="3947"/>
    <x v="3948"/>
    <x v="91"/>
    <x v="379"/>
    <x v="2"/>
    <x v="0"/>
    <s v="USD"/>
    <x v="3932"/>
    <n v="1440701890"/>
    <b v="0"/>
    <n v="1"/>
    <b v="0"/>
    <s v="theater/plays"/>
    <x v="2801"/>
    <n v="25"/>
    <x v="1"/>
    <x v="6"/>
  </r>
  <r>
    <n v="3953"/>
    <x v="3948"/>
    <x v="3949"/>
    <x v="430"/>
    <x v="117"/>
    <x v="2"/>
    <x v="0"/>
    <s v="USD"/>
    <x v="3933"/>
    <n v="1467162586"/>
    <b v="0"/>
    <n v="0"/>
    <b v="0"/>
    <s v="theater/plays"/>
    <x v="109"/>
    <e v="#DIV/0!"/>
    <x v="1"/>
    <x v="6"/>
  </r>
  <r>
    <n v="3954"/>
    <x v="3949"/>
    <x v="3950"/>
    <x v="31"/>
    <x v="117"/>
    <x v="2"/>
    <x v="5"/>
    <s v="CAD"/>
    <x v="3934"/>
    <n v="1400168264"/>
    <b v="0"/>
    <n v="0"/>
    <b v="0"/>
    <s v="theater/plays"/>
    <x v="109"/>
    <e v="#DIV/0!"/>
    <x v="1"/>
    <x v="6"/>
  </r>
  <r>
    <n v="3955"/>
    <x v="3950"/>
    <x v="3951"/>
    <x v="257"/>
    <x v="94"/>
    <x v="2"/>
    <x v="0"/>
    <s v="USD"/>
    <x v="3935"/>
    <n v="1446150141"/>
    <b v="0"/>
    <n v="8"/>
    <b v="0"/>
    <s v="theater/plays"/>
    <x v="2802"/>
    <n v="53.125"/>
    <x v="1"/>
    <x v="6"/>
  </r>
  <r>
    <n v="3956"/>
    <x v="3951"/>
    <x v="3952"/>
    <x v="62"/>
    <x v="117"/>
    <x v="2"/>
    <x v="0"/>
    <s v="USD"/>
    <x v="3936"/>
    <n v="1459203727"/>
    <b v="0"/>
    <n v="0"/>
    <b v="0"/>
    <s v="theater/plays"/>
    <x v="109"/>
    <e v="#DIV/0!"/>
    <x v="1"/>
    <x v="6"/>
  </r>
  <r>
    <n v="3957"/>
    <x v="3952"/>
    <x v="3953"/>
    <x v="89"/>
    <x v="1001"/>
    <x v="2"/>
    <x v="0"/>
    <s v="USD"/>
    <x v="3937"/>
    <n v="1464045954"/>
    <b v="0"/>
    <n v="1"/>
    <b v="0"/>
    <s v="theater/plays"/>
    <x v="1866"/>
    <n v="7"/>
    <x v="1"/>
    <x v="6"/>
  </r>
  <r>
    <n v="3958"/>
    <x v="3953"/>
    <x v="3954"/>
    <x v="13"/>
    <x v="762"/>
    <x v="2"/>
    <x v="0"/>
    <s v="USD"/>
    <x v="3938"/>
    <n v="1403822912"/>
    <b v="0"/>
    <n v="16"/>
    <b v="0"/>
    <s v="theater/plays"/>
    <x v="2803"/>
    <n v="40.0625"/>
    <x v="1"/>
    <x v="6"/>
  </r>
  <r>
    <n v="3959"/>
    <x v="3954"/>
    <x v="3955"/>
    <x v="38"/>
    <x v="2515"/>
    <x v="2"/>
    <x v="0"/>
    <s v="USD"/>
    <x v="3939"/>
    <n v="1409338556"/>
    <b v="0"/>
    <n v="12"/>
    <b v="0"/>
    <s v="theater/plays"/>
    <x v="695"/>
    <n v="24.333333333333332"/>
    <x v="1"/>
    <x v="6"/>
  </r>
  <r>
    <n v="3960"/>
    <x v="3955"/>
    <x v="3956"/>
    <x v="9"/>
    <x v="372"/>
    <x v="2"/>
    <x v="0"/>
    <s v="USD"/>
    <x v="3940"/>
    <n v="1449260256"/>
    <b v="0"/>
    <n v="4"/>
    <b v="0"/>
    <s v="theater/plays"/>
    <x v="1835"/>
    <n v="11.25"/>
    <x v="1"/>
    <x v="6"/>
  </r>
  <r>
    <n v="3961"/>
    <x v="3956"/>
    <x v="3957"/>
    <x v="10"/>
    <x v="577"/>
    <x v="2"/>
    <x v="1"/>
    <s v="GBP"/>
    <x v="3941"/>
    <n v="1397683410"/>
    <b v="0"/>
    <n v="2"/>
    <b v="0"/>
    <s v="theater/plays"/>
    <x v="714"/>
    <n v="10.5"/>
    <x v="1"/>
    <x v="6"/>
  </r>
  <r>
    <n v="3962"/>
    <x v="3957"/>
    <x v="3958"/>
    <x v="123"/>
    <x v="372"/>
    <x v="2"/>
    <x v="1"/>
    <s v="GBP"/>
    <x v="3942"/>
    <n v="1446562494"/>
    <b v="0"/>
    <n v="3"/>
    <b v="0"/>
    <s v="theater/plays"/>
    <x v="2804"/>
    <n v="15"/>
    <x v="1"/>
    <x v="6"/>
  </r>
  <r>
    <n v="3963"/>
    <x v="3958"/>
    <x v="3959"/>
    <x v="3"/>
    <x v="117"/>
    <x v="2"/>
    <x v="5"/>
    <s v="CAD"/>
    <x v="3943"/>
    <n v="1445226117"/>
    <b v="0"/>
    <n v="0"/>
    <b v="0"/>
    <s v="theater/plays"/>
    <x v="109"/>
    <e v="#DIV/0!"/>
    <x v="1"/>
    <x v="6"/>
  </r>
  <r>
    <n v="3964"/>
    <x v="3959"/>
    <x v="3960"/>
    <x v="13"/>
    <x v="691"/>
    <x v="2"/>
    <x v="0"/>
    <s v="USD"/>
    <x v="3944"/>
    <n v="1424279986"/>
    <b v="0"/>
    <n v="3"/>
    <b v="0"/>
    <s v="theater/plays"/>
    <x v="2805"/>
    <n v="42"/>
    <x v="1"/>
    <x v="6"/>
  </r>
  <r>
    <n v="3965"/>
    <x v="3960"/>
    <x v="3961"/>
    <x v="13"/>
    <x v="2516"/>
    <x v="2"/>
    <x v="0"/>
    <s v="USD"/>
    <x v="3945"/>
    <n v="1455428380"/>
    <b v="0"/>
    <n v="4"/>
    <b v="0"/>
    <s v="theater/plays"/>
    <x v="2100"/>
    <n v="71.25"/>
    <x v="1"/>
    <x v="6"/>
  </r>
  <r>
    <n v="3966"/>
    <x v="3961"/>
    <x v="3962"/>
    <x v="51"/>
    <x v="372"/>
    <x v="2"/>
    <x v="0"/>
    <s v="USD"/>
    <x v="3946"/>
    <n v="1402506278"/>
    <b v="0"/>
    <n v="2"/>
    <b v="0"/>
    <s v="theater/plays"/>
    <x v="722"/>
    <n v="22.5"/>
    <x v="1"/>
    <x v="6"/>
  </r>
  <r>
    <n v="3967"/>
    <x v="3962"/>
    <x v="3963"/>
    <x v="180"/>
    <x v="22"/>
    <x v="2"/>
    <x v="0"/>
    <s v="USD"/>
    <x v="3947"/>
    <n v="1486191507"/>
    <b v="0"/>
    <n v="10"/>
    <b v="0"/>
    <s v="theater/plays"/>
    <x v="2806"/>
    <n v="41"/>
    <x v="1"/>
    <x v="6"/>
  </r>
  <r>
    <n v="3968"/>
    <x v="3963"/>
    <x v="3964"/>
    <x v="10"/>
    <x v="2517"/>
    <x v="2"/>
    <x v="0"/>
    <s v="USD"/>
    <x v="3948"/>
    <n v="1458761673"/>
    <b v="0"/>
    <n v="11"/>
    <b v="0"/>
    <s v="theater/plays"/>
    <x v="2807"/>
    <n v="47.909090909090907"/>
    <x v="1"/>
    <x v="6"/>
  </r>
  <r>
    <n v="3969"/>
    <x v="3964"/>
    <x v="3965"/>
    <x v="431"/>
    <x v="2518"/>
    <x v="2"/>
    <x v="0"/>
    <s v="USD"/>
    <x v="3949"/>
    <n v="1471638646"/>
    <b v="0"/>
    <n v="6"/>
    <b v="0"/>
    <s v="theater/plays"/>
    <x v="2808"/>
    <n v="35.166666666666664"/>
    <x v="1"/>
    <x v="6"/>
  </r>
  <r>
    <n v="3970"/>
    <x v="3965"/>
    <x v="3966"/>
    <x v="36"/>
    <x v="143"/>
    <x v="2"/>
    <x v="0"/>
    <s v="USD"/>
    <x v="3950"/>
    <n v="1458333811"/>
    <b v="0"/>
    <n v="2"/>
    <b v="0"/>
    <s v="theater/plays"/>
    <x v="2809"/>
    <n v="5.5"/>
    <x v="1"/>
    <x v="6"/>
  </r>
  <r>
    <n v="3971"/>
    <x v="3966"/>
    <x v="3967"/>
    <x v="32"/>
    <x v="2519"/>
    <x v="2"/>
    <x v="0"/>
    <s v="USD"/>
    <x v="3951"/>
    <n v="1403355126"/>
    <b v="0"/>
    <n v="6"/>
    <b v="0"/>
    <s v="theater/plays"/>
    <x v="2810"/>
    <n v="22.666666666666668"/>
    <x v="1"/>
    <x v="6"/>
  </r>
  <r>
    <n v="3972"/>
    <x v="3967"/>
    <x v="3968"/>
    <x v="28"/>
    <x v="2518"/>
    <x v="2"/>
    <x v="0"/>
    <s v="USD"/>
    <x v="3952"/>
    <n v="1418002634"/>
    <b v="0"/>
    <n v="8"/>
    <b v="0"/>
    <s v="theater/plays"/>
    <x v="2811"/>
    <n v="26.375"/>
    <x v="1"/>
    <x v="6"/>
  </r>
  <r>
    <n v="3973"/>
    <x v="3968"/>
    <x v="3969"/>
    <x v="10"/>
    <x v="2520"/>
    <x v="2"/>
    <x v="0"/>
    <s v="USD"/>
    <x v="3953"/>
    <n v="1460219110"/>
    <b v="0"/>
    <n v="37"/>
    <b v="0"/>
    <s v="theater/plays"/>
    <x v="2812"/>
    <n v="105.54054054054055"/>
    <x v="1"/>
    <x v="6"/>
  </r>
  <r>
    <n v="3974"/>
    <x v="3969"/>
    <x v="3970"/>
    <x v="28"/>
    <x v="1002"/>
    <x v="2"/>
    <x v="1"/>
    <s v="GBP"/>
    <x v="3954"/>
    <n v="1462280848"/>
    <b v="0"/>
    <n v="11"/>
    <b v="0"/>
    <s v="theater/plays"/>
    <x v="2149"/>
    <n v="29.09090909090909"/>
    <x v="1"/>
    <x v="6"/>
  </r>
  <r>
    <n v="3975"/>
    <x v="3970"/>
    <x v="3971"/>
    <x v="432"/>
    <x v="117"/>
    <x v="2"/>
    <x v="0"/>
    <s v="USD"/>
    <x v="3955"/>
    <n v="1465850898"/>
    <b v="0"/>
    <n v="0"/>
    <b v="0"/>
    <s v="theater/plays"/>
    <x v="109"/>
    <e v="#DIV/0!"/>
    <x v="1"/>
    <x v="6"/>
  </r>
  <r>
    <n v="3976"/>
    <x v="3971"/>
    <x v="3972"/>
    <x v="46"/>
    <x v="972"/>
    <x v="2"/>
    <x v="0"/>
    <s v="USD"/>
    <x v="3956"/>
    <n v="1405024561"/>
    <b v="0"/>
    <n v="10"/>
    <b v="0"/>
    <s v="theater/plays"/>
    <x v="2813"/>
    <n v="62"/>
    <x v="1"/>
    <x v="6"/>
  </r>
  <r>
    <n v="3977"/>
    <x v="3972"/>
    <x v="3973"/>
    <x v="161"/>
    <x v="2521"/>
    <x v="2"/>
    <x v="0"/>
    <s v="USD"/>
    <x v="3957"/>
    <n v="1466621732"/>
    <b v="0"/>
    <n v="6"/>
    <b v="0"/>
    <s v="theater/plays"/>
    <x v="2814"/>
    <n v="217.5"/>
    <x v="1"/>
    <x v="6"/>
  </r>
  <r>
    <n v="3978"/>
    <x v="3973"/>
    <x v="3974"/>
    <x v="13"/>
    <x v="2522"/>
    <x v="2"/>
    <x v="0"/>
    <s v="USD"/>
    <x v="3958"/>
    <n v="1417533953"/>
    <b v="0"/>
    <n v="8"/>
    <b v="0"/>
    <s v="theater/plays"/>
    <x v="2815"/>
    <n v="26.75"/>
    <x v="1"/>
    <x v="6"/>
  </r>
  <r>
    <n v="3979"/>
    <x v="3974"/>
    <x v="3975"/>
    <x v="12"/>
    <x v="178"/>
    <x v="2"/>
    <x v="1"/>
    <s v="GBP"/>
    <x v="3959"/>
    <n v="1425678057"/>
    <b v="0"/>
    <n v="6"/>
    <b v="0"/>
    <s v="theater/plays"/>
    <x v="2816"/>
    <n v="18.333333333333332"/>
    <x v="1"/>
    <x v="6"/>
  </r>
  <r>
    <n v="3980"/>
    <x v="3975"/>
    <x v="3976"/>
    <x v="30"/>
    <x v="2202"/>
    <x v="2"/>
    <x v="0"/>
    <s v="USD"/>
    <x v="3960"/>
    <n v="1401978147"/>
    <b v="0"/>
    <n v="7"/>
    <b v="0"/>
    <s v="theater/plays"/>
    <x v="2693"/>
    <n v="64.285714285714292"/>
    <x v="1"/>
    <x v="6"/>
  </r>
  <r>
    <n v="3981"/>
    <x v="3357"/>
    <x v="3357"/>
    <x v="11"/>
    <x v="1281"/>
    <x v="2"/>
    <x v="0"/>
    <s v="USD"/>
    <x v="3961"/>
    <n v="1463545149"/>
    <b v="0"/>
    <n v="7"/>
    <b v="0"/>
    <s v="theater/plays"/>
    <x v="2817"/>
    <n v="175"/>
    <x v="1"/>
    <x v="6"/>
  </r>
  <r>
    <n v="3982"/>
    <x v="3976"/>
    <x v="3977"/>
    <x v="16"/>
    <x v="575"/>
    <x v="2"/>
    <x v="1"/>
    <s v="GBP"/>
    <x v="3962"/>
    <n v="1431113180"/>
    <b v="0"/>
    <n v="5"/>
    <b v="0"/>
    <s v="theater/plays"/>
    <x v="143"/>
    <n v="34"/>
    <x v="1"/>
    <x v="6"/>
  </r>
  <r>
    <n v="3983"/>
    <x v="3977"/>
    <x v="3978"/>
    <x v="433"/>
    <x v="2523"/>
    <x v="2"/>
    <x v="0"/>
    <s v="USD"/>
    <x v="3963"/>
    <n v="1397854356"/>
    <b v="0"/>
    <n v="46"/>
    <b v="0"/>
    <s v="theater/plays"/>
    <x v="2818"/>
    <n v="84.282608695652172"/>
    <x v="1"/>
    <x v="6"/>
  </r>
  <r>
    <n v="3984"/>
    <x v="3978"/>
    <x v="3979"/>
    <x v="15"/>
    <x v="483"/>
    <x v="2"/>
    <x v="1"/>
    <s v="GBP"/>
    <x v="3964"/>
    <n v="1412809644"/>
    <b v="0"/>
    <n v="10"/>
    <b v="0"/>
    <s v="theater/plays"/>
    <x v="2819"/>
    <n v="9.5"/>
    <x v="1"/>
    <x v="6"/>
  </r>
  <r>
    <n v="3985"/>
    <x v="3979"/>
    <x v="3980"/>
    <x v="13"/>
    <x v="762"/>
    <x v="2"/>
    <x v="0"/>
    <s v="USD"/>
    <x v="3965"/>
    <n v="1454173120"/>
    <b v="0"/>
    <n v="19"/>
    <b v="0"/>
    <s v="theater/plays"/>
    <x v="2803"/>
    <n v="33.736842105263158"/>
    <x v="1"/>
    <x v="6"/>
  </r>
  <r>
    <n v="3986"/>
    <x v="3980"/>
    <x v="3981"/>
    <x v="10"/>
    <x v="2524"/>
    <x v="2"/>
    <x v="1"/>
    <s v="GBP"/>
    <x v="3966"/>
    <n v="1460034594"/>
    <b v="0"/>
    <n v="13"/>
    <b v="0"/>
    <s v="theater/plays"/>
    <x v="2820"/>
    <n v="37.53846153846154"/>
    <x v="1"/>
    <x v="6"/>
  </r>
  <r>
    <n v="3987"/>
    <x v="3981"/>
    <x v="3982"/>
    <x v="44"/>
    <x v="118"/>
    <x v="2"/>
    <x v="1"/>
    <s v="GBP"/>
    <x v="3967"/>
    <n v="1399414290"/>
    <b v="0"/>
    <n v="13"/>
    <b v="0"/>
    <s v="theater/plays"/>
    <x v="2821"/>
    <n v="11.615384615384615"/>
    <x v="1"/>
    <x v="6"/>
  </r>
  <r>
    <n v="3988"/>
    <x v="3982"/>
    <x v="3983"/>
    <x v="15"/>
    <x v="573"/>
    <x v="2"/>
    <x v="0"/>
    <s v="USD"/>
    <x v="3968"/>
    <n v="1439517413"/>
    <b v="0"/>
    <n v="4"/>
    <b v="0"/>
    <s v="theater/plays"/>
    <x v="2822"/>
    <n v="8"/>
    <x v="1"/>
    <x v="6"/>
  </r>
  <r>
    <n v="3989"/>
    <x v="3983"/>
    <x v="3984"/>
    <x v="9"/>
    <x v="117"/>
    <x v="2"/>
    <x v="0"/>
    <s v="USD"/>
    <x v="3969"/>
    <n v="1444413581"/>
    <b v="0"/>
    <n v="0"/>
    <b v="0"/>
    <s v="theater/plays"/>
    <x v="109"/>
    <e v="#DIV/0!"/>
    <x v="1"/>
    <x v="6"/>
  </r>
  <r>
    <n v="3990"/>
    <x v="3984"/>
    <x v="3985"/>
    <x v="409"/>
    <x v="2525"/>
    <x v="2"/>
    <x v="1"/>
    <s v="GBP"/>
    <x v="3970"/>
    <n v="1454342893"/>
    <b v="0"/>
    <n v="3"/>
    <b v="0"/>
    <s v="theater/plays"/>
    <x v="2823"/>
    <n v="23"/>
    <x v="1"/>
    <x v="6"/>
  </r>
  <r>
    <n v="3991"/>
    <x v="3985"/>
    <x v="3986"/>
    <x v="2"/>
    <x v="173"/>
    <x v="2"/>
    <x v="0"/>
    <s v="USD"/>
    <x v="3971"/>
    <n v="1430494082"/>
    <b v="0"/>
    <n v="1"/>
    <b v="0"/>
    <s v="theater/plays"/>
    <x v="143"/>
    <n v="100"/>
    <x v="1"/>
    <x v="6"/>
  </r>
  <r>
    <n v="3992"/>
    <x v="3986"/>
    <x v="3987"/>
    <x v="3"/>
    <x v="2526"/>
    <x v="2"/>
    <x v="0"/>
    <s v="USD"/>
    <x v="3972"/>
    <n v="1444689259"/>
    <b v="0"/>
    <n v="9"/>
    <b v="0"/>
    <s v="theater/plays"/>
    <x v="2824"/>
    <n v="60.111111111111114"/>
    <x v="1"/>
    <x v="6"/>
  </r>
  <r>
    <n v="3993"/>
    <x v="3987"/>
    <x v="3988"/>
    <x v="63"/>
    <x v="158"/>
    <x v="2"/>
    <x v="0"/>
    <s v="USD"/>
    <x v="3973"/>
    <n v="1428957912"/>
    <b v="0"/>
    <n v="1"/>
    <b v="0"/>
    <s v="theater/plays"/>
    <x v="130"/>
    <n v="3"/>
    <x v="1"/>
    <x v="6"/>
  </r>
  <r>
    <n v="3994"/>
    <x v="3988"/>
    <x v="3989"/>
    <x v="13"/>
    <x v="139"/>
    <x v="2"/>
    <x v="0"/>
    <s v="USD"/>
    <x v="3974"/>
    <n v="1403169690"/>
    <b v="0"/>
    <n v="1"/>
    <b v="0"/>
    <s v="theater/plays"/>
    <x v="1161"/>
    <n v="5"/>
    <x v="1"/>
    <x v="6"/>
  </r>
  <r>
    <n v="3995"/>
    <x v="3989"/>
    <x v="3990"/>
    <x v="48"/>
    <x v="119"/>
    <x v="2"/>
    <x v="1"/>
    <s v="GBP"/>
    <x v="3975"/>
    <n v="1421339077"/>
    <b v="0"/>
    <n v="4"/>
    <b v="0"/>
    <s v="theater/plays"/>
    <x v="2825"/>
    <n v="17.5"/>
    <x v="1"/>
    <x v="6"/>
  </r>
  <r>
    <n v="3996"/>
    <x v="3990"/>
    <x v="3991"/>
    <x v="9"/>
    <x v="2527"/>
    <x v="2"/>
    <x v="0"/>
    <s v="USD"/>
    <x v="3976"/>
    <n v="1415341464"/>
    <b v="0"/>
    <n v="17"/>
    <b v="0"/>
    <s v="theater/plays"/>
    <x v="2826"/>
    <n v="29.235294117647058"/>
    <x v="1"/>
    <x v="6"/>
  </r>
  <r>
    <n v="3997"/>
    <x v="3991"/>
    <x v="3992"/>
    <x v="9"/>
    <x v="117"/>
    <x v="2"/>
    <x v="1"/>
    <s v="GBP"/>
    <x v="3977"/>
    <n v="1425633821"/>
    <b v="0"/>
    <n v="0"/>
    <b v="0"/>
    <s v="theater/plays"/>
    <x v="109"/>
    <e v="#DIV/0!"/>
    <x v="1"/>
    <x v="6"/>
  </r>
  <r>
    <n v="3998"/>
    <x v="3992"/>
    <x v="3993"/>
    <x v="21"/>
    <x v="526"/>
    <x v="2"/>
    <x v="0"/>
    <s v="USD"/>
    <x v="3978"/>
    <n v="1424992026"/>
    <b v="0"/>
    <n v="12"/>
    <b v="0"/>
    <s v="theater/plays"/>
    <x v="2827"/>
    <n v="59.583333333333336"/>
    <x v="1"/>
    <x v="6"/>
  </r>
  <r>
    <n v="3999"/>
    <x v="3993"/>
    <x v="3994"/>
    <x v="39"/>
    <x v="2528"/>
    <x v="2"/>
    <x v="0"/>
    <s v="USD"/>
    <x v="3979"/>
    <n v="1406058798"/>
    <b v="0"/>
    <n v="14"/>
    <b v="0"/>
    <s v="theater/plays"/>
    <x v="2828"/>
    <n v="82.571428571428569"/>
    <x v="1"/>
    <x v="6"/>
  </r>
  <r>
    <n v="4000"/>
    <x v="3994"/>
    <x v="3995"/>
    <x v="6"/>
    <x v="115"/>
    <x v="2"/>
    <x v="0"/>
    <s v="USD"/>
    <x v="3980"/>
    <n v="1457450958"/>
    <b v="0"/>
    <n v="1"/>
    <b v="0"/>
    <s v="theater/plays"/>
    <x v="415"/>
    <n v="10"/>
    <x v="1"/>
    <x v="6"/>
  </r>
  <r>
    <n v="4001"/>
    <x v="3995"/>
    <x v="3996"/>
    <x v="38"/>
    <x v="2508"/>
    <x v="2"/>
    <x v="1"/>
    <s v="GBP"/>
    <x v="1748"/>
    <n v="1486681708"/>
    <b v="0"/>
    <n v="14"/>
    <b v="0"/>
    <s v="theater/plays"/>
    <x v="2821"/>
    <n v="32.357142857142854"/>
    <x v="1"/>
    <x v="6"/>
  </r>
  <r>
    <n v="4002"/>
    <x v="3996"/>
    <x v="3997"/>
    <x v="21"/>
    <x v="1937"/>
    <x v="2"/>
    <x v="0"/>
    <s v="USD"/>
    <x v="3981"/>
    <n v="1409187761"/>
    <b v="0"/>
    <n v="4"/>
    <b v="0"/>
    <s v="theater/plays"/>
    <x v="1861"/>
    <n v="5.75"/>
    <x v="1"/>
    <x v="6"/>
  </r>
  <r>
    <n v="4003"/>
    <x v="3997"/>
    <x v="3960"/>
    <x v="13"/>
    <x v="1671"/>
    <x v="2"/>
    <x v="0"/>
    <s v="USD"/>
    <x v="3982"/>
    <n v="1421417147"/>
    <b v="0"/>
    <n v="2"/>
    <b v="0"/>
    <s v="theater/plays"/>
    <x v="2829"/>
    <n v="100.5"/>
    <x v="1"/>
    <x v="6"/>
  </r>
  <r>
    <n v="4004"/>
    <x v="3998"/>
    <x v="3998"/>
    <x v="2"/>
    <x v="116"/>
    <x v="2"/>
    <x v="0"/>
    <s v="USD"/>
    <x v="3983"/>
    <n v="1410148457"/>
    <b v="0"/>
    <n v="1"/>
    <b v="0"/>
    <s v="theater/plays"/>
    <x v="418"/>
    <n v="1"/>
    <x v="1"/>
    <x v="6"/>
  </r>
  <r>
    <n v="4005"/>
    <x v="3999"/>
    <x v="3999"/>
    <x v="9"/>
    <x v="130"/>
    <x v="2"/>
    <x v="0"/>
    <s v="USD"/>
    <x v="3984"/>
    <n v="1408648985"/>
    <b v="0"/>
    <n v="2"/>
    <b v="0"/>
    <s v="theater/plays"/>
    <x v="843"/>
    <n v="20"/>
    <x v="1"/>
    <x v="6"/>
  </r>
  <r>
    <n v="4006"/>
    <x v="4000"/>
    <x v="4000"/>
    <x v="11"/>
    <x v="369"/>
    <x v="2"/>
    <x v="0"/>
    <s v="USD"/>
    <x v="3985"/>
    <n v="1453487587"/>
    <b v="0"/>
    <n v="1"/>
    <b v="0"/>
    <s v="theater/plays"/>
    <x v="440"/>
    <n v="2"/>
    <x v="1"/>
    <x v="6"/>
  </r>
  <r>
    <n v="4007"/>
    <x v="3988"/>
    <x v="4001"/>
    <x v="13"/>
    <x v="139"/>
    <x v="2"/>
    <x v="0"/>
    <s v="USD"/>
    <x v="3986"/>
    <n v="1406572381"/>
    <b v="0"/>
    <n v="1"/>
    <b v="0"/>
    <s v="theater/plays"/>
    <x v="1161"/>
    <n v="5"/>
    <x v="1"/>
    <x v="6"/>
  </r>
  <r>
    <n v="4008"/>
    <x v="4001"/>
    <x v="4002"/>
    <x v="28"/>
    <x v="177"/>
    <x v="2"/>
    <x v="1"/>
    <s v="GBP"/>
    <x v="3987"/>
    <n v="1435014507"/>
    <b v="0"/>
    <n v="4"/>
    <b v="0"/>
    <s v="theater/plays"/>
    <x v="733"/>
    <n v="15"/>
    <x v="1"/>
    <x v="6"/>
  </r>
  <r>
    <n v="4009"/>
    <x v="4002"/>
    <x v="4003"/>
    <x v="434"/>
    <x v="735"/>
    <x v="2"/>
    <x v="1"/>
    <s v="GBP"/>
    <x v="3988"/>
    <n v="1406825360"/>
    <b v="0"/>
    <n v="3"/>
    <b v="0"/>
    <s v="theater/plays"/>
    <x v="2830"/>
    <n v="25"/>
    <x v="1"/>
    <x v="6"/>
  </r>
  <r>
    <n v="4010"/>
    <x v="4003"/>
    <x v="4004"/>
    <x v="312"/>
    <x v="2529"/>
    <x v="2"/>
    <x v="0"/>
    <s v="USD"/>
    <x v="3989"/>
    <n v="1412879366"/>
    <b v="0"/>
    <n v="38"/>
    <b v="0"/>
    <s v="theater/plays"/>
    <x v="2831"/>
    <n v="45.842105263157897"/>
    <x v="1"/>
    <x v="6"/>
  </r>
  <r>
    <n v="4011"/>
    <x v="4004"/>
    <x v="4005"/>
    <x v="49"/>
    <x v="1820"/>
    <x v="2"/>
    <x v="1"/>
    <s v="GBP"/>
    <x v="3990"/>
    <n v="1419858278"/>
    <b v="0"/>
    <n v="4"/>
    <b v="0"/>
    <s v="theater/plays"/>
    <x v="2832"/>
    <n v="4.75"/>
    <x v="1"/>
    <x v="6"/>
  </r>
  <r>
    <n v="4012"/>
    <x v="4005"/>
    <x v="4006"/>
    <x v="435"/>
    <x v="117"/>
    <x v="2"/>
    <x v="1"/>
    <s v="GBP"/>
    <x v="3991"/>
    <n v="1427979849"/>
    <b v="0"/>
    <n v="0"/>
    <b v="0"/>
    <s v="theater/plays"/>
    <x v="109"/>
    <e v="#DIV/0!"/>
    <x v="1"/>
    <x v="6"/>
  </r>
  <r>
    <n v="4013"/>
    <x v="4006"/>
    <x v="4007"/>
    <x v="13"/>
    <x v="375"/>
    <x v="2"/>
    <x v="0"/>
    <s v="USD"/>
    <x v="3992"/>
    <n v="1421478823"/>
    <b v="0"/>
    <n v="2"/>
    <b v="0"/>
    <s v="theater/plays"/>
    <x v="698"/>
    <n v="13"/>
    <x v="1"/>
    <x v="6"/>
  </r>
  <r>
    <n v="4014"/>
    <x v="4007"/>
    <x v="4008"/>
    <x v="7"/>
    <x v="117"/>
    <x v="2"/>
    <x v="0"/>
    <s v="USD"/>
    <x v="3993"/>
    <n v="1455861269"/>
    <b v="0"/>
    <n v="0"/>
    <b v="0"/>
    <s v="theater/plays"/>
    <x v="109"/>
    <e v="#DIV/0!"/>
    <x v="1"/>
    <x v="6"/>
  </r>
  <r>
    <n v="4015"/>
    <x v="4008"/>
    <x v="4009"/>
    <x v="39"/>
    <x v="116"/>
    <x v="2"/>
    <x v="0"/>
    <s v="USD"/>
    <x v="3994"/>
    <n v="1434739463"/>
    <b v="0"/>
    <n v="1"/>
    <b v="0"/>
    <s v="theater/plays"/>
    <x v="107"/>
    <n v="1"/>
    <x v="1"/>
    <x v="6"/>
  </r>
  <r>
    <n v="4016"/>
    <x v="4009"/>
    <x v="4010"/>
    <x v="2"/>
    <x v="119"/>
    <x v="2"/>
    <x v="1"/>
    <s v="GBP"/>
    <x v="3995"/>
    <n v="1408395400"/>
    <b v="0"/>
    <n v="7"/>
    <b v="0"/>
    <s v="theater/plays"/>
    <x v="111"/>
    <n v="10"/>
    <x v="1"/>
    <x v="6"/>
  </r>
  <r>
    <n v="4017"/>
    <x v="4010"/>
    <x v="4011"/>
    <x v="3"/>
    <x v="522"/>
    <x v="2"/>
    <x v="0"/>
    <s v="USD"/>
    <x v="3996"/>
    <n v="1407254874"/>
    <b v="0"/>
    <n v="2"/>
    <b v="0"/>
    <s v="theater/plays"/>
    <x v="857"/>
    <n v="52.5"/>
    <x v="1"/>
    <x v="6"/>
  </r>
  <r>
    <n v="4018"/>
    <x v="4011"/>
    <x v="4012"/>
    <x v="15"/>
    <x v="176"/>
    <x v="2"/>
    <x v="1"/>
    <s v="GBP"/>
    <x v="3997"/>
    <n v="1473285108"/>
    <b v="0"/>
    <n v="4"/>
    <b v="0"/>
    <s v="theater/plays"/>
    <x v="2780"/>
    <n v="32.5"/>
    <x v="1"/>
    <x v="6"/>
  </r>
  <r>
    <n v="4019"/>
    <x v="4012"/>
    <x v="4013"/>
    <x v="8"/>
    <x v="792"/>
    <x v="2"/>
    <x v="0"/>
    <s v="USD"/>
    <x v="3998"/>
    <n v="1455725596"/>
    <b v="0"/>
    <n v="4"/>
    <b v="0"/>
    <s v="theater/plays"/>
    <x v="2833"/>
    <n v="7.25"/>
    <x v="1"/>
    <x v="6"/>
  </r>
  <r>
    <n v="4020"/>
    <x v="4013"/>
    <x v="4014"/>
    <x v="20"/>
    <x v="173"/>
    <x v="2"/>
    <x v="0"/>
    <s v="USD"/>
    <x v="3999"/>
    <n v="1424579699"/>
    <b v="0"/>
    <n v="3"/>
    <b v="0"/>
    <s v="theater/plays"/>
    <x v="2834"/>
    <n v="33.333333333333336"/>
    <x v="1"/>
    <x v="6"/>
  </r>
  <r>
    <n v="4021"/>
    <x v="4014"/>
    <x v="4015"/>
    <x v="36"/>
    <x v="366"/>
    <x v="2"/>
    <x v="0"/>
    <s v="USD"/>
    <x v="4000"/>
    <n v="1409176358"/>
    <b v="0"/>
    <n v="2"/>
    <b v="0"/>
    <s v="theater/plays"/>
    <x v="1863"/>
    <n v="62.5"/>
    <x v="1"/>
    <x v="6"/>
  </r>
  <r>
    <n v="4022"/>
    <x v="4015"/>
    <x v="4016"/>
    <x v="102"/>
    <x v="2530"/>
    <x v="2"/>
    <x v="0"/>
    <s v="USD"/>
    <x v="4001"/>
    <n v="1418824867"/>
    <b v="0"/>
    <n v="197"/>
    <b v="0"/>
    <s v="theater/plays"/>
    <x v="2835"/>
    <n v="63.558375634517766"/>
    <x v="1"/>
    <x v="6"/>
  </r>
  <r>
    <n v="4023"/>
    <x v="4016"/>
    <x v="4017"/>
    <x v="39"/>
    <x v="117"/>
    <x v="2"/>
    <x v="0"/>
    <s v="USD"/>
    <x v="4002"/>
    <n v="1454975963"/>
    <b v="0"/>
    <n v="0"/>
    <b v="0"/>
    <s v="theater/plays"/>
    <x v="109"/>
    <e v="#DIV/0!"/>
    <x v="1"/>
    <x v="6"/>
  </r>
  <r>
    <n v="4024"/>
    <x v="4017"/>
    <x v="4018"/>
    <x v="134"/>
    <x v="115"/>
    <x v="2"/>
    <x v="0"/>
    <s v="USD"/>
    <x v="4003"/>
    <n v="1438445097"/>
    <b v="0"/>
    <n v="1"/>
    <b v="0"/>
    <s v="theater/plays"/>
    <x v="2372"/>
    <n v="10"/>
    <x v="1"/>
    <x v="6"/>
  </r>
  <r>
    <n v="4025"/>
    <x v="4018"/>
    <x v="4019"/>
    <x v="10"/>
    <x v="156"/>
    <x v="2"/>
    <x v="6"/>
    <s v="EUR"/>
    <x v="4004"/>
    <n v="1432705336"/>
    <b v="0"/>
    <n v="4"/>
    <b v="0"/>
    <s v="theater/plays"/>
    <x v="152"/>
    <n v="62.5"/>
    <x v="1"/>
    <x v="6"/>
  </r>
  <r>
    <n v="4026"/>
    <x v="4019"/>
    <x v="4020"/>
    <x v="23"/>
    <x v="117"/>
    <x v="2"/>
    <x v="0"/>
    <s v="USD"/>
    <x v="4005"/>
    <n v="1444059839"/>
    <b v="0"/>
    <n v="0"/>
    <b v="0"/>
    <s v="theater/plays"/>
    <x v="109"/>
    <e v="#DIV/0!"/>
    <x v="1"/>
    <x v="6"/>
  </r>
  <r>
    <n v="4027"/>
    <x v="4020"/>
    <x v="4021"/>
    <x v="9"/>
    <x v="394"/>
    <x v="2"/>
    <x v="0"/>
    <s v="USD"/>
    <x v="4006"/>
    <n v="1486077481"/>
    <b v="0"/>
    <n v="7"/>
    <b v="0"/>
    <s v="theater/plays"/>
    <x v="2836"/>
    <n v="30.714285714285715"/>
    <x v="1"/>
    <x v="6"/>
  </r>
  <r>
    <n v="4028"/>
    <x v="4021"/>
    <x v="4022"/>
    <x v="13"/>
    <x v="2531"/>
    <x v="2"/>
    <x v="0"/>
    <s v="USD"/>
    <x v="4007"/>
    <n v="1399415500"/>
    <b v="0"/>
    <n v="11"/>
    <b v="0"/>
    <s v="theater/plays"/>
    <x v="2837"/>
    <n v="51"/>
    <x v="1"/>
    <x v="6"/>
  </r>
  <r>
    <n v="4029"/>
    <x v="4022"/>
    <x v="4023"/>
    <x v="22"/>
    <x v="117"/>
    <x v="2"/>
    <x v="0"/>
    <s v="USD"/>
    <x v="4008"/>
    <n v="1447461370"/>
    <b v="0"/>
    <n v="0"/>
    <b v="0"/>
    <s v="theater/plays"/>
    <x v="109"/>
    <e v="#DIV/0!"/>
    <x v="1"/>
    <x v="6"/>
  </r>
  <r>
    <n v="4030"/>
    <x v="4023"/>
    <x v="4024"/>
    <x v="30"/>
    <x v="402"/>
    <x v="2"/>
    <x v="0"/>
    <s v="USD"/>
    <x v="4009"/>
    <n v="1452008599"/>
    <b v="0"/>
    <n v="6"/>
    <b v="0"/>
    <s v="theater/plays"/>
    <x v="149"/>
    <n v="66.666666666666671"/>
    <x v="1"/>
    <x v="6"/>
  </r>
  <r>
    <n v="4031"/>
    <x v="4024"/>
    <x v="4025"/>
    <x v="10"/>
    <x v="117"/>
    <x v="2"/>
    <x v="0"/>
    <s v="USD"/>
    <x v="4010"/>
    <n v="1414591364"/>
    <b v="0"/>
    <n v="0"/>
    <b v="0"/>
    <s v="theater/plays"/>
    <x v="109"/>
    <e v="#DIV/0!"/>
    <x v="1"/>
    <x v="6"/>
  </r>
  <r>
    <n v="4032"/>
    <x v="4025"/>
    <x v="4026"/>
    <x v="436"/>
    <x v="2532"/>
    <x v="2"/>
    <x v="0"/>
    <s v="USD"/>
    <x v="4011"/>
    <n v="1445023516"/>
    <b v="0"/>
    <n v="7"/>
    <b v="0"/>
    <s v="theater/plays"/>
    <x v="2838"/>
    <n v="59"/>
    <x v="1"/>
    <x v="6"/>
  </r>
  <r>
    <n v="4033"/>
    <x v="4026"/>
    <x v="4027"/>
    <x v="437"/>
    <x v="2533"/>
    <x v="2"/>
    <x v="1"/>
    <s v="GBP"/>
    <x v="4012"/>
    <n v="1472711224"/>
    <b v="0"/>
    <n v="94"/>
    <b v="0"/>
    <s v="theater/plays"/>
    <x v="2839"/>
    <n v="65.340319148936175"/>
    <x v="1"/>
    <x v="6"/>
  </r>
  <r>
    <n v="4034"/>
    <x v="4027"/>
    <x v="4028"/>
    <x v="438"/>
    <x v="148"/>
    <x v="2"/>
    <x v="0"/>
    <s v="USD"/>
    <x v="4013"/>
    <n v="1425509050"/>
    <b v="0"/>
    <n v="2"/>
    <b v="0"/>
    <s v="theater/plays"/>
    <x v="2840"/>
    <n v="100"/>
    <x v="1"/>
    <x v="6"/>
  </r>
  <r>
    <n v="4035"/>
    <x v="4028"/>
    <x v="4029"/>
    <x v="3"/>
    <x v="2534"/>
    <x v="2"/>
    <x v="0"/>
    <s v="USD"/>
    <x v="4014"/>
    <n v="1411333887"/>
    <b v="0"/>
    <n v="25"/>
    <b v="0"/>
    <s v="theater/plays"/>
    <x v="2841"/>
    <n v="147.4"/>
    <x v="1"/>
    <x v="6"/>
  </r>
  <r>
    <n v="4036"/>
    <x v="4029"/>
    <x v="3326"/>
    <x v="12"/>
    <x v="2535"/>
    <x v="2"/>
    <x v="0"/>
    <s v="USD"/>
    <x v="4015"/>
    <n v="1402784964"/>
    <b v="0"/>
    <n v="17"/>
    <b v="0"/>
    <s v="theater/plays"/>
    <x v="2842"/>
    <n v="166.05882352941177"/>
    <x v="1"/>
    <x v="6"/>
  </r>
  <r>
    <n v="4037"/>
    <x v="4030"/>
    <x v="4030"/>
    <x v="176"/>
    <x v="439"/>
    <x v="2"/>
    <x v="0"/>
    <s v="USD"/>
    <x v="4016"/>
    <n v="1462585315"/>
    <b v="0"/>
    <n v="2"/>
    <b v="0"/>
    <s v="theater/plays"/>
    <x v="2843"/>
    <n v="40"/>
    <x v="1"/>
    <x v="6"/>
  </r>
  <r>
    <n v="4038"/>
    <x v="4031"/>
    <x v="4031"/>
    <x v="30"/>
    <x v="356"/>
    <x v="2"/>
    <x v="0"/>
    <s v="USD"/>
    <x v="4017"/>
    <n v="1408389010"/>
    <b v="0"/>
    <n v="4"/>
    <b v="0"/>
    <s v="theater/plays"/>
    <x v="2844"/>
    <n v="75.25"/>
    <x v="1"/>
    <x v="6"/>
  </r>
  <r>
    <n v="4039"/>
    <x v="4032"/>
    <x v="4032"/>
    <x v="2"/>
    <x v="452"/>
    <x v="2"/>
    <x v="0"/>
    <s v="USD"/>
    <x v="4018"/>
    <n v="1446048367"/>
    <b v="0"/>
    <n v="5"/>
    <b v="0"/>
    <s v="theater/plays"/>
    <x v="137"/>
    <n v="60"/>
    <x v="1"/>
    <x v="6"/>
  </r>
  <r>
    <n v="4040"/>
    <x v="4033"/>
    <x v="4033"/>
    <x v="6"/>
    <x v="911"/>
    <x v="2"/>
    <x v="0"/>
    <s v="USD"/>
    <x v="4019"/>
    <n v="1432100004"/>
    <b v="0"/>
    <n v="2"/>
    <b v="0"/>
    <s v="theater/plays"/>
    <x v="1296"/>
    <n v="1250"/>
    <x v="1"/>
    <x v="6"/>
  </r>
  <r>
    <n v="4041"/>
    <x v="4034"/>
    <x v="4034"/>
    <x v="10"/>
    <x v="577"/>
    <x v="2"/>
    <x v="1"/>
    <s v="GBP"/>
    <x v="4020"/>
    <n v="1467976954"/>
    <b v="0"/>
    <n v="2"/>
    <b v="0"/>
    <s v="theater/plays"/>
    <x v="714"/>
    <n v="10.5"/>
    <x v="1"/>
    <x v="6"/>
  </r>
  <r>
    <n v="4042"/>
    <x v="4035"/>
    <x v="4035"/>
    <x v="3"/>
    <x v="577"/>
    <x v="2"/>
    <x v="0"/>
    <s v="USD"/>
    <x v="4021"/>
    <n v="1419213664"/>
    <b v="0"/>
    <n v="3"/>
    <b v="0"/>
    <s v="theater/plays"/>
    <x v="2845"/>
    <n v="7"/>
    <x v="1"/>
    <x v="6"/>
  </r>
  <r>
    <n v="4043"/>
    <x v="4036"/>
    <x v="4036"/>
    <x v="43"/>
    <x v="117"/>
    <x v="2"/>
    <x v="5"/>
    <s v="CAD"/>
    <x v="4022"/>
    <n v="1415228325"/>
    <b v="0"/>
    <n v="0"/>
    <b v="0"/>
    <s v="theater/plays"/>
    <x v="109"/>
    <e v="#DIV/0!"/>
    <x v="1"/>
    <x v="6"/>
  </r>
  <r>
    <n v="4044"/>
    <x v="4037"/>
    <x v="4037"/>
    <x v="20"/>
    <x v="1175"/>
    <x v="2"/>
    <x v="0"/>
    <s v="USD"/>
    <x v="4023"/>
    <n v="1426050982"/>
    <b v="0"/>
    <n v="4"/>
    <b v="0"/>
    <s v="theater/plays"/>
    <x v="2846"/>
    <n v="56.25"/>
    <x v="1"/>
    <x v="6"/>
  </r>
  <r>
    <n v="4045"/>
    <x v="4038"/>
    <x v="4038"/>
    <x v="10"/>
    <x v="116"/>
    <x v="2"/>
    <x v="2"/>
    <s v="AUD"/>
    <x v="4024"/>
    <n v="1406004589"/>
    <b v="0"/>
    <n v="1"/>
    <b v="0"/>
    <s v="theater/plays"/>
    <x v="459"/>
    <n v="1"/>
    <x v="1"/>
    <x v="6"/>
  </r>
  <r>
    <n v="4046"/>
    <x v="4039"/>
    <x v="4039"/>
    <x v="439"/>
    <x v="75"/>
    <x v="2"/>
    <x v="0"/>
    <s v="USD"/>
    <x v="4025"/>
    <n v="1411400210"/>
    <b v="0"/>
    <n v="12"/>
    <b v="0"/>
    <s v="theater/plays"/>
    <x v="2847"/>
    <n v="38.333333333333336"/>
    <x v="1"/>
    <x v="6"/>
  </r>
  <r>
    <n v="4047"/>
    <x v="4040"/>
    <x v="4040"/>
    <x v="10"/>
    <x v="178"/>
    <x v="2"/>
    <x v="0"/>
    <s v="USD"/>
    <x v="4026"/>
    <n v="1418862743"/>
    <b v="0"/>
    <n v="4"/>
    <b v="0"/>
    <s v="theater/plays"/>
    <x v="727"/>
    <n v="27.5"/>
    <x v="1"/>
    <x v="6"/>
  </r>
  <r>
    <n v="4048"/>
    <x v="4041"/>
    <x v="4041"/>
    <x v="73"/>
    <x v="2536"/>
    <x v="2"/>
    <x v="1"/>
    <s v="GBP"/>
    <x v="4027"/>
    <n v="1457352787"/>
    <b v="0"/>
    <n v="91"/>
    <b v="0"/>
    <s v="theater/plays"/>
    <x v="2848"/>
    <n v="32.978021978021978"/>
    <x v="1"/>
    <x v="6"/>
  </r>
  <r>
    <n v="4049"/>
    <x v="4042"/>
    <x v="4042"/>
    <x v="22"/>
    <x v="1486"/>
    <x v="2"/>
    <x v="0"/>
    <s v="USD"/>
    <x v="4028"/>
    <n v="1434322815"/>
    <b v="0"/>
    <n v="1"/>
    <b v="0"/>
    <s v="theater/plays"/>
    <x v="123"/>
    <n v="16"/>
    <x v="1"/>
    <x v="6"/>
  </r>
  <r>
    <n v="4050"/>
    <x v="4043"/>
    <x v="4043"/>
    <x v="15"/>
    <x v="116"/>
    <x v="2"/>
    <x v="0"/>
    <s v="USD"/>
    <x v="4029"/>
    <n v="1411485391"/>
    <b v="0"/>
    <n v="1"/>
    <b v="0"/>
    <s v="theater/plays"/>
    <x v="2730"/>
    <n v="1"/>
    <x v="1"/>
    <x v="6"/>
  </r>
  <r>
    <n v="4051"/>
    <x v="4044"/>
    <x v="4044"/>
    <x v="2"/>
    <x v="117"/>
    <x v="2"/>
    <x v="0"/>
    <s v="USD"/>
    <x v="4030"/>
    <n v="1399058797"/>
    <b v="0"/>
    <n v="0"/>
    <b v="0"/>
    <s v="theater/plays"/>
    <x v="109"/>
    <e v="#DIV/0!"/>
    <x v="1"/>
    <x v="6"/>
  </r>
  <r>
    <n v="4052"/>
    <x v="4045"/>
    <x v="4045"/>
    <x v="9"/>
    <x v="1673"/>
    <x v="2"/>
    <x v="0"/>
    <s v="USD"/>
    <x v="4031"/>
    <n v="1408050316"/>
    <b v="0"/>
    <n v="13"/>
    <b v="0"/>
    <s v="theater/plays"/>
    <x v="2849"/>
    <n v="86.615384615384613"/>
    <x v="1"/>
    <x v="6"/>
  </r>
  <r>
    <n v="4053"/>
    <x v="4046"/>
    <x v="4046"/>
    <x v="2"/>
    <x v="178"/>
    <x v="2"/>
    <x v="1"/>
    <s v="GBP"/>
    <x v="4032"/>
    <n v="1413477228"/>
    <b v="0"/>
    <n v="2"/>
    <b v="0"/>
    <s v="theater/plays"/>
    <x v="2850"/>
    <n v="55"/>
    <x v="1"/>
    <x v="6"/>
  </r>
  <r>
    <n v="4054"/>
    <x v="4047"/>
    <x v="4047"/>
    <x v="440"/>
    <x v="117"/>
    <x v="2"/>
    <x v="0"/>
    <s v="USD"/>
    <x v="4033"/>
    <n v="1472674285"/>
    <b v="0"/>
    <n v="0"/>
    <b v="0"/>
    <s v="theater/plays"/>
    <x v="109"/>
    <e v="#DIV/0!"/>
    <x v="1"/>
    <x v="6"/>
  </r>
  <r>
    <n v="4055"/>
    <x v="4048"/>
    <x v="4048"/>
    <x v="10"/>
    <x v="695"/>
    <x v="2"/>
    <x v="1"/>
    <s v="GBP"/>
    <x v="4034"/>
    <n v="1400600031"/>
    <b v="0"/>
    <n v="21"/>
    <b v="0"/>
    <s v="theater/plays"/>
    <x v="2851"/>
    <n v="41.952380952380949"/>
    <x v="1"/>
    <x v="6"/>
  </r>
  <r>
    <n v="4056"/>
    <x v="4049"/>
    <x v="4049"/>
    <x v="15"/>
    <x v="1955"/>
    <x v="2"/>
    <x v="0"/>
    <s v="USD"/>
    <x v="4035"/>
    <n v="1465856639"/>
    <b v="0"/>
    <n v="9"/>
    <b v="0"/>
    <s v="theater/plays"/>
    <x v="2852"/>
    <n v="88.333333333333329"/>
    <x v="1"/>
    <x v="6"/>
  </r>
  <r>
    <n v="4057"/>
    <x v="4050"/>
    <x v="4050"/>
    <x v="8"/>
    <x v="2537"/>
    <x v="2"/>
    <x v="1"/>
    <s v="GBP"/>
    <x v="4036"/>
    <n v="1446506080"/>
    <b v="0"/>
    <n v="6"/>
    <b v="0"/>
    <s v="theater/plays"/>
    <x v="2853"/>
    <n v="129.16666666666666"/>
    <x v="1"/>
    <x v="6"/>
  </r>
  <r>
    <n v="4058"/>
    <x v="4051"/>
    <x v="4051"/>
    <x v="192"/>
    <x v="483"/>
    <x v="2"/>
    <x v="0"/>
    <s v="USD"/>
    <x v="3268"/>
    <n v="1458178044"/>
    <b v="0"/>
    <n v="4"/>
    <b v="0"/>
    <s v="theater/plays"/>
    <x v="2854"/>
    <n v="23.75"/>
    <x v="1"/>
    <x v="6"/>
  </r>
  <r>
    <n v="4059"/>
    <x v="4052"/>
    <x v="4052"/>
    <x v="3"/>
    <x v="156"/>
    <x v="2"/>
    <x v="5"/>
    <s v="CAD"/>
    <x v="4037"/>
    <n v="1408116152"/>
    <b v="0"/>
    <n v="7"/>
    <b v="0"/>
    <s v="theater/plays"/>
    <x v="453"/>
    <n v="35.714285714285715"/>
    <x v="1"/>
    <x v="6"/>
  </r>
  <r>
    <n v="4060"/>
    <x v="4053"/>
    <x v="4053"/>
    <x v="3"/>
    <x v="2516"/>
    <x v="2"/>
    <x v="5"/>
    <s v="CAD"/>
    <x v="4038"/>
    <n v="1400604056"/>
    <b v="0"/>
    <n v="5"/>
    <b v="0"/>
    <s v="theater/plays"/>
    <x v="2855"/>
    <n v="57"/>
    <x v="1"/>
    <x v="6"/>
  </r>
  <r>
    <n v="4061"/>
    <x v="4054"/>
    <x v="4054"/>
    <x v="441"/>
    <x v="117"/>
    <x v="2"/>
    <x v="0"/>
    <s v="USD"/>
    <x v="4039"/>
    <n v="1456025023"/>
    <b v="0"/>
    <n v="0"/>
    <b v="0"/>
    <s v="theater/plays"/>
    <x v="109"/>
    <e v="#DIV/0!"/>
    <x v="1"/>
    <x v="6"/>
  </r>
  <r>
    <n v="4062"/>
    <x v="4055"/>
    <x v="4055"/>
    <x v="22"/>
    <x v="2538"/>
    <x v="2"/>
    <x v="0"/>
    <s v="USD"/>
    <x v="4040"/>
    <n v="1464889468"/>
    <b v="0"/>
    <n v="3"/>
    <b v="0"/>
    <s v="theater/plays"/>
    <x v="2856"/>
    <n v="163.33333333333334"/>
    <x v="1"/>
    <x v="6"/>
  </r>
  <r>
    <n v="4063"/>
    <x v="4056"/>
    <x v="4056"/>
    <x v="196"/>
    <x v="2503"/>
    <x v="2"/>
    <x v="1"/>
    <s v="GBP"/>
    <x v="4041"/>
    <n v="1401294084"/>
    <b v="0"/>
    <n v="9"/>
    <b v="0"/>
    <s v="theater/plays"/>
    <x v="2857"/>
    <n v="15"/>
    <x v="1"/>
    <x v="6"/>
  </r>
  <r>
    <n v="4064"/>
    <x v="4057"/>
    <x v="4057"/>
    <x v="13"/>
    <x v="2285"/>
    <x v="2"/>
    <x v="2"/>
    <s v="AUD"/>
    <x v="4042"/>
    <n v="1427724426"/>
    <b v="0"/>
    <n v="6"/>
    <b v="0"/>
    <s v="theater/plays"/>
    <x v="2858"/>
    <n v="64.166666666666671"/>
    <x v="1"/>
    <x v="6"/>
  </r>
  <r>
    <n v="4065"/>
    <x v="4058"/>
    <x v="4058"/>
    <x v="23"/>
    <x v="2539"/>
    <x v="2"/>
    <x v="0"/>
    <s v="USD"/>
    <x v="4043"/>
    <n v="1405291811"/>
    <b v="0"/>
    <n v="4"/>
    <b v="0"/>
    <s v="theater/plays"/>
    <x v="2859"/>
    <n v="6.75"/>
    <x v="1"/>
    <x v="6"/>
  </r>
  <r>
    <n v="4066"/>
    <x v="4059"/>
    <x v="4059"/>
    <x v="36"/>
    <x v="379"/>
    <x v="2"/>
    <x v="0"/>
    <s v="USD"/>
    <x v="4044"/>
    <n v="1461027388"/>
    <b v="0"/>
    <n v="1"/>
    <b v="0"/>
    <s v="theater/plays"/>
    <x v="874"/>
    <n v="25"/>
    <x v="1"/>
    <x v="6"/>
  </r>
  <r>
    <n v="4067"/>
    <x v="4060"/>
    <x v="3887"/>
    <x v="10"/>
    <x v="631"/>
    <x v="2"/>
    <x v="0"/>
    <s v="USD"/>
    <x v="4045"/>
    <n v="1439952550"/>
    <b v="0"/>
    <n v="17"/>
    <b v="0"/>
    <s v="theater/plays"/>
    <x v="2860"/>
    <n v="179.11764705882354"/>
    <x v="1"/>
    <x v="6"/>
  </r>
  <r>
    <n v="4068"/>
    <x v="4061"/>
    <x v="4060"/>
    <x v="442"/>
    <x v="2540"/>
    <x v="2"/>
    <x v="0"/>
    <s v="USD"/>
    <x v="4046"/>
    <n v="1481756855"/>
    <b v="0"/>
    <n v="1"/>
    <b v="0"/>
    <s v="theater/plays"/>
    <x v="460"/>
    <n v="34.950000000000003"/>
    <x v="1"/>
    <x v="6"/>
  </r>
  <r>
    <n v="4069"/>
    <x v="4062"/>
    <x v="4061"/>
    <x v="21"/>
    <x v="357"/>
    <x v="2"/>
    <x v="1"/>
    <s v="GBP"/>
    <x v="4047"/>
    <n v="1421596356"/>
    <b v="0"/>
    <n v="13"/>
    <b v="0"/>
    <s v="theater/plays"/>
    <x v="2861"/>
    <n v="33.07692307692308"/>
    <x v="1"/>
    <x v="6"/>
  </r>
  <r>
    <n v="4070"/>
    <x v="4063"/>
    <x v="4062"/>
    <x v="28"/>
    <x v="785"/>
    <x v="2"/>
    <x v="0"/>
    <s v="USD"/>
    <x v="4048"/>
    <n v="1422374420"/>
    <b v="0"/>
    <n v="6"/>
    <b v="0"/>
    <s v="theater/plays"/>
    <x v="2862"/>
    <n v="27.5"/>
    <x v="1"/>
    <x v="6"/>
  </r>
  <r>
    <n v="4071"/>
    <x v="4064"/>
    <x v="4063"/>
    <x v="22"/>
    <x v="117"/>
    <x v="2"/>
    <x v="14"/>
    <s v="MXN"/>
    <x v="4049"/>
    <n v="1480187931"/>
    <b v="0"/>
    <n v="0"/>
    <b v="0"/>
    <s v="theater/plays"/>
    <x v="109"/>
    <e v="#DIV/0!"/>
    <x v="1"/>
    <x v="6"/>
  </r>
  <r>
    <n v="4072"/>
    <x v="4065"/>
    <x v="4064"/>
    <x v="28"/>
    <x v="460"/>
    <x v="2"/>
    <x v="1"/>
    <s v="GBP"/>
    <x v="4050"/>
    <n v="1403462111"/>
    <b v="0"/>
    <n v="2"/>
    <b v="0"/>
    <s v="theater/plays"/>
    <x v="177"/>
    <n v="2"/>
    <x v="1"/>
    <x v="6"/>
  </r>
  <r>
    <n v="4073"/>
    <x v="4066"/>
    <x v="4065"/>
    <x v="8"/>
    <x v="2541"/>
    <x v="2"/>
    <x v="0"/>
    <s v="USD"/>
    <x v="4051"/>
    <n v="1426407426"/>
    <b v="0"/>
    <n v="2"/>
    <b v="0"/>
    <s v="theater/plays"/>
    <x v="2863"/>
    <n v="18.5"/>
    <x v="1"/>
    <x v="6"/>
  </r>
  <r>
    <n v="4074"/>
    <x v="4067"/>
    <x v="4066"/>
    <x v="181"/>
    <x v="2542"/>
    <x v="2"/>
    <x v="1"/>
    <s v="GBP"/>
    <x v="4052"/>
    <n v="1444137375"/>
    <b v="0"/>
    <n v="21"/>
    <b v="0"/>
    <s v="theater/plays"/>
    <x v="2864"/>
    <n v="35"/>
    <x v="1"/>
    <x v="6"/>
  </r>
  <r>
    <n v="4075"/>
    <x v="4068"/>
    <x v="4067"/>
    <x v="13"/>
    <x v="2543"/>
    <x v="2"/>
    <x v="1"/>
    <s v="GBP"/>
    <x v="4053"/>
    <n v="1400547969"/>
    <b v="0"/>
    <n v="13"/>
    <b v="0"/>
    <s v="theater/plays"/>
    <x v="2865"/>
    <n v="44.307692307692307"/>
    <x v="1"/>
    <x v="6"/>
  </r>
  <r>
    <n v="4076"/>
    <x v="4069"/>
    <x v="4068"/>
    <x v="176"/>
    <x v="117"/>
    <x v="2"/>
    <x v="0"/>
    <s v="USD"/>
    <x v="4054"/>
    <n v="1411499149"/>
    <b v="0"/>
    <n v="0"/>
    <b v="0"/>
    <s v="theater/plays"/>
    <x v="109"/>
    <e v="#DIV/0!"/>
    <x v="1"/>
    <x v="6"/>
  </r>
  <r>
    <n v="4077"/>
    <x v="4070"/>
    <x v="4069"/>
    <x v="36"/>
    <x v="2544"/>
    <x v="2"/>
    <x v="0"/>
    <s v="USD"/>
    <x v="4055"/>
    <n v="1479747794"/>
    <b v="0"/>
    <n v="6"/>
    <b v="0"/>
    <s v="theater/plays"/>
    <x v="1159"/>
    <n v="222.5"/>
    <x v="1"/>
    <x v="6"/>
  </r>
  <r>
    <n v="4078"/>
    <x v="4071"/>
    <x v="4070"/>
    <x v="49"/>
    <x v="117"/>
    <x v="2"/>
    <x v="1"/>
    <s v="GBP"/>
    <x v="4056"/>
    <n v="1482951242"/>
    <b v="0"/>
    <n v="0"/>
    <b v="0"/>
    <s v="theater/plays"/>
    <x v="109"/>
    <e v="#DIV/0!"/>
    <x v="1"/>
    <x v="6"/>
  </r>
  <r>
    <n v="4079"/>
    <x v="4072"/>
    <x v="4071"/>
    <x v="9"/>
    <x v="139"/>
    <x v="2"/>
    <x v="0"/>
    <s v="USD"/>
    <x v="4057"/>
    <n v="1463783521"/>
    <b v="0"/>
    <n v="1"/>
    <b v="0"/>
    <s v="theater/plays"/>
    <x v="874"/>
    <n v="5"/>
    <x v="1"/>
    <x v="6"/>
  </r>
  <r>
    <n v="4080"/>
    <x v="4073"/>
    <x v="4072"/>
    <x v="9"/>
    <x v="117"/>
    <x v="2"/>
    <x v="0"/>
    <s v="USD"/>
    <x v="4058"/>
    <n v="1463849116"/>
    <b v="0"/>
    <n v="0"/>
    <b v="0"/>
    <s v="theater/plays"/>
    <x v="109"/>
    <e v="#DIV/0!"/>
    <x v="1"/>
    <x v="6"/>
  </r>
  <r>
    <n v="4081"/>
    <x v="4074"/>
    <x v="4073"/>
    <x v="443"/>
    <x v="457"/>
    <x v="2"/>
    <x v="0"/>
    <s v="USD"/>
    <x v="4059"/>
    <n v="1423231025"/>
    <b v="0"/>
    <n v="12"/>
    <b v="0"/>
    <s v="theater/plays"/>
    <x v="2866"/>
    <n v="29.166666666666668"/>
    <x v="1"/>
    <x v="6"/>
  </r>
  <r>
    <n v="4082"/>
    <x v="4075"/>
    <x v="4074"/>
    <x v="325"/>
    <x v="158"/>
    <x v="2"/>
    <x v="0"/>
    <s v="USD"/>
    <x v="4060"/>
    <n v="1446179553"/>
    <b v="0"/>
    <n v="2"/>
    <b v="0"/>
    <s v="theater/plays"/>
    <x v="172"/>
    <n v="1.5"/>
    <x v="1"/>
    <x v="6"/>
  </r>
  <r>
    <n v="4083"/>
    <x v="4076"/>
    <x v="4075"/>
    <x v="8"/>
    <x v="2545"/>
    <x v="2"/>
    <x v="0"/>
    <s v="USD"/>
    <x v="4061"/>
    <n v="1450203416"/>
    <b v="0"/>
    <n v="6"/>
    <b v="0"/>
    <s v="theater/plays"/>
    <x v="2867"/>
    <n v="126.5"/>
    <x v="1"/>
    <x v="6"/>
  </r>
  <r>
    <n v="4084"/>
    <x v="4077"/>
    <x v="4076"/>
    <x v="9"/>
    <x v="115"/>
    <x v="2"/>
    <x v="13"/>
    <s v="EUR"/>
    <x v="4062"/>
    <n v="1473416906"/>
    <b v="0"/>
    <n v="1"/>
    <b v="0"/>
    <s v="theater/plays"/>
    <x v="119"/>
    <n v="10"/>
    <x v="1"/>
    <x v="6"/>
  </r>
  <r>
    <n v="4085"/>
    <x v="4078"/>
    <x v="4077"/>
    <x v="8"/>
    <x v="115"/>
    <x v="2"/>
    <x v="0"/>
    <s v="USD"/>
    <x v="4063"/>
    <n v="1424701775"/>
    <b v="0"/>
    <n v="1"/>
    <b v="0"/>
    <s v="theater/plays"/>
    <x v="2785"/>
    <n v="10"/>
    <x v="1"/>
    <x v="6"/>
  </r>
  <r>
    <n v="4086"/>
    <x v="4079"/>
    <x v="4078"/>
    <x v="28"/>
    <x v="779"/>
    <x v="2"/>
    <x v="0"/>
    <s v="USD"/>
    <x v="4064"/>
    <n v="1445985299"/>
    <b v="0"/>
    <n v="5"/>
    <b v="0"/>
    <s v="theater/plays"/>
    <x v="609"/>
    <n v="9.4"/>
    <x v="1"/>
    <x v="6"/>
  </r>
  <r>
    <n v="4087"/>
    <x v="4080"/>
    <x v="4079"/>
    <x v="376"/>
    <x v="117"/>
    <x v="2"/>
    <x v="0"/>
    <s v="USD"/>
    <x v="4065"/>
    <n v="1466185786"/>
    <b v="0"/>
    <n v="0"/>
    <b v="0"/>
    <s v="theater/plays"/>
    <x v="109"/>
    <e v="#DIV/0!"/>
    <x v="1"/>
    <x v="6"/>
  </r>
  <r>
    <n v="4088"/>
    <x v="4081"/>
    <x v="4080"/>
    <x v="13"/>
    <x v="1168"/>
    <x v="2"/>
    <x v="1"/>
    <s v="GBP"/>
    <x v="4066"/>
    <n v="1418827324"/>
    <b v="0"/>
    <n v="3"/>
    <b v="0"/>
    <s v="theater/plays"/>
    <x v="2868"/>
    <n v="72"/>
    <x v="1"/>
    <x v="6"/>
  </r>
  <r>
    <n v="4089"/>
    <x v="4082"/>
    <x v="4081"/>
    <x v="10"/>
    <x v="739"/>
    <x v="2"/>
    <x v="0"/>
    <s v="USD"/>
    <x v="4067"/>
    <n v="1430242488"/>
    <b v="0"/>
    <n v="8"/>
    <b v="0"/>
    <s v="theater/plays"/>
    <x v="2869"/>
    <n v="30"/>
    <x v="1"/>
    <x v="6"/>
  </r>
  <r>
    <n v="4090"/>
    <x v="4083"/>
    <x v="4082"/>
    <x v="28"/>
    <x v="573"/>
    <x v="2"/>
    <x v="0"/>
    <s v="USD"/>
    <x v="4068"/>
    <n v="1437754137"/>
    <b v="0"/>
    <n v="3"/>
    <b v="0"/>
    <s v="theater/plays"/>
    <x v="416"/>
    <n v="10.666666666666666"/>
    <x v="1"/>
    <x v="6"/>
  </r>
  <r>
    <n v="4091"/>
    <x v="4084"/>
    <x v="4083"/>
    <x v="183"/>
    <x v="2546"/>
    <x v="2"/>
    <x v="0"/>
    <s v="USD"/>
    <x v="4069"/>
    <n v="1418818151"/>
    <b v="0"/>
    <n v="8"/>
    <b v="0"/>
    <s v="theater/plays"/>
    <x v="782"/>
    <n v="25.5"/>
    <x v="1"/>
    <x v="6"/>
  </r>
  <r>
    <n v="4092"/>
    <x v="4085"/>
    <x v="4084"/>
    <x v="74"/>
    <x v="170"/>
    <x v="2"/>
    <x v="0"/>
    <s v="USD"/>
    <x v="4070"/>
    <n v="1423024847"/>
    <b v="0"/>
    <n v="1"/>
    <b v="0"/>
    <s v="theater/plays"/>
    <x v="2870"/>
    <n v="20"/>
    <x v="1"/>
    <x v="6"/>
  </r>
  <r>
    <n v="4093"/>
    <x v="4086"/>
    <x v="4085"/>
    <x v="30"/>
    <x v="177"/>
    <x v="2"/>
    <x v="1"/>
    <s v="GBP"/>
    <x v="4071"/>
    <n v="1435088093"/>
    <b v="0"/>
    <n v="4"/>
    <b v="0"/>
    <s v="theater/plays"/>
    <x v="365"/>
    <n v="15"/>
    <x v="1"/>
    <x v="6"/>
  </r>
  <r>
    <n v="4094"/>
    <x v="4087"/>
    <x v="4086"/>
    <x v="13"/>
    <x v="655"/>
    <x v="2"/>
    <x v="0"/>
    <s v="USD"/>
    <x v="4072"/>
    <n v="1410141900"/>
    <b v="0"/>
    <n v="8"/>
    <b v="0"/>
    <s v="theater/plays"/>
    <x v="2176"/>
    <n v="91.25"/>
    <x v="1"/>
    <x v="6"/>
  </r>
  <r>
    <n v="4095"/>
    <x v="4088"/>
    <x v="4087"/>
    <x v="11"/>
    <x v="25"/>
    <x v="2"/>
    <x v="14"/>
    <s v="MXN"/>
    <x v="4073"/>
    <n v="1479516350"/>
    <b v="0"/>
    <n v="1"/>
    <b v="0"/>
    <s v="theater/plays"/>
    <x v="129"/>
    <n v="800"/>
    <x v="1"/>
    <x v="6"/>
  </r>
  <r>
    <n v="4096"/>
    <x v="4089"/>
    <x v="4088"/>
    <x v="8"/>
    <x v="402"/>
    <x v="2"/>
    <x v="1"/>
    <s v="GBP"/>
    <x v="4074"/>
    <n v="1484484219"/>
    <b v="0"/>
    <n v="5"/>
    <b v="0"/>
    <s v="theater/plays"/>
    <x v="2843"/>
    <n v="80"/>
    <x v="1"/>
    <x v="6"/>
  </r>
  <r>
    <n v="4097"/>
    <x v="4090"/>
    <x v="4089"/>
    <x v="3"/>
    <x v="117"/>
    <x v="2"/>
    <x v="1"/>
    <s v="GBP"/>
    <x v="4075"/>
    <n v="1449431237"/>
    <b v="0"/>
    <n v="0"/>
    <b v="0"/>
    <s v="theater/plays"/>
    <x v="109"/>
    <e v="#DIV/0!"/>
    <x v="1"/>
    <x v="6"/>
  </r>
  <r>
    <n v="4098"/>
    <x v="4091"/>
    <x v="4090"/>
    <x v="96"/>
    <x v="117"/>
    <x v="2"/>
    <x v="0"/>
    <s v="USD"/>
    <x v="4076"/>
    <n v="1462468797"/>
    <b v="0"/>
    <n v="0"/>
    <b v="0"/>
    <s v="theater/plays"/>
    <x v="109"/>
    <e v="#DIV/0!"/>
    <x v="1"/>
    <x v="6"/>
  </r>
  <r>
    <n v="4099"/>
    <x v="4092"/>
    <x v="4091"/>
    <x v="37"/>
    <x v="155"/>
    <x v="2"/>
    <x v="0"/>
    <s v="USD"/>
    <x v="4077"/>
    <n v="1468959873"/>
    <b v="0"/>
    <n v="1"/>
    <b v="0"/>
    <s v="theater/plays"/>
    <x v="2871"/>
    <n v="50"/>
    <x v="1"/>
    <x v="6"/>
  </r>
  <r>
    <n v="4100"/>
    <x v="4093"/>
    <x v="4092"/>
    <x v="444"/>
    <x v="117"/>
    <x v="2"/>
    <x v="0"/>
    <s v="USD"/>
    <x v="4078"/>
    <n v="1413341990"/>
    <b v="0"/>
    <n v="0"/>
    <b v="0"/>
    <s v="theater/plays"/>
    <x v="109"/>
    <e v="#DIV/0!"/>
    <x v="1"/>
    <x v="6"/>
  </r>
  <r>
    <n v="4101"/>
    <x v="4094"/>
    <x v="4093"/>
    <x v="20"/>
    <x v="117"/>
    <x v="2"/>
    <x v="0"/>
    <s v="USD"/>
    <x v="4079"/>
    <n v="1482788482"/>
    <b v="0"/>
    <n v="0"/>
    <b v="0"/>
    <s v="theater/plays"/>
    <x v="109"/>
    <e v="#DIV/0!"/>
    <x v="1"/>
    <x v="6"/>
  </r>
  <r>
    <n v="4102"/>
    <x v="4095"/>
    <x v="4094"/>
    <x v="2"/>
    <x v="2547"/>
    <x v="2"/>
    <x v="0"/>
    <s v="USD"/>
    <x v="4080"/>
    <n v="1460751673"/>
    <b v="0"/>
    <n v="6"/>
    <b v="0"/>
    <s v="theater/plays"/>
    <x v="2872"/>
    <n v="22.833333333333332"/>
    <x v="1"/>
    <x v="6"/>
  </r>
  <r>
    <n v="4103"/>
    <x v="4096"/>
    <x v="4095"/>
    <x v="28"/>
    <x v="173"/>
    <x v="2"/>
    <x v="0"/>
    <s v="USD"/>
    <x v="4081"/>
    <n v="1435953566"/>
    <b v="0"/>
    <n v="6"/>
    <b v="0"/>
    <s v="theater/plays"/>
    <x v="709"/>
    <n v="16.666666666666668"/>
    <x v="1"/>
    <x v="6"/>
  </r>
  <r>
    <n v="4104"/>
    <x v="4097"/>
    <x v="4096"/>
    <x v="9"/>
    <x v="762"/>
    <x v="2"/>
    <x v="2"/>
    <s v="AUD"/>
    <x v="4082"/>
    <n v="1474958434"/>
    <b v="0"/>
    <n v="14"/>
    <b v="0"/>
    <s v="theater/plays"/>
    <x v="2873"/>
    <n v="45.785714285714285"/>
    <x v="1"/>
    <x v="6"/>
  </r>
  <r>
    <n v="4105"/>
    <x v="4098"/>
    <x v="4097"/>
    <x v="287"/>
    <x v="2094"/>
    <x v="2"/>
    <x v="14"/>
    <s v="MXN"/>
    <x v="4083"/>
    <n v="1479860109"/>
    <b v="0"/>
    <n v="6"/>
    <b v="0"/>
    <s v="theater/plays"/>
    <x v="2874"/>
    <n v="383.33333333333331"/>
    <x v="1"/>
    <x v="6"/>
  </r>
  <r>
    <n v="4106"/>
    <x v="4099"/>
    <x v="4098"/>
    <x v="10"/>
    <x v="2404"/>
    <x v="2"/>
    <x v="0"/>
    <s v="USD"/>
    <x v="4084"/>
    <n v="1424221866"/>
    <b v="0"/>
    <n v="33"/>
    <b v="0"/>
    <s v="theater/plays"/>
    <x v="2875"/>
    <n v="106.96969696969697"/>
    <x v="1"/>
    <x v="6"/>
  </r>
  <r>
    <n v="4107"/>
    <x v="4100"/>
    <x v="4099"/>
    <x v="13"/>
    <x v="781"/>
    <x v="2"/>
    <x v="0"/>
    <s v="USD"/>
    <x v="4085"/>
    <n v="1409608801"/>
    <b v="0"/>
    <n v="4"/>
    <b v="0"/>
    <s v="theater/plays"/>
    <x v="2876"/>
    <n v="10.25"/>
    <x v="1"/>
    <x v="6"/>
  </r>
  <r>
    <n v="4108"/>
    <x v="4101"/>
    <x v="4100"/>
    <x v="9"/>
    <x v="1765"/>
    <x v="2"/>
    <x v="0"/>
    <s v="USD"/>
    <x v="4086"/>
    <n v="1485909937"/>
    <b v="0"/>
    <n v="1"/>
    <b v="0"/>
    <s v="theater/plays"/>
    <x v="2877"/>
    <n v="59"/>
    <x v="1"/>
    <x v="6"/>
  </r>
  <r>
    <n v="4109"/>
    <x v="4102"/>
    <x v="4101"/>
    <x v="2"/>
    <x v="117"/>
    <x v="2"/>
    <x v="1"/>
    <s v="GBP"/>
    <x v="4087"/>
    <n v="1446209804"/>
    <b v="0"/>
    <n v="0"/>
    <b v="0"/>
    <s v="theater/plays"/>
    <x v="109"/>
    <e v="#DIV/0!"/>
    <x v="1"/>
    <x v="6"/>
  </r>
  <r>
    <n v="4110"/>
    <x v="4103"/>
    <x v="4102"/>
    <x v="43"/>
    <x v="1726"/>
    <x v="2"/>
    <x v="1"/>
    <s v="GBP"/>
    <x v="4088"/>
    <n v="1463929351"/>
    <b v="0"/>
    <n v="6"/>
    <b v="0"/>
    <s v="theater/plays"/>
    <x v="2878"/>
    <n v="14.333333333333334"/>
    <x v="1"/>
    <x v="6"/>
  </r>
  <r>
    <n v="4111"/>
    <x v="4104"/>
    <x v="4103"/>
    <x v="9"/>
    <x v="1077"/>
    <x v="2"/>
    <x v="0"/>
    <s v="USD"/>
    <x v="4089"/>
    <n v="1422155740"/>
    <b v="0"/>
    <n v="6"/>
    <b v="0"/>
    <s v="theater/plays"/>
    <x v="2879"/>
    <n v="15.666666666666666"/>
    <x v="1"/>
    <x v="6"/>
  </r>
  <r>
    <n v="4112"/>
    <x v="4105"/>
    <x v="2849"/>
    <x v="30"/>
    <x v="116"/>
    <x v="2"/>
    <x v="17"/>
    <s v="EUR"/>
    <x v="4090"/>
    <n v="1454280186"/>
    <b v="0"/>
    <n v="1"/>
    <b v="0"/>
    <s v="theater/plays"/>
    <x v="167"/>
    <n v="1"/>
    <x v="1"/>
    <x v="6"/>
  </r>
  <r>
    <n v="4113"/>
    <x v="4106"/>
    <x v="4104"/>
    <x v="15"/>
    <x v="158"/>
    <x v="2"/>
    <x v="0"/>
    <s v="USD"/>
    <x v="4091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F5D89-EC04-264D-AA95-9DE5F8F6528D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A22A2-4821-B645-B319-B0E911D8716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zoomScalePageLayoutView="70" workbookViewId="0">
      <selection activeCell="V2" sqref="V2"/>
    </sheetView>
  </sheetViews>
  <sheetFormatPr baseColWidth="10" defaultColWidth="8.83203125" defaultRowHeight="18"/>
  <cols>
    <col min="1" max="1" width="9.1640625" style="3" bestFit="1" customWidth="1"/>
    <col min="2" max="2" width="38.5" style="4" customWidth="1"/>
    <col min="3" max="3" width="40.33203125" style="4" customWidth="1"/>
    <col min="4" max="4" width="13.164062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21.5" style="3" customWidth="1"/>
    <col min="16" max="16" width="23" style="3" customWidth="1"/>
    <col min="17" max="18" width="19.83203125" style="3" customWidth="1"/>
    <col min="19" max="19" width="27.6640625" style="3" customWidth="1"/>
    <col min="20" max="20" width="28.33203125" style="3" customWidth="1"/>
    <col min="21" max="16384" width="8.83203125" style="3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0" t="s">
        <v>8259</v>
      </c>
      <c r="J1" s="10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1" t="s">
        <v>8308</v>
      </c>
      <c r="R1" s="3" t="s">
        <v>8309</v>
      </c>
      <c r="S1" s="12" t="s">
        <v>8364</v>
      </c>
      <c r="T1" s="12" t="s">
        <v>8365</v>
      </c>
    </row>
    <row r="2" spans="1:20" ht="90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E2/D2*100</f>
        <v>136.85882352941178</v>
      </c>
      <c r="P2" s="3">
        <f>E2/L2</f>
        <v>63.917582417582416</v>
      </c>
      <c r="Q2" s="3" t="s">
        <v>8310</v>
      </c>
      <c r="R2" s="3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36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E3/D3*100</f>
        <v>142.60827250608273</v>
      </c>
      <c r="P3" s="3">
        <f t="shared" ref="P3:P66" si="1">E3/L3</f>
        <v>185.48101265822785</v>
      </c>
      <c r="Q3" s="3" t="s">
        <v>8310</v>
      </c>
      <c r="R3" s="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7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3">
        <f t="shared" si="1"/>
        <v>15</v>
      </c>
      <c r="Q4" s="3" t="s">
        <v>8310</v>
      </c>
      <c r="R4" s="3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5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3">
        <f t="shared" si="1"/>
        <v>69.266666666666666</v>
      </c>
      <c r="Q5" s="3" t="s">
        <v>8310</v>
      </c>
      <c r="R5" s="3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90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3">
        <f t="shared" si="1"/>
        <v>190.55028169014085</v>
      </c>
      <c r="Q6" s="3" t="s">
        <v>8310</v>
      </c>
      <c r="R6" s="3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7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3">
        <f t="shared" si="1"/>
        <v>93.40425531914893</v>
      </c>
      <c r="Q7" s="3" t="s">
        <v>8310</v>
      </c>
      <c r="R7" s="3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90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3">
        <f t="shared" si="1"/>
        <v>146.87931034482759</v>
      </c>
      <c r="Q8" s="3" t="s">
        <v>8310</v>
      </c>
      <c r="R8" s="3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90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3">
        <f t="shared" si="1"/>
        <v>159.82456140350877</v>
      </c>
      <c r="Q9" s="3" t="s">
        <v>8310</v>
      </c>
      <c r="R9" s="3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36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3">
        <f t="shared" si="1"/>
        <v>291.79333333333335</v>
      </c>
      <c r="Q10" s="3" t="s">
        <v>8310</v>
      </c>
      <c r="R10" s="3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7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3">
        <f t="shared" si="1"/>
        <v>31.499500000000001</v>
      </c>
      <c r="Q11" s="3" t="s">
        <v>8310</v>
      </c>
      <c r="R11" s="3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7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3">
        <f t="shared" si="1"/>
        <v>158.68421052631578</v>
      </c>
      <c r="Q12" s="3" t="s">
        <v>8310</v>
      </c>
      <c r="R12" s="3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90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3">
        <f t="shared" si="1"/>
        <v>80.333333333333329</v>
      </c>
      <c r="Q13" s="3" t="s">
        <v>8310</v>
      </c>
      <c r="R13" s="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7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3">
        <f t="shared" si="1"/>
        <v>59.961305925030231</v>
      </c>
      <c r="Q14" s="3" t="s">
        <v>8310</v>
      </c>
      <c r="R14" s="3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5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3">
        <f t="shared" si="1"/>
        <v>109.78431372549019</v>
      </c>
      <c r="Q15" s="3" t="s">
        <v>8310</v>
      </c>
      <c r="R15" s="3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6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3">
        <f t="shared" si="1"/>
        <v>147.70731707317074</v>
      </c>
      <c r="Q16" s="3" t="s">
        <v>8310</v>
      </c>
      <c r="R16" s="3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7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3">
        <f t="shared" si="1"/>
        <v>21.755102040816325</v>
      </c>
      <c r="Q17" s="3" t="s">
        <v>8310</v>
      </c>
      <c r="R17" s="3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7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3">
        <f t="shared" si="1"/>
        <v>171.84285714285716</v>
      </c>
      <c r="Q18" s="3" t="s">
        <v>8310</v>
      </c>
      <c r="R18" s="3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7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3">
        <f t="shared" si="1"/>
        <v>41.944444444444443</v>
      </c>
      <c r="Q19" s="3" t="s">
        <v>8310</v>
      </c>
      <c r="R19" s="3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7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3">
        <f t="shared" si="1"/>
        <v>93.264122807017543</v>
      </c>
      <c r="Q20" s="3" t="s">
        <v>8310</v>
      </c>
      <c r="R20" s="3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90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3">
        <f t="shared" si="1"/>
        <v>56.136363636363633</v>
      </c>
      <c r="Q21" s="3" t="s">
        <v>8310</v>
      </c>
      <c r="R21" s="3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7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3">
        <f t="shared" si="1"/>
        <v>80.16</v>
      </c>
      <c r="Q22" s="3" t="s">
        <v>8310</v>
      </c>
      <c r="R22" s="3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7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3">
        <f t="shared" si="1"/>
        <v>199.9009900990099</v>
      </c>
      <c r="Q23" s="3" t="s">
        <v>8310</v>
      </c>
      <c r="R23" s="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5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3">
        <f t="shared" si="1"/>
        <v>51.25</v>
      </c>
      <c r="Q24" s="3" t="s">
        <v>8310</v>
      </c>
      <c r="R24" s="3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7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3">
        <f t="shared" si="1"/>
        <v>103.04347826086956</v>
      </c>
      <c r="Q25" s="3" t="s">
        <v>8310</v>
      </c>
      <c r="R25" s="3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5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3">
        <f t="shared" si="1"/>
        <v>66.346149825783982</v>
      </c>
      <c r="Q26" s="3" t="s">
        <v>8310</v>
      </c>
      <c r="R26" s="3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7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3">
        <f t="shared" si="1"/>
        <v>57.142857142857146</v>
      </c>
      <c r="Q27" s="3" t="s">
        <v>8310</v>
      </c>
      <c r="R27" s="3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5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3">
        <f t="shared" si="1"/>
        <v>102.10526315789474</v>
      </c>
      <c r="Q28" s="3" t="s">
        <v>8310</v>
      </c>
      <c r="R28" s="3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7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3">
        <f t="shared" si="1"/>
        <v>148.96666666666667</v>
      </c>
      <c r="Q29" s="3" t="s">
        <v>8310</v>
      </c>
      <c r="R29" s="3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5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3">
        <f t="shared" si="1"/>
        <v>169.6056338028169</v>
      </c>
      <c r="Q30" s="3" t="s">
        <v>8310</v>
      </c>
      <c r="R30" s="3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90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3">
        <f t="shared" si="1"/>
        <v>31.623931623931625</v>
      </c>
      <c r="Q31" s="3" t="s">
        <v>8310</v>
      </c>
      <c r="R31" s="3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7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3">
        <f t="shared" si="1"/>
        <v>76.45264150943396</v>
      </c>
      <c r="Q32" s="3" t="s">
        <v>8310</v>
      </c>
      <c r="R32" s="3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7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3">
        <f t="shared" si="1"/>
        <v>13</v>
      </c>
      <c r="Q33" s="3" t="s">
        <v>8310</v>
      </c>
      <c r="R33" s="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7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3">
        <f t="shared" si="1"/>
        <v>320.44943820224717</v>
      </c>
      <c r="Q34" s="3" t="s">
        <v>8310</v>
      </c>
      <c r="R34" s="3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7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3">
        <f t="shared" si="1"/>
        <v>83.75</v>
      </c>
      <c r="Q35" s="3" t="s">
        <v>8310</v>
      </c>
      <c r="R35" s="3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90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3">
        <f t="shared" si="1"/>
        <v>49.882352941176471</v>
      </c>
      <c r="Q36" s="3" t="s">
        <v>8310</v>
      </c>
      <c r="R36" s="3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5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3">
        <f t="shared" si="1"/>
        <v>59.464285714285715</v>
      </c>
      <c r="Q37" s="3" t="s">
        <v>8310</v>
      </c>
      <c r="R37" s="3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5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3">
        <f t="shared" si="1"/>
        <v>193.84090909090909</v>
      </c>
      <c r="Q38" s="3" t="s">
        <v>8310</v>
      </c>
      <c r="R38" s="3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90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3">
        <f t="shared" si="1"/>
        <v>159.51383399209487</v>
      </c>
      <c r="Q39" s="3" t="s">
        <v>8310</v>
      </c>
      <c r="R39" s="3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7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3">
        <f t="shared" si="1"/>
        <v>41.68181818181818</v>
      </c>
      <c r="Q40" s="3" t="s">
        <v>8310</v>
      </c>
      <c r="R40" s="3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7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3">
        <f t="shared" si="1"/>
        <v>150.89861751152074</v>
      </c>
      <c r="Q41" s="3" t="s">
        <v>8310</v>
      </c>
      <c r="R41" s="3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7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3">
        <f t="shared" si="1"/>
        <v>126.6875</v>
      </c>
      <c r="Q42" s="3" t="s">
        <v>8310</v>
      </c>
      <c r="R42" s="3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90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3">
        <f t="shared" si="1"/>
        <v>105.26315789473684</v>
      </c>
      <c r="Q43" s="3" t="s">
        <v>8310</v>
      </c>
      <c r="R43" s="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7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3">
        <f t="shared" si="1"/>
        <v>117.51479289940828</v>
      </c>
      <c r="Q44" s="3" t="s">
        <v>8310</v>
      </c>
      <c r="R44" s="3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7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3">
        <f t="shared" si="1"/>
        <v>117.36121673003802</v>
      </c>
      <c r="Q45" s="3" t="s">
        <v>8310</v>
      </c>
      <c r="R45" s="3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90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3">
        <f t="shared" si="1"/>
        <v>133.33333333333334</v>
      </c>
      <c r="Q46" s="3" t="s">
        <v>8310</v>
      </c>
      <c r="R46" s="3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7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3">
        <f t="shared" si="1"/>
        <v>98.360655737704917</v>
      </c>
      <c r="Q47" s="3" t="s">
        <v>8310</v>
      </c>
      <c r="R47" s="3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7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3">
        <f t="shared" si="1"/>
        <v>194.44444444444446</v>
      </c>
      <c r="Q48" s="3" t="s">
        <v>8310</v>
      </c>
      <c r="R48" s="3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7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3">
        <f t="shared" si="1"/>
        <v>76.865000000000009</v>
      </c>
      <c r="Q49" s="3" t="s">
        <v>8310</v>
      </c>
      <c r="R49" s="3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7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3">
        <f t="shared" si="1"/>
        <v>56.815789473684212</v>
      </c>
      <c r="Q50" s="3" t="s">
        <v>8310</v>
      </c>
      <c r="R50" s="3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6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3">
        <f t="shared" si="1"/>
        <v>137.93103448275863</v>
      </c>
      <c r="Q51" s="3" t="s">
        <v>8310</v>
      </c>
      <c r="R51" s="3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7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3">
        <f t="shared" si="1"/>
        <v>27.272727272727273</v>
      </c>
      <c r="Q52" s="3" t="s">
        <v>8310</v>
      </c>
      <c r="R52" s="3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90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3">
        <f t="shared" si="1"/>
        <v>118.33613445378151</v>
      </c>
      <c r="Q53" s="3" t="s">
        <v>8310</v>
      </c>
      <c r="R53" s="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7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3">
        <f t="shared" si="1"/>
        <v>223.48076923076923</v>
      </c>
      <c r="Q54" s="3" t="s">
        <v>8310</v>
      </c>
      <c r="R54" s="3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5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3">
        <f t="shared" si="1"/>
        <v>28.111111111111111</v>
      </c>
      <c r="Q55" s="3" t="s">
        <v>8310</v>
      </c>
      <c r="R55" s="3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90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3">
        <f t="shared" si="1"/>
        <v>194.23076923076923</v>
      </c>
      <c r="Q56" s="3" t="s">
        <v>8310</v>
      </c>
      <c r="R56" s="3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7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3">
        <f t="shared" si="1"/>
        <v>128.95348837209303</v>
      </c>
      <c r="Q57" s="3" t="s">
        <v>8310</v>
      </c>
      <c r="R57" s="3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5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3">
        <f t="shared" si="1"/>
        <v>49.316091954022987</v>
      </c>
      <c r="Q58" s="3" t="s">
        <v>8310</v>
      </c>
      <c r="R58" s="3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7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3">
        <f t="shared" si="1"/>
        <v>221.52173913043478</v>
      </c>
      <c r="Q59" s="3" t="s">
        <v>8310</v>
      </c>
      <c r="R59" s="3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5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3">
        <f t="shared" si="1"/>
        <v>137.21333333333334</v>
      </c>
      <c r="Q60" s="3" t="s">
        <v>8310</v>
      </c>
      <c r="R60" s="3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7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3">
        <f t="shared" si="1"/>
        <v>606.82242424242418</v>
      </c>
      <c r="Q61" s="3" t="s">
        <v>8310</v>
      </c>
      <c r="R61" s="3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7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3">
        <f t="shared" si="1"/>
        <v>43.040092592592593</v>
      </c>
      <c r="Q62" s="3" t="s">
        <v>8310</v>
      </c>
      <c r="R62" s="3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7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3">
        <f t="shared" si="1"/>
        <v>322.39130434782606</v>
      </c>
      <c r="Q63" s="3" t="s">
        <v>8310</v>
      </c>
      <c r="R63" s="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7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3">
        <f t="shared" si="1"/>
        <v>96.708333333333329</v>
      </c>
      <c r="Q64" s="3" t="s">
        <v>8310</v>
      </c>
      <c r="R64" s="3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7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3">
        <f t="shared" si="1"/>
        <v>35.474531249999998</v>
      </c>
      <c r="Q65" s="3" t="s">
        <v>8310</v>
      </c>
      <c r="R65" s="3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7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3">
        <f t="shared" si="1"/>
        <v>86.666666666666671</v>
      </c>
      <c r="Q66" s="3" t="s">
        <v>8310</v>
      </c>
      <c r="R66" s="3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5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E67/D67*100</f>
        <v>107.52857142857141</v>
      </c>
      <c r="P67" s="3">
        <f t="shared" ref="P67:P130" si="5">E67/L67</f>
        <v>132.05263157894737</v>
      </c>
      <c r="Q67" s="3" t="s">
        <v>8310</v>
      </c>
      <c r="R67" s="3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5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118.6</v>
      </c>
      <c r="P68" s="3">
        <f t="shared" si="5"/>
        <v>91.230769230769226</v>
      </c>
      <c r="Q68" s="3" t="s">
        <v>8310</v>
      </c>
      <c r="R68" s="3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7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116.25000000000001</v>
      </c>
      <c r="P69" s="3">
        <f t="shared" si="5"/>
        <v>116.25</v>
      </c>
      <c r="Q69" s="3" t="s">
        <v>8310</v>
      </c>
      <c r="R69" s="3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90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127.16666666666667</v>
      </c>
      <c r="P70" s="3">
        <f t="shared" si="5"/>
        <v>21.194444444444443</v>
      </c>
      <c r="Q70" s="3" t="s">
        <v>8310</v>
      </c>
      <c r="R70" s="3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90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110.9423</v>
      </c>
      <c r="P71" s="3">
        <f t="shared" si="5"/>
        <v>62.327134831460668</v>
      </c>
      <c r="Q71" s="3" t="s">
        <v>8310</v>
      </c>
      <c r="R71" s="3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90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127.2</v>
      </c>
      <c r="P72" s="3">
        <f t="shared" si="5"/>
        <v>37.411764705882355</v>
      </c>
      <c r="Q72" s="3" t="s">
        <v>8310</v>
      </c>
      <c r="R72" s="3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7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123.94444444444443</v>
      </c>
      <c r="P73" s="3">
        <f t="shared" si="5"/>
        <v>69.71875</v>
      </c>
      <c r="Q73" s="3" t="s">
        <v>8310</v>
      </c>
      <c r="R73" s="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7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108.40909090909091</v>
      </c>
      <c r="P74" s="3">
        <f t="shared" si="5"/>
        <v>58.170731707317074</v>
      </c>
      <c r="Q74" s="3" t="s">
        <v>8310</v>
      </c>
      <c r="R74" s="3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7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100</v>
      </c>
      <c r="P75" s="3">
        <f t="shared" si="5"/>
        <v>50</v>
      </c>
      <c r="Q75" s="3" t="s">
        <v>8310</v>
      </c>
      <c r="R75" s="3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7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112.93199999999999</v>
      </c>
      <c r="P76" s="3">
        <f t="shared" si="5"/>
        <v>19.471034482758618</v>
      </c>
      <c r="Q76" s="3" t="s">
        <v>8310</v>
      </c>
      <c r="R76" s="3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7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115.42857142857143</v>
      </c>
      <c r="P77" s="3">
        <f t="shared" si="5"/>
        <v>85.957446808510639</v>
      </c>
      <c r="Q77" s="3" t="s">
        <v>8310</v>
      </c>
      <c r="R77" s="3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7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153.33333333333334</v>
      </c>
      <c r="P78" s="3">
        <f t="shared" si="5"/>
        <v>30.666666666666668</v>
      </c>
      <c r="Q78" s="3" t="s">
        <v>8310</v>
      </c>
      <c r="R78" s="3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5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392.5</v>
      </c>
      <c r="P79" s="3">
        <f t="shared" si="5"/>
        <v>60.384615384615387</v>
      </c>
      <c r="Q79" s="3" t="s">
        <v>8310</v>
      </c>
      <c r="R79" s="3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126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2702</v>
      </c>
      <c r="P80" s="3">
        <f t="shared" si="5"/>
        <v>38.6</v>
      </c>
      <c r="Q80" s="3" t="s">
        <v>8310</v>
      </c>
      <c r="R80" s="3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7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127</v>
      </c>
      <c r="P81" s="3">
        <f t="shared" si="5"/>
        <v>40.268292682926827</v>
      </c>
      <c r="Q81" s="3" t="s">
        <v>8310</v>
      </c>
      <c r="R81" s="3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7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107.25</v>
      </c>
      <c r="P82" s="3">
        <f t="shared" si="5"/>
        <v>273.82978723404256</v>
      </c>
      <c r="Q82" s="3" t="s">
        <v>8310</v>
      </c>
      <c r="R82" s="3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7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198</v>
      </c>
      <c r="P83" s="3">
        <f t="shared" si="5"/>
        <v>53.035714285714285</v>
      </c>
      <c r="Q83" s="3" t="s">
        <v>8310</v>
      </c>
      <c r="R83" s="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7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100.01249999999999</v>
      </c>
      <c r="P84" s="3">
        <f t="shared" si="5"/>
        <v>40.005000000000003</v>
      </c>
      <c r="Q84" s="3" t="s">
        <v>8310</v>
      </c>
      <c r="R84" s="3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90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102.49999999999999</v>
      </c>
      <c r="P85" s="3">
        <f t="shared" si="5"/>
        <v>15.76923076923077</v>
      </c>
      <c r="Q85" s="3" t="s">
        <v>8310</v>
      </c>
      <c r="R85" s="3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5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100</v>
      </c>
      <c r="P86" s="3">
        <f t="shared" si="5"/>
        <v>71.428571428571431</v>
      </c>
      <c r="Q86" s="3" t="s">
        <v>8310</v>
      </c>
      <c r="R86" s="3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7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125.49999999999999</v>
      </c>
      <c r="P87" s="3">
        <f t="shared" si="5"/>
        <v>71.714285714285708</v>
      </c>
      <c r="Q87" s="3" t="s">
        <v>8310</v>
      </c>
      <c r="R87" s="3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90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106.46666666666667</v>
      </c>
      <c r="P88" s="3">
        <f t="shared" si="5"/>
        <v>375.76470588235293</v>
      </c>
      <c r="Q88" s="3" t="s">
        <v>8310</v>
      </c>
      <c r="R88" s="3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7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104.60000000000001</v>
      </c>
      <c r="P89" s="3">
        <f t="shared" si="5"/>
        <v>104.6</v>
      </c>
      <c r="Q89" s="3" t="s">
        <v>8310</v>
      </c>
      <c r="R89" s="3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7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102.85714285714285</v>
      </c>
      <c r="P90" s="3">
        <f t="shared" si="5"/>
        <v>60</v>
      </c>
      <c r="Q90" s="3" t="s">
        <v>8310</v>
      </c>
      <c r="R90" s="3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7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115.06666666666668</v>
      </c>
      <c r="P91" s="3">
        <f t="shared" si="5"/>
        <v>123.28571428571429</v>
      </c>
      <c r="Q91" s="3" t="s">
        <v>8310</v>
      </c>
      <c r="R91" s="3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6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100.4</v>
      </c>
      <c r="P92" s="3">
        <f t="shared" si="5"/>
        <v>31.375</v>
      </c>
      <c r="Q92" s="3" t="s">
        <v>8310</v>
      </c>
      <c r="R92" s="3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7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120</v>
      </c>
      <c r="P93" s="3">
        <f t="shared" si="5"/>
        <v>78.260869565217391</v>
      </c>
      <c r="Q93" s="3" t="s">
        <v>8310</v>
      </c>
      <c r="R93" s="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7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105.2</v>
      </c>
      <c r="P94" s="3">
        <f t="shared" si="5"/>
        <v>122.32558139534883</v>
      </c>
      <c r="Q94" s="3" t="s">
        <v>8310</v>
      </c>
      <c r="R94" s="3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90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110.60000000000001</v>
      </c>
      <c r="P95" s="3">
        <f t="shared" si="5"/>
        <v>73.733333333333334</v>
      </c>
      <c r="Q95" s="3" t="s">
        <v>8310</v>
      </c>
      <c r="R95" s="3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7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104</v>
      </c>
      <c r="P96" s="3">
        <f t="shared" si="5"/>
        <v>21.666666666666668</v>
      </c>
      <c r="Q96" s="3" t="s">
        <v>8310</v>
      </c>
      <c r="R96" s="3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90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131.42857142857142</v>
      </c>
      <c r="P97" s="3">
        <f t="shared" si="5"/>
        <v>21.904761904761905</v>
      </c>
      <c r="Q97" s="3" t="s">
        <v>8310</v>
      </c>
      <c r="R97" s="3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90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114.66666666666667</v>
      </c>
      <c r="P98" s="3">
        <f t="shared" si="5"/>
        <v>50.588235294117645</v>
      </c>
      <c r="Q98" s="3" t="s">
        <v>8310</v>
      </c>
      <c r="R98" s="3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7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106.25</v>
      </c>
      <c r="P99" s="3">
        <f t="shared" si="5"/>
        <v>53.125</v>
      </c>
      <c r="Q99" s="3" t="s">
        <v>8310</v>
      </c>
      <c r="R99" s="3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7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106.25</v>
      </c>
      <c r="P100" s="3">
        <f t="shared" si="5"/>
        <v>56.666666666666664</v>
      </c>
      <c r="Q100" s="3" t="s">
        <v>8310</v>
      </c>
      <c r="R100" s="3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5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106.01933333333334</v>
      </c>
      <c r="P101" s="3">
        <f t="shared" si="5"/>
        <v>40.776666666666664</v>
      </c>
      <c r="Q101" s="3" t="s">
        <v>8310</v>
      </c>
      <c r="R101" s="3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90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100</v>
      </c>
      <c r="P102" s="3">
        <f t="shared" si="5"/>
        <v>192.30769230769232</v>
      </c>
      <c r="Q102" s="3" t="s">
        <v>8310</v>
      </c>
      <c r="R102" s="3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90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100</v>
      </c>
      <c r="P103" s="3">
        <f t="shared" si="5"/>
        <v>100</v>
      </c>
      <c r="Q103" s="3" t="s">
        <v>8310</v>
      </c>
      <c r="R103" s="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7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127.75000000000001</v>
      </c>
      <c r="P104" s="3">
        <f t="shared" si="5"/>
        <v>117.92307692307692</v>
      </c>
      <c r="Q104" s="3" t="s">
        <v>8310</v>
      </c>
      <c r="R104" s="3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5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105.15384615384616</v>
      </c>
      <c r="P105" s="3">
        <f t="shared" si="5"/>
        <v>27.897959183673468</v>
      </c>
      <c r="Q105" s="3" t="s">
        <v>8310</v>
      </c>
      <c r="R105" s="3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5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120</v>
      </c>
      <c r="P106" s="3">
        <f t="shared" si="5"/>
        <v>60</v>
      </c>
      <c r="Q106" s="3" t="s">
        <v>8310</v>
      </c>
      <c r="R106" s="3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7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107.40909090909089</v>
      </c>
      <c r="P107" s="3">
        <f t="shared" si="5"/>
        <v>39.383333333333333</v>
      </c>
      <c r="Q107" s="3" t="s">
        <v>8310</v>
      </c>
      <c r="R107" s="3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100.49999999999999</v>
      </c>
      <c r="P108" s="3">
        <f t="shared" si="5"/>
        <v>186.11111111111111</v>
      </c>
      <c r="Q108" s="3" t="s">
        <v>8310</v>
      </c>
      <c r="R108" s="3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7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102.46666666666667</v>
      </c>
      <c r="P109" s="3">
        <f t="shared" si="5"/>
        <v>111.37681159420291</v>
      </c>
      <c r="Q109" s="3" t="s">
        <v>8310</v>
      </c>
      <c r="R109" s="3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7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246.66666666666669</v>
      </c>
      <c r="P110" s="3">
        <f t="shared" si="5"/>
        <v>78.723404255319153</v>
      </c>
      <c r="Q110" s="3" t="s">
        <v>8310</v>
      </c>
      <c r="R110" s="3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7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219.49999999999997</v>
      </c>
      <c r="P111" s="3">
        <f t="shared" si="5"/>
        <v>46.702127659574465</v>
      </c>
      <c r="Q111" s="3" t="s">
        <v>8310</v>
      </c>
      <c r="R111" s="3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7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130.76923076923077</v>
      </c>
      <c r="P112" s="3">
        <f t="shared" si="5"/>
        <v>65.384615384615387</v>
      </c>
      <c r="Q112" s="3" t="s">
        <v>8310</v>
      </c>
      <c r="R112" s="3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7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154.57142857142858</v>
      </c>
      <c r="P113" s="3">
        <f t="shared" si="5"/>
        <v>102.0754716981132</v>
      </c>
      <c r="Q113" s="3" t="s">
        <v>8310</v>
      </c>
      <c r="R113" s="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7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104</v>
      </c>
      <c r="P114" s="3">
        <f t="shared" si="5"/>
        <v>64.197530864197532</v>
      </c>
      <c r="Q114" s="3" t="s">
        <v>8310</v>
      </c>
      <c r="R114" s="3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6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141</v>
      </c>
      <c r="P115" s="3">
        <f t="shared" si="5"/>
        <v>90.384615384615387</v>
      </c>
      <c r="Q115" s="3" t="s">
        <v>8310</v>
      </c>
      <c r="R115" s="3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7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103.33333333333334</v>
      </c>
      <c r="P116" s="3">
        <f t="shared" si="5"/>
        <v>88.571428571428569</v>
      </c>
      <c r="Q116" s="3" t="s">
        <v>8310</v>
      </c>
      <c r="R116" s="3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36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140.44444444444443</v>
      </c>
      <c r="P117" s="3">
        <f t="shared" si="5"/>
        <v>28.727272727272727</v>
      </c>
      <c r="Q117" s="3" t="s">
        <v>8310</v>
      </c>
      <c r="R117" s="3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90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113.65714285714286</v>
      </c>
      <c r="P118" s="3">
        <f t="shared" si="5"/>
        <v>69.78947368421052</v>
      </c>
      <c r="Q118" s="3" t="s">
        <v>8310</v>
      </c>
      <c r="R118" s="3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90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100.49377777777779</v>
      </c>
      <c r="P119" s="3">
        <f t="shared" si="5"/>
        <v>167.48962962962963</v>
      </c>
      <c r="Q119" s="3" t="s">
        <v>8310</v>
      </c>
      <c r="R119" s="3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5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113.03159999999998</v>
      </c>
      <c r="P120" s="3">
        <f t="shared" si="5"/>
        <v>144.91230769230768</v>
      </c>
      <c r="Q120" s="3" t="s">
        <v>8310</v>
      </c>
      <c r="R120" s="3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7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104.55692307692308</v>
      </c>
      <c r="P121" s="3">
        <f t="shared" si="5"/>
        <v>91.840540540540545</v>
      </c>
      <c r="Q121" s="3" t="s">
        <v>8310</v>
      </c>
      <c r="R121" s="3" t="s">
        <v>8312</v>
      </c>
      <c r="S121" s="11">
        <f t="shared" si="6"/>
        <v>40738.860949074071</v>
      </c>
      <c r="T121" s="11">
        <f t="shared" si="7"/>
        <v>40768.75</v>
      </c>
    </row>
    <row r="122" spans="1:20" ht="7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1.4285714285714287E-2</v>
      </c>
      <c r="P122" s="3">
        <f t="shared" si="5"/>
        <v>10</v>
      </c>
      <c r="Q122" s="3" t="s">
        <v>8310</v>
      </c>
      <c r="R122" s="3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90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3.3333333333333333E-2</v>
      </c>
      <c r="P123" s="3">
        <f t="shared" si="5"/>
        <v>1</v>
      </c>
      <c r="Q123" s="3" t="s">
        <v>8310</v>
      </c>
      <c r="R123" s="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5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3" t="e">
        <f t="shared" si="5"/>
        <v>#DIV/0!</v>
      </c>
      <c r="Q124" s="3" t="s">
        <v>8310</v>
      </c>
      <c r="R124" s="3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7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0.27454545454545454</v>
      </c>
      <c r="P125" s="3">
        <f t="shared" si="5"/>
        <v>25.166666666666668</v>
      </c>
      <c r="Q125" s="3" t="s">
        <v>8310</v>
      </c>
      <c r="R125" s="3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90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3" t="e">
        <f t="shared" si="5"/>
        <v>#DIV/0!</v>
      </c>
      <c r="Q126" s="3" t="s">
        <v>8310</v>
      </c>
      <c r="R126" s="3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7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14.000000000000002</v>
      </c>
      <c r="P127" s="3">
        <f t="shared" si="5"/>
        <v>11.666666666666666</v>
      </c>
      <c r="Q127" s="3" t="s">
        <v>8310</v>
      </c>
      <c r="R127" s="3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90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</v>
      </c>
      <c r="P128" s="3">
        <f t="shared" si="5"/>
        <v>106.69230769230769</v>
      </c>
      <c r="Q128" s="3" t="s">
        <v>8310</v>
      </c>
      <c r="R128" s="3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7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</v>
      </c>
      <c r="P129" s="3">
        <f t="shared" si="5"/>
        <v>47.5</v>
      </c>
      <c r="Q129" s="3" t="s">
        <v>8310</v>
      </c>
      <c r="R129" s="3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6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1.867</v>
      </c>
      <c r="P130" s="3">
        <f t="shared" si="5"/>
        <v>311.16666666666669</v>
      </c>
      <c r="Q130" s="3" t="s">
        <v>8310</v>
      </c>
      <c r="R130" s="3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7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E131/D131*100</f>
        <v>0</v>
      </c>
      <c r="P131" s="3" t="e">
        <f t="shared" ref="P131:P194" si="9">E131/L131</f>
        <v>#DIV/0!</v>
      </c>
      <c r="Q131" s="3" t="s">
        <v>8310</v>
      </c>
      <c r="R131" s="3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7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3" t="e">
        <f t="shared" si="9"/>
        <v>#DIV/0!</v>
      </c>
      <c r="Q132" s="3" t="s">
        <v>8310</v>
      </c>
      <c r="R132" s="3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3" t="e">
        <f t="shared" si="9"/>
        <v>#DIV/0!</v>
      </c>
      <c r="Q133" s="3" t="s">
        <v>8310</v>
      </c>
      <c r="R133" s="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90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9.5687499999999996</v>
      </c>
      <c r="P134" s="3">
        <f t="shared" si="9"/>
        <v>94.506172839506178</v>
      </c>
      <c r="Q134" s="3" t="s">
        <v>8310</v>
      </c>
      <c r="R134" s="3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5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3" t="e">
        <f t="shared" si="9"/>
        <v>#DIV/0!</v>
      </c>
      <c r="Q135" s="3" t="s">
        <v>8310</v>
      </c>
      <c r="R135" s="3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5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3" t="e">
        <f t="shared" si="9"/>
        <v>#DIV/0!</v>
      </c>
      <c r="Q136" s="3" t="s">
        <v>8310</v>
      </c>
      <c r="R136" s="3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7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13.433333333333334</v>
      </c>
      <c r="P137" s="3">
        <f t="shared" si="9"/>
        <v>80.599999999999994</v>
      </c>
      <c r="Q137" s="3" t="s">
        <v>8310</v>
      </c>
      <c r="R137" s="3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90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3" t="e">
        <f t="shared" si="9"/>
        <v>#DIV/0!</v>
      </c>
      <c r="Q138" s="3" t="s">
        <v>8310</v>
      </c>
      <c r="R138" s="3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90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3" t="e">
        <f t="shared" si="9"/>
        <v>#DIV/0!</v>
      </c>
      <c r="Q139" s="3" t="s">
        <v>8310</v>
      </c>
      <c r="R139" s="3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7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3.1413333333333333</v>
      </c>
      <c r="P140" s="3">
        <f t="shared" si="9"/>
        <v>81.241379310344826</v>
      </c>
      <c r="Q140" s="3" t="s">
        <v>8310</v>
      </c>
      <c r="R140" s="3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5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100</v>
      </c>
      <c r="P141" s="3">
        <f t="shared" si="9"/>
        <v>500</v>
      </c>
      <c r="Q141" s="3" t="s">
        <v>8310</v>
      </c>
      <c r="R141" s="3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7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3" t="e">
        <f t="shared" si="9"/>
        <v>#DIV/0!</v>
      </c>
      <c r="Q142" s="3" t="s">
        <v>8310</v>
      </c>
      <c r="R142" s="3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7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10.775</v>
      </c>
      <c r="P143" s="3">
        <f t="shared" si="9"/>
        <v>46.178571428571431</v>
      </c>
      <c r="Q143" s="3" t="s">
        <v>8310</v>
      </c>
      <c r="R143" s="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90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0.33333333333333337</v>
      </c>
      <c r="P144" s="3">
        <f t="shared" si="9"/>
        <v>10</v>
      </c>
      <c r="Q144" s="3" t="s">
        <v>8310</v>
      </c>
      <c r="R144" s="3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7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3" t="e">
        <f t="shared" si="9"/>
        <v>#DIV/0!</v>
      </c>
      <c r="Q145" s="3" t="s">
        <v>8310</v>
      </c>
      <c r="R145" s="3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7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27.6</v>
      </c>
      <c r="P146" s="3">
        <f t="shared" si="9"/>
        <v>55.945945945945944</v>
      </c>
      <c r="Q146" s="3" t="s">
        <v>8310</v>
      </c>
      <c r="R146" s="3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7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7.5111111111111111</v>
      </c>
      <c r="P147" s="3">
        <f t="shared" si="9"/>
        <v>37.555555555555557</v>
      </c>
      <c r="Q147" s="3" t="s">
        <v>8310</v>
      </c>
      <c r="R147" s="3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7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0.57499999999999996</v>
      </c>
      <c r="P148" s="3">
        <f t="shared" si="9"/>
        <v>38.333333333333336</v>
      </c>
      <c r="Q148" s="3" t="s">
        <v>8310</v>
      </c>
      <c r="R148" s="3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6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3" t="e">
        <f t="shared" si="9"/>
        <v>#DIV/0!</v>
      </c>
      <c r="Q149" s="3" t="s">
        <v>8310</v>
      </c>
      <c r="R149" s="3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7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0.08</v>
      </c>
      <c r="P150" s="3">
        <f t="shared" si="9"/>
        <v>20</v>
      </c>
      <c r="Q150" s="3" t="s">
        <v>8310</v>
      </c>
      <c r="R150" s="3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90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0.91999999999999993</v>
      </c>
      <c r="P151" s="3">
        <f t="shared" si="9"/>
        <v>15.333333333333334</v>
      </c>
      <c r="Q151" s="3" t="s">
        <v>8310</v>
      </c>
      <c r="R151" s="3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7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23.163076923076922</v>
      </c>
      <c r="P152" s="3">
        <f t="shared" si="9"/>
        <v>449.43283582089555</v>
      </c>
      <c r="Q152" s="3" t="s">
        <v>8310</v>
      </c>
      <c r="R152" s="3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90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5.5999999999999994E-2</v>
      </c>
      <c r="P153" s="3">
        <f t="shared" si="9"/>
        <v>28</v>
      </c>
      <c r="Q153" s="3" t="s">
        <v>8310</v>
      </c>
      <c r="R153" s="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5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7.8947368421052634E-3</v>
      </c>
      <c r="P154" s="3">
        <f t="shared" si="9"/>
        <v>15</v>
      </c>
      <c r="Q154" s="3" t="s">
        <v>8310</v>
      </c>
      <c r="R154" s="3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7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0.71799999999999997</v>
      </c>
      <c r="P155" s="3">
        <f t="shared" si="9"/>
        <v>35.9</v>
      </c>
      <c r="Q155" s="3" t="s">
        <v>8310</v>
      </c>
      <c r="R155" s="3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5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2.666666666666667</v>
      </c>
      <c r="P156" s="3">
        <f t="shared" si="9"/>
        <v>13.333333333333334</v>
      </c>
      <c r="Q156" s="3" t="s">
        <v>8310</v>
      </c>
      <c r="R156" s="3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90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6.0000000000000001E-3</v>
      </c>
      <c r="P157" s="3">
        <f t="shared" si="9"/>
        <v>20.25</v>
      </c>
      <c r="Q157" s="3" t="s">
        <v>8310</v>
      </c>
      <c r="R157" s="3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7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5.0999999999999996</v>
      </c>
      <c r="P158" s="3">
        <f t="shared" si="9"/>
        <v>119</v>
      </c>
      <c r="Q158" s="3" t="s">
        <v>8310</v>
      </c>
      <c r="R158" s="3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7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0.26711185308848079</v>
      </c>
      <c r="P159" s="3">
        <f t="shared" si="9"/>
        <v>4</v>
      </c>
      <c r="Q159" s="3" t="s">
        <v>8310</v>
      </c>
      <c r="R159" s="3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7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3" t="e">
        <f t="shared" si="9"/>
        <v>#DIV/0!</v>
      </c>
      <c r="Q160" s="3" t="s">
        <v>8310</v>
      </c>
      <c r="R160" s="3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7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2E-3</v>
      </c>
      <c r="P161" s="3">
        <f t="shared" si="9"/>
        <v>10</v>
      </c>
      <c r="Q161" s="3" t="s">
        <v>8310</v>
      </c>
      <c r="R161" s="3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7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3" t="e">
        <f t="shared" si="9"/>
        <v>#DIV/0!</v>
      </c>
      <c r="Q162" s="3" t="s">
        <v>8310</v>
      </c>
      <c r="R162" s="3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7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0.01</v>
      </c>
      <c r="P163" s="3">
        <f t="shared" si="9"/>
        <v>5</v>
      </c>
      <c r="Q163" s="3" t="s">
        <v>8310</v>
      </c>
      <c r="R163" s="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7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15.535714285714286</v>
      </c>
      <c r="P164" s="3">
        <f t="shared" si="9"/>
        <v>43.5</v>
      </c>
      <c r="Q164" s="3" t="s">
        <v>8310</v>
      </c>
      <c r="R164" s="3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108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3" t="e">
        <f t="shared" si="9"/>
        <v>#DIV/0!</v>
      </c>
      <c r="Q165" s="3" t="s">
        <v>8310</v>
      </c>
      <c r="R165" s="3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7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0.53333333333333333</v>
      </c>
      <c r="P166" s="3">
        <f t="shared" si="9"/>
        <v>91.428571428571431</v>
      </c>
      <c r="Q166" s="3" t="s">
        <v>8310</v>
      </c>
      <c r="R166" s="3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5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3" t="e">
        <f t="shared" si="9"/>
        <v>#DIV/0!</v>
      </c>
      <c r="Q167" s="3" t="s">
        <v>8310</v>
      </c>
      <c r="R167" s="3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7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60</v>
      </c>
      <c r="P168" s="3">
        <f t="shared" si="9"/>
        <v>3000</v>
      </c>
      <c r="Q168" s="3" t="s">
        <v>8310</v>
      </c>
      <c r="R168" s="3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7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0.01</v>
      </c>
      <c r="P169" s="3">
        <f t="shared" si="9"/>
        <v>5.5</v>
      </c>
      <c r="Q169" s="3" t="s">
        <v>8310</v>
      </c>
      <c r="R169" s="3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7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</v>
      </c>
      <c r="P170" s="3">
        <f t="shared" si="9"/>
        <v>108.33333333333333</v>
      </c>
      <c r="Q170" s="3" t="s">
        <v>8310</v>
      </c>
      <c r="R170" s="3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7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22.400000000000002</v>
      </c>
      <c r="P171" s="3">
        <f t="shared" si="9"/>
        <v>56</v>
      </c>
      <c r="Q171" s="3" t="s">
        <v>8310</v>
      </c>
      <c r="R171" s="3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90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</v>
      </c>
      <c r="P172" s="3">
        <f t="shared" si="9"/>
        <v>32.5</v>
      </c>
      <c r="Q172" s="3" t="s">
        <v>8310</v>
      </c>
      <c r="R172" s="3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7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2E-3</v>
      </c>
      <c r="P173" s="3">
        <f t="shared" si="9"/>
        <v>1</v>
      </c>
      <c r="Q173" s="3" t="s">
        <v>8310</v>
      </c>
      <c r="R173" s="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7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3" t="e">
        <f t="shared" si="9"/>
        <v>#DIV/0!</v>
      </c>
      <c r="Q174" s="3" t="s">
        <v>8310</v>
      </c>
      <c r="R174" s="3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7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3" t="e">
        <f t="shared" si="9"/>
        <v>#DIV/0!</v>
      </c>
      <c r="Q175" s="3" t="s">
        <v>8310</v>
      </c>
      <c r="R175" s="3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7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3" t="e">
        <f t="shared" si="9"/>
        <v>#DIV/0!</v>
      </c>
      <c r="Q176" s="3" t="s">
        <v>8310</v>
      </c>
      <c r="R176" s="3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7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6.4850000000000003</v>
      </c>
      <c r="P177" s="3">
        <f t="shared" si="9"/>
        <v>49.884615384615387</v>
      </c>
      <c r="Q177" s="3" t="s">
        <v>8310</v>
      </c>
      <c r="R177" s="3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7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3" t="e">
        <f t="shared" si="9"/>
        <v>#DIV/0!</v>
      </c>
      <c r="Q178" s="3" t="s">
        <v>8310</v>
      </c>
      <c r="R178" s="3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5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40</v>
      </c>
      <c r="P179" s="3">
        <f t="shared" si="9"/>
        <v>25.714285714285715</v>
      </c>
      <c r="Q179" s="3" t="s">
        <v>8310</v>
      </c>
      <c r="R179" s="3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5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3" t="e">
        <f t="shared" si="9"/>
        <v>#DIV/0!</v>
      </c>
      <c r="Q180" s="3" t="s">
        <v>8310</v>
      </c>
      <c r="R180" s="3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5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20</v>
      </c>
      <c r="P181" s="3">
        <f t="shared" si="9"/>
        <v>100</v>
      </c>
      <c r="Q181" s="3" t="s">
        <v>8310</v>
      </c>
      <c r="R181" s="3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7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33.416666666666664</v>
      </c>
      <c r="P182" s="3">
        <f t="shared" si="9"/>
        <v>30.846153846153847</v>
      </c>
      <c r="Q182" s="3" t="s">
        <v>8310</v>
      </c>
      <c r="R182" s="3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7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21.092608822670172</v>
      </c>
      <c r="P183" s="3">
        <f t="shared" si="9"/>
        <v>180.5</v>
      </c>
      <c r="Q183" s="3" t="s">
        <v>8310</v>
      </c>
      <c r="R183" s="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7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3" t="e">
        <f t="shared" si="9"/>
        <v>#DIV/0!</v>
      </c>
      <c r="Q184" s="3" t="s">
        <v>8310</v>
      </c>
      <c r="R184" s="3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35.856000000000002</v>
      </c>
      <c r="P185" s="3">
        <f t="shared" si="9"/>
        <v>373.5</v>
      </c>
      <c r="Q185" s="3" t="s">
        <v>8310</v>
      </c>
      <c r="R185" s="3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7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3.4000000000000004</v>
      </c>
      <c r="P186" s="3">
        <f t="shared" si="9"/>
        <v>25.5</v>
      </c>
      <c r="Q186" s="3" t="s">
        <v>8310</v>
      </c>
      <c r="R186" s="3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</v>
      </c>
      <c r="P187" s="3">
        <f t="shared" si="9"/>
        <v>220</v>
      </c>
      <c r="Q187" s="3" t="s">
        <v>8310</v>
      </c>
      <c r="R187" s="3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7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3" t="e">
        <f t="shared" si="9"/>
        <v>#DIV/0!</v>
      </c>
      <c r="Q188" s="3" t="s">
        <v>8310</v>
      </c>
      <c r="R188" s="3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5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16</v>
      </c>
      <c r="P189" s="3">
        <f t="shared" si="9"/>
        <v>160</v>
      </c>
      <c r="Q189" s="3" t="s">
        <v>8310</v>
      </c>
      <c r="R189" s="3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90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3" t="e">
        <f t="shared" si="9"/>
        <v>#DIV/0!</v>
      </c>
      <c r="Q190" s="3" t="s">
        <v>8310</v>
      </c>
      <c r="R190" s="3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90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6.8999999999999992E-2</v>
      </c>
      <c r="P191" s="3">
        <f t="shared" si="9"/>
        <v>69</v>
      </c>
      <c r="Q191" s="3" t="s">
        <v>8310</v>
      </c>
      <c r="R191" s="3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36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0.41666666666666669</v>
      </c>
      <c r="P192" s="3">
        <f t="shared" si="9"/>
        <v>50</v>
      </c>
      <c r="Q192" s="3" t="s">
        <v>8310</v>
      </c>
      <c r="R192" s="3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7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5</v>
      </c>
      <c r="P193" s="3">
        <f t="shared" si="9"/>
        <v>83.333333333333329</v>
      </c>
      <c r="Q193" s="3" t="s">
        <v>8310</v>
      </c>
      <c r="R193" s="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90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1.6999999999999999E-3</v>
      </c>
      <c r="P194" s="3">
        <f t="shared" si="9"/>
        <v>5.666666666666667</v>
      </c>
      <c r="Q194" s="3" t="s">
        <v>8310</v>
      </c>
      <c r="R194" s="3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90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E195/D195*100</f>
        <v>0</v>
      </c>
      <c r="P195" s="3" t="e">
        <f t="shared" ref="P195:P258" si="13">E195/L195</f>
        <v>#DIV/0!</v>
      </c>
      <c r="Q195" s="3" t="s">
        <v>8310</v>
      </c>
      <c r="R195" s="3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7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0.12</v>
      </c>
      <c r="P196" s="3">
        <f t="shared" si="13"/>
        <v>1</v>
      </c>
      <c r="Q196" s="3" t="s">
        <v>8310</v>
      </c>
      <c r="R196" s="3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7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3" t="e">
        <f t="shared" si="13"/>
        <v>#DIV/0!</v>
      </c>
      <c r="Q197" s="3" t="s">
        <v>8310</v>
      </c>
      <c r="R197" s="3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7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41.857142857142861</v>
      </c>
      <c r="P198" s="3">
        <f t="shared" si="13"/>
        <v>77.10526315789474</v>
      </c>
      <c r="Q198" s="3" t="s">
        <v>8310</v>
      </c>
      <c r="R198" s="3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90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10.48</v>
      </c>
      <c r="P199" s="3">
        <f t="shared" si="13"/>
        <v>32.75</v>
      </c>
      <c r="Q199" s="3" t="s">
        <v>8310</v>
      </c>
      <c r="R199" s="3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7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1.1159999999999999</v>
      </c>
      <c r="P200" s="3">
        <f t="shared" si="13"/>
        <v>46.5</v>
      </c>
      <c r="Q200" s="3" t="s">
        <v>8310</v>
      </c>
      <c r="R200" s="3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7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3" t="e">
        <f t="shared" si="13"/>
        <v>#DIV/0!</v>
      </c>
      <c r="Q201" s="3" t="s">
        <v>8310</v>
      </c>
      <c r="R201" s="3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5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26.192500000000003</v>
      </c>
      <c r="P202" s="3">
        <f t="shared" si="13"/>
        <v>87.308333333333337</v>
      </c>
      <c r="Q202" s="3" t="s">
        <v>8310</v>
      </c>
      <c r="R202" s="3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7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58.461538461538467</v>
      </c>
      <c r="P203" s="3">
        <f t="shared" si="13"/>
        <v>54.285714285714285</v>
      </c>
      <c r="Q203" s="3" t="s">
        <v>8310</v>
      </c>
      <c r="R203" s="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36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3" t="e">
        <f t="shared" si="13"/>
        <v>#DIV/0!</v>
      </c>
      <c r="Q204" s="3" t="s">
        <v>8310</v>
      </c>
      <c r="R204" s="3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7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29.84</v>
      </c>
      <c r="P205" s="3">
        <f t="shared" si="13"/>
        <v>93.25</v>
      </c>
      <c r="Q205" s="3" t="s">
        <v>8310</v>
      </c>
      <c r="R205" s="3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7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50.721666666666664</v>
      </c>
      <c r="P206" s="3">
        <f t="shared" si="13"/>
        <v>117.68368136117556</v>
      </c>
      <c r="Q206" s="3" t="s">
        <v>8310</v>
      </c>
      <c r="R206" s="3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7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16.25</v>
      </c>
      <c r="P207" s="3">
        <f t="shared" si="13"/>
        <v>76.470588235294116</v>
      </c>
      <c r="Q207" s="3" t="s">
        <v>8310</v>
      </c>
      <c r="R207" s="3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5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3" t="e">
        <f t="shared" si="13"/>
        <v>#DIV/0!</v>
      </c>
      <c r="Q208" s="3" t="s">
        <v>8310</v>
      </c>
      <c r="R208" s="3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7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15.214285714285714</v>
      </c>
      <c r="P209" s="3">
        <f t="shared" si="13"/>
        <v>163.84615384615384</v>
      </c>
      <c r="Q209" s="3" t="s">
        <v>8310</v>
      </c>
      <c r="R209" s="3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7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3" t="e">
        <f t="shared" si="13"/>
        <v>#DIV/0!</v>
      </c>
      <c r="Q210" s="3" t="s">
        <v>8310</v>
      </c>
      <c r="R210" s="3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7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3" t="e">
        <f t="shared" si="13"/>
        <v>#DIV/0!</v>
      </c>
      <c r="Q211" s="3" t="s">
        <v>8310</v>
      </c>
      <c r="R211" s="3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7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25.25</v>
      </c>
      <c r="P212" s="3">
        <f t="shared" si="13"/>
        <v>91.818181818181813</v>
      </c>
      <c r="Q212" s="3" t="s">
        <v>8310</v>
      </c>
      <c r="R212" s="3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90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44.6</v>
      </c>
      <c r="P213" s="3">
        <f t="shared" si="13"/>
        <v>185.83333333333334</v>
      </c>
      <c r="Q213" s="3" t="s">
        <v>8310</v>
      </c>
      <c r="R213" s="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5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1.5873015873015872E-2</v>
      </c>
      <c r="P214" s="3">
        <f t="shared" si="13"/>
        <v>1</v>
      </c>
      <c r="Q214" s="3" t="s">
        <v>8310</v>
      </c>
      <c r="R214" s="3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5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0.04</v>
      </c>
      <c r="P215" s="3">
        <f t="shared" si="13"/>
        <v>20</v>
      </c>
      <c r="Q215" s="3" t="s">
        <v>8310</v>
      </c>
      <c r="R215" s="3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90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8.0000000000000002E-3</v>
      </c>
      <c r="P216" s="3">
        <f t="shared" si="13"/>
        <v>1</v>
      </c>
      <c r="Q216" s="3" t="s">
        <v>8310</v>
      </c>
      <c r="R216" s="3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90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0.22727272727272727</v>
      </c>
      <c r="P217" s="3">
        <f t="shared" si="13"/>
        <v>10</v>
      </c>
      <c r="Q217" s="3" t="s">
        <v>8310</v>
      </c>
      <c r="R217" s="3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7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55.698440000000005</v>
      </c>
      <c r="P218" s="3">
        <f t="shared" si="13"/>
        <v>331.53833333333336</v>
      </c>
      <c r="Q218" s="3" t="s">
        <v>8310</v>
      </c>
      <c r="R218" s="3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11.943</v>
      </c>
      <c r="P219" s="3">
        <f t="shared" si="13"/>
        <v>314.28947368421052</v>
      </c>
      <c r="Q219" s="3" t="s">
        <v>8310</v>
      </c>
      <c r="R219" s="3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90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2</v>
      </c>
      <c r="P220" s="3">
        <f t="shared" si="13"/>
        <v>100</v>
      </c>
      <c r="Q220" s="3" t="s">
        <v>8310</v>
      </c>
      <c r="R220" s="3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5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17.630000000000003</v>
      </c>
      <c r="P221" s="3">
        <f t="shared" si="13"/>
        <v>115.98684210526316</v>
      </c>
      <c r="Q221" s="3" t="s">
        <v>8310</v>
      </c>
      <c r="R221" s="3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7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0.72</v>
      </c>
      <c r="P222" s="3">
        <f t="shared" si="13"/>
        <v>120</v>
      </c>
      <c r="Q222" s="3" t="s">
        <v>8310</v>
      </c>
      <c r="R222" s="3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36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3" t="e">
        <f t="shared" si="13"/>
        <v>#DIV/0!</v>
      </c>
      <c r="Q223" s="3" t="s">
        <v>8310</v>
      </c>
      <c r="R223" s="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7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13</v>
      </c>
      <c r="P224" s="3">
        <f t="shared" si="13"/>
        <v>65</v>
      </c>
      <c r="Q224" s="3" t="s">
        <v>8310</v>
      </c>
      <c r="R224" s="3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7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3" t="e">
        <f t="shared" si="13"/>
        <v>#DIV/0!</v>
      </c>
      <c r="Q225" s="3" t="s">
        <v>8310</v>
      </c>
      <c r="R225" s="3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90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3" t="e">
        <f t="shared" si="13"/>
        <v>#DIV/0!</v>
      </c>
      <c r="Q226" s="3" t="s">
        <v>8310</v>
      </c>
      <c r="R226" s="3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7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3" t="e">
        <f t="shared" si="13"/>
        <v>#DIV/0!</v>
      </c>
      <c r="Q227" s="3" t="s">
        <v>8310</v>
      </c>
      <c r="R227" s="3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7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0.86206896551724133</v>
      </c>
      <c r="P228" s="3">
        <f t="shared" si="13"/>
        <v>125</v>
      </c>
      <c r="Q228" s="3" t="s">
        <v>8310</v>
      </c>
      <c r="R228" s="3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7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3" t="e">
        <f t="shared" si="13"/>
        <v>#DIV/0!</v>
      </c>
      <c r="Q229" s="3" t="s">
        <v>8310</v>
      </c>
      <c r="R229" s="3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5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3" t="e">
        <f t="shared" si="13"/>
        <v>#DIV/0!</v>
      </c>
      <c r="Q230" s="3" t="s">
        <v>8310</v>
      </c>
      <c r="R230" s="3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90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3" t="e">
        <f t="shared" si="13"/>
        <v>#DIV/0!</v>
      </c>
      <c r="Q231" s="3" t="s">
        <v>8310</v>
      </c>
      <c r="R231" s="3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7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0.4</v>
      </c>
      <c r="P232" s="3">
        <f t="shared" si="13"/>
        <v>30</v>
      </c>
      <c r="Q232" s="3" t="s">
        <v>8310</v>
      </c>
      <c r="R232" s="3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7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3" t="e">
        <f t="shared" si="13"/>
        <v>#DIV/0!</v>
      </c>
      <c r="Q233" s="3" t="s">
        <v>8310</v>
      </c>
      <c r="R233" s="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90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</v>
      </c>
      <c r="P234" s="3">
        <f t="shared" si="13"/>
        <v>15.714285714285714</v>
      </c>
      <c r="Q234" s="3" t="s">
        <v>8310</v>
      </c>
      <c r="R234" s="3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7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3" t="e">
        <f t="shared" si="13"/>
        <v>#DIV/0!</v>
      </c>
      <c r="Q235" s="3" t="s">
        <v>8310</v>
      </c>
      <c r="R235" s="3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7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40.1</v>
      </c>
      <c r="P236" s="3">
        <f t="shared" si="13"/>
        <v>80.2</v>
      </c>
      <c r="Q236" s="3" t="s">
        <v>8310</v>
      </c>
      <c r="R236" s="3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5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3" t="e">
        <f t="shared" si="13"/>
        <v>#DIV/0!</v>
      </c>
      <c r="Q237" s="3" t="s">
        <v>8310</v>
      </c>
      <c r="R237" s="3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7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3" t="e">
        <f t="shared" si="13"/>
        <v>#DIV/0!</v>
      </c>
      <c r="Q238" s="3" t="s">
        <v>8310</v>
      </c>
      <c r="R238" s="3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36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0.33333333333333337</v>
      </c>
      <c r="P239" s="3">
        <f t="shared" si="13"/>
        <v>50</v>
      </c>
      <c r="Q239" s="3" t="s">
        <v>8310</v>
      </c>
      <c r="R239" s="3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7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3" t="e">
        <f t="shared" si="13"/>
        <v>#DIV/0!</v>
      </c>
      <c r="Q240" s="3" t="s">
        <v>8310</v>
      </c>
      <c r="R240" s="3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7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25</v>
      </c>
      <c r="P241" s="3">
        <f t="shared" si="13"/>
        <v>50</v>
      </c>
      <c r="Q241" s="3" t="s">
        <v>8310</v>
      </c>
      <c r="R241" s="3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7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107.63413333333334</v>
      </c>
      <c r="P242" s="3">
        <f t="shared" si="13"/>
        <v>117.84759124087591</v>
      </c>
      <c r="Q242" s="3" t="s">
        <v>8310</v>
      </c>
      <c r="R242" s="3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7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112.63736263736264</v>
      </c>
      <c r="P243" s="3">
        <f t="shared" si="13"/>
        <v>109.04255319148936</v>
      </c>
      <c r="Q243" s="3" t="s">
        <v>8310</v>
      </c>
      <c r="R243" s="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7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113.46153846153845</v>
      </c>
      <c r="P244" s="3">
        <f t="shared" si="13"/>
        <v>73.019801980198025</v>
      </c>
      <c r="Q244" s="3" t="s">
        <v>8310</v>
      </c>
      <c r="R244" s="3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7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102.592</v>
      </c>
      <c r="P245" s="3">
        <f t="shared" si="13"/>
        <v>78.195121951219505</v>
      </c>
      <c r="Q245" s="3" t="s">
        <v>8310</v>
      </c>
      <c r="R245" s="3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90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113.75714285714287</v>
      </c>
      <c r="P246" s="3">
        <f t="shared" si="13"/>
        <v>47.398809523809526</v>
      </c>
      <c r="Q246" s="3" t="s">
        <v>8310</v>
      </c>
      <c r="R246" s="3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7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103.71999999999998</v>
      </c>
      <c r="P247" s="3">
        <f t="shared" si="13"/>
        <v>54.020833333333336</v>
      </c>
      <c r="Q247" s="3" t="s">
        <v>8310</v>
      </c>
      <c r="R247" s="3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7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305.46000000000004</v>
      </c>
      <c r="P248" s="3">
        <f t="shared" si="13"/>
        <v>68.488789237668158</v>
      </c>
      <c r="Q248" s="3" t="s">
        <v>8310</v>
      </c>
      <c r="R248" s="3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90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134.1</v>
      </c>
      <c r="P249" s="3">
        <f t="shared" si="13"/>
        <v>108.14516129032258</v>
      </c>
      <c r="Q249" s="3" t="s">
        <v>8310</v>
      </c>
      <c r="R249" s="3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90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101.33294117647058</v>
      </c>
      <c r="P250" s="3">
        <f t="shared" si="13"/>
        <v>589.95205479452056</v>
      </c>
      <c r="Q250" s="3" t="s">
        <v>8310</v>
      </c>
      <c r="R250" s="3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90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112.92</v>
      </c>
      <c r="P251" s="3">
        <f t="shared" si="13"/>
        <v>48.051063829787232</v>
      </c>
      <c r="Q251" s="3" t="s">
        <v>8310</v>
      </c>
      <c r="R251" s="3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7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105.58333333333334</v>
      </c>
      <c r="P252" s="3">
        <f t="shared" si="13"/>
        <v>72.482837528604122</v>
      </c>
      <c r="Q252" s="3" t="s">
        <v>8310</v>
      </c>
      <c r="R252" s="3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7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125.57142857142858</v>
      </c>
      <c r="P253" s="3">
        <f t="shared" si="13"/>
        <v>57.077922077922075</v>
      </c>
      <c r="Q253" s="3" t="s">
        <v>8310</v>
      </c>
      <c r="R253" s="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7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184.56</v>
      </c>
      <c r="P254" s="3">
        <f t="shared" si="13"/>
        <v>85.444444444444443</v>
      </c>
      <c r="Q254" s="3" t="s">
        <v>8310</v>
      </c>
      <c r="R254" s="3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90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100.73333333333335</v>
      </c>
      <c r="P255" s="3">
        <f t="shared" si="13"/>
        <v>215.85714285714286</v>
      </c>
      <c r="Q255" s="3" t="s">
        <v>8310</v>
      </c>
      <c r="R255" s="3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7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116.94725</v>
      </c>
      <c r="P256" s="3">
        <f t="shared" si="13"/>
        <v>89.38643312101911</v>
      </c>
      <c r="Q256" s="3" t="s">
        <v>8310</v>
      </c>
      <c r="R256" s="3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6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106.73325</v>
      </c>
      <c r="P257" s="3">
        <f t="shared" si="13"/>
        <v>45.418404255319146</v>
      </c>
      <c r="Q257" s="3" t="s">
        <v>8310</v>
      </c>
      <c r="R257" s="3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7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139.1</v>
      </c>
      <c r="P258" s="3">
        <f t="shared" si="13"/>
        <v>65.756363636363631</v>
      </c>
      <c r="Q258" s="3" t="s">
        <v>8310</v>
      </c>
      <c r="R258" s="3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90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E259/D259*100</f>
        <v>106.72648571428572</v>
      </c>
      <c r="P259" s="3">
        <f t="shared" ref="P259:P322" si="17">E259/L259</f>
        <v>66.70405357142856</v>
      </c>
      <c r="Q259" s="3" t="s">
        <v>8310</v>
      </c>
      <c r="R259" s="3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7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191.14</v>
      </c>
      <c r="P260" s="3">
        <f t="shared" si="17"/>
        <v>83.345930232558146</v>
      </c>
      <c r="Q260" s="3" t="s">
        <v>8310</v>
      </c>
      <c r="R260" s="3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90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131.93789333333334</v>
      </c>
      <c r="P261" s="3">
        <f t="shared" si="17"/>
        <v>105.04609341825902</v>
      </c>
      <c r="Q261" s="3" t="s">
        <v>8310</v>
      </c>
      <c r="R261" s="3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5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106.4</v>
      </c>
      <c r="P262" s="3">
        <f t="shared" si="17"/>
        <v>120.90909090909091</v>
      </c>
      <c r="Q262" s="3" t="s">
        <v>8310</v>
      </c>
      <c r="R262" s="3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5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107.4</v>
      </c>
      <c r="P263" s="3">
        <f t="shared" si="17"/>
        <v>97.63636363636364</v>
      </c>
      <c r="Q263" s="3" t="s">
        <v>8310</v>
      </c>
      <c r="R263" s="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5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240</v>
      </c>
      <c r="P264" s="3">
        <f t="shared" si="17"/>
        <v>41.379310344827587</v>
      </c>
      <c r="Q264" s="3" t="s">
        <v>8310</v>
      </c>
      <c r="R264" s="3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7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118.08108</v>
      </c>
      <c r="P265" s="3">
        <f t="shared" si="17"/>
        <v>30.654485981308412</v>
      </c>
      <c r="Q265" s="3" t="s">
        <v>8310</v>
      </c>
      <c r="R265" s="3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90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118.19999999999999</v>
      </c>
      <c r="P266" s="3">
        <f t="shared" si="17"/>
        <v>64.945054945054949</v>
      </c>
      <c r="Q266" s="3" t="s">
        <v>8310</v>
      </c>
      <c r="R266" s="3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90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111.1</v>
      </c>
      <c r="P267" s="3">
        <f t="shared" si="17"/>
        <v>95.775862068965523</v>
      </c>
      <c r="Q267" s="3" t="s">
        <v>8310</v>
      </c>
      <c r="R267" s="3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90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145.5</v>
      </c>
      <c r="P268" s="3">
        <f t="shared" si="17"/>
        <v>40.416666666666664</v>
      </c>
      <c r="Q268" s="3" t="s">
        <v>8310</v>
      </c>
      <c r="R268" s="3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7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131.62883248730967</v>
      </c>
      <c r="P269" s="3">
        <f t="shared" si="17"/>
        <v>78.578424242424248</v>
      </c>
      <c r="Q269" s="3" t="s">
        <v>8310</v>
      </c>
      <c r="R269" s="3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7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111.4</v>
      </c>
      <c r="P270" s="3">
        <f t="shared" si="17"/>
        <v>50.18018018018018</v>
      </c>
      <c r="Q270" s="3" t="s">
        <v>8310</v>
      </c>
      <c r="R270" s="3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7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147.23376999999999</v>
      </c>
      <c r="P271" s="3">
        <f t="shared" si="17"/>
        <v>92.251735588972423</v>
      </c>
      <c r="Q271" s="3" t="s">
        <v>8310</v>
      </c>
      <c r="R271" s="3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7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152.60869565217391</v>
      </c>
      <c r="P272" s="3">
        <f t="shared" si="17"/>
        <v>57.540983606557376</v>
      </c>
      <c r="Q272" s="3" t="s">
        <v>8310</v>
      </c>
      <c r="R272" s="3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90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104.67999999999999</v>
      </c>
      <c r="P273" s="3">
        <f t="shared" si="17"/>
        <v>109.42160278745645</v>
      </c>
      <c r="Q273" s="3" t="s">
        <v>8310</v>
      </c>
      <c r="R273" s="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7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177.43366666666668</v>
      </c>
      <c r="P274" s="3">
        <f t="shared" si="17"/>
        <v>81.892461538461546</v>
      </c>
      <c r="Q274" s="3" t="s">
        <v>8310</v>
      </c>
      <c r="R274" s="3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90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107.7758</v>
      </c>
      <c r="P275" s="3">
        <f t="shared" si="17"/>
        <v>45.667711864406776</v>
      </c>
      <c r="Q275" s="3" t="s">
        <v>8310</v>
      </c>
      <c r="R275" s="3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7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156</v>
      </c>
      <c r="P276" s="3">
        <f t="shared" si="17"/>
        <v>55.221238938053098</v>
      </c>
      <c r="Q276" s="3" t="s">
        <v>8310</v>
      </c>
      <c r="R276" s="3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7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108.395</v>
      </c>
      <c r="P277" s="3">
        <f t="shared" si="17"/>
        <v>65.298192771084331</v>
      </c>
      <c r="Q277" s="3" t="s">
        <v>8310</v>
      </c>
      <c r="R277" s="3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90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147.6</v>
      </c>
      <c r="P278" s="3">
        <f t="shared" si="17"/>
        <v>95.225806451612897</v>
      </c>
      <c r="Q278" s="3" t="s">
        <v>8310</v>
      </c>
      <c r="R278" s="3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7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110.38153846153847</v>
      </c>
      <c r="P279" s="3">
        <f t="shared" si="17"/>
        <v>75.444794952681391</v>
      </c>
      <c r="Q279" s="3" t="s">
        <v>8310</v>
      </c>
      <c r="R279" s="3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5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150.34814814814814</v>
      </c>
      <c r="P280" s="3">
        <f t="shared" si="17"/>
        <v>97.816867469879512</v>
      </c>
      <c r="Q280" s="3" t="s">
        <v>8310</v>
      </c>
      <c r="R280" s="3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90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157.31829411764707</v>
      </c>
      <c r="P281" s="3">
        <f t="shared" si="17"/>
        <v>87.685606557377056</v>
      </c>
      <c r="Q281" s="3" t="s">
        <v>8310</v>
      </c>
      <c r="R281" s="3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7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156.14400000000001</v>
      </c>
      <c r="P282" s="3">
        <f t="shared" si="17"/>
        <v>54.748948106591868</v>
      </c>
      <c r="Q282" s="3" t="s">
        <v>8310</v>
      </c>
      <c r="R282" s="3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7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120.58763636363636</v>
      </c>
      <c r="P283" s="3">
        <f t="shared" si="17"/>
        <v>83.953417721518989</v>
      </c>
      <c r="Q283" s="3" t="s">
        <v>8310</v>
      </c>
      <c r="R283" s="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7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101.18888888888888</v>
      </c>
      <c r="P284" s="3">
        <f t="shared" si="17"/>
        <v>254.38547486033519</v>
      </c>
      <c r="Q284" s="3" t="s">
        <v>8310</v>
      </c>
      <c r="R284" s="3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6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114.27249999999999</v>
      </c>
      <c r="P285" s="3">
        <f t="shared" si="17"/>
        <v>101.8269801980198</v>
      </c>
      <c r="Q285" s="3" t="s">
        <v>8310</v>
      </c>
      <c r="R285" s="3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7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104.62615</v>
      </c>
      <c r="P286" s="3">
        <f t="shared" si="17"/>
        <v>55.066394736842106</v>
      </c>
      <c r="Q286" s="3" t="s">
        <v>8310</v>
      </c>
      <c r="R286" s="3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7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228.82507142857142</v>
      </c>
      <c r="P287" s="3">
        <f t="shared" si="17"/>
        <v>56.901438721136763</v>
      </c>
      <c r="Q287" s="3" t="s">
        <v>8310</v>
      </c>
      <c r="R287" s="3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7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109.15333333333332</v>
      </c>
      <c r="P288" s="3">
        <f t="shared" si="17"/>
        <v>121.28148148148148</v>
      </c>
      <c r="Q288" s="3" t="s">
        <v>8310</v>
      </c>
      <c r="R288" s="3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5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176.29999999999998</v>
      </c>
      <c r="P289" s="3">
        <f t="shared" si="17"/>
        <v>91.189655172413794</v>
      </c>
      <c r="Q289" s="3" t="s">
        <v>8310</v>
      </c>
      <c r="R289" s="3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90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103.21061999999999</v>
      </c>
      <c r="P290" s="3">
        <f t="shared" si="17"/>
        <v>115.44812080536913</v>
      </c>
      <c r="Q290" s="3" t="s">
        <v>8310</v>
      </c>
      <c r="R290" s="3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7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104.82000000000001</v>
      </c>
      <c r="P291" s="3">
        <f t="shared" si="17"/>
        <v>67.771551724137936</v>
      </c>
      <c r="Q291" s="3" t="s">
        <v>8310</v>
      </c>
      <c r="R291" s="3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7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106.68444444444445</v>
      </c>
      <c r="P292" s="3">
        <f t="shared" si="17"/>
        <v>28.576190476190476</v>
      </c>
      <c r="Q292" s="3" t="s">
        <v>8310</v>
      </c>
      <c r="R292" s="3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7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120.02</v>
      </c>
      <c r="P293" s="3">
        <f t="shared" si="17"/>
        <v>46.8828125</v>
      </c>
      <c r="Q293" s="3" t="s">
        <v>8310</v>
      </c>
      <c r="R293" s="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90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101.50693333333334</v>
      </c>
      <c r="P294" s="3">
        <f t="shared" si="17"/>
        <v>154.42231237322514</v>
      </c>
      <c r="Q294" s="3" t="s">
        <v>8310</v>
      </c>
      <c r="R294" s="3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7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101.38461538461539</v>
      </c>
      <c r="P295" s="3">
        <f t="shared" si="17"/>
        <v>201.22137404580153</v>
      </c>
      <c r="Q295" s="3" t="s">
        <v>8310</v>
      </c>
      <c r="R295" s="3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108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100</v>
      </c>
      <c r="P296" s="3">
        <f t="shared" si="17"/>
        <v>100</v>
      </c>
      <c r="Q296" s="3" t="s">
        <v>8310</v>
      </c>
      <c r="R296" s="3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90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133.10911999999999</v>
      </c>
      <c r="P297" s="3">
        <f t="shared" si="17"/>
        <v>100.08204511278196</v>
      </c>
      <c r="Q297" s="3" t="s">
        <v>8310</v>
      </c>
      <c r="R297" s="3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7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118.72620000000001</v>
      </c>
      <c r="P298" s="3">
        <f t="shared" si="17"/>
        <v>230.08953488372092</v>
      </c>
      <c r="Q298" s="3" t="s">
        <v>8310</v>
      </c>
      <c r="R298" s="3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7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100.64</v>
      </c>
      <c r="P299" s="3">
        <f t="shared" si="17"/>
        <v>141.74647887323943</v>
      </c>
      <c r="Q299" s="3" t="s">
        <v>8310</v>
      </c>
      <c r="R299" s="3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6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108.93241269841269</v>
      </c>
      <c r="P300" s="3">
        <f t="shared" si="17"/>
        <v>56.344351395730705</v>
      </c>
      <c r="Q300" s="3" t="s">
        <v>8310</v>
      </c>
      <c r="R300" s="3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90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178.95250000000001</v>
      </c>
      <c r="P301" s="3">
        <f t="shared" si="17"/>
        <v>73.341188524590166</v>
      </c>
      <c r="Q301" s="3" t="s">
        <v>8310</v>
      </c>
      <c r="R301" s="3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90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101.72264</v>
      </c>
      <c r="P302" s="3">
        <f t="shared" si="17"/>
        <v>85.337785234899329</v>
      </c>
      <c r="Q302" s="3" t="s">
        <v>8310</v>
      </c>
      <c r="R302" s="3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7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118.73499999999999</v>
      </c>
      <c r="P303" s="3">
        <f t="shared" si="17"/>
        <v>61.496215139442228</v>
      </c>
      <c r="Q303" s="3" t="s">
        <v>8310</v>
      </c>
      <c r="R303" s="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90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100.46</v>
      </c>
      <c r="P304" s="3">
        <f t="shared" si="17"/>
        <v>93.018518518518519</v>
      </c>
      <c r="Q304" s="3" t="s">
        <v>8310</v>
      </c>
      <c r="R304" s="3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7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137.46666666666667</v>
      </c>
      <c r="P305" s="3">
        <f t="shared" si="17"/>
        <v>50.292682926829265</v>
      </c>
      <c r="Q305" s="3" t="s">
        <v>8310</v>
      </c>
      <c r="R305" s="3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5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231.64705882352939</v>
      </c>
      <c r="P306" s="3">
        <f t="shared" si="17"/>
        <v>106.43243243243244</v>
      </c>
      <c r="Q306" s="3" t="s">
        <v>8310</v>
      </c>
      <c r="R306" s="3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5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130.33333333333331</v>
      </c>
      <c r="P307" s="3">
        <f t="shared" si="17"/>
        <v>51.719576719576722</v>
      </c>
      <c r="Q307" s="3" t="s">
        <v>8310</v>
      </c>
      <c r="R307" s="3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5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292.89999999999998</v>
      </c>
      <c r="P308" s="3">
        <f t="shared" si="17"/>
        <v>36.612499999999997</v>
      </c>
      <c r="Q308" s="3" t="s">
        <v>8310</v>
      </c>
      <c r="R308" s="3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111.31818181818183</v>
      </c>
      <c r="P309" s="3">
        <f t="shared" si="17"/>
        <v>42.517361111111114</v>
      </c>
      <c r="Q309" s="3" t="s">
        <v>8310</v>
      </c>
      <c r="R309" s="3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7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105.56666666666668</v>
      </c>
      <c r="P310" s="3">
        <f t="shared" si="17"/>
        <v>62.712871287128714</v>
      </c>
      <c r="Q310" s="3" t="s">
        <v>8310</v>
      </c>
      <c r="R310" s="3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7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118.94444444444446</v>
      </c>
      <c r="P311" s="3">
        <f t="shared" si="17"/>
        <v>89.957983193277315</v>
      </c>
      <c r="Q311" s="3" t="s">
        <v>8310</v>
      </c>
      <c r="R311" s="3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90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104.129</v>
      </c>
      <c r="P312" s="3">
        <f t="shared" si="17"/>
        <v>28.924722222222222</v>
      </c>
      <c r="Q312" s="3" t="s">
        <v>8310</v>
      </c>
      <c r="R312" s="3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7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104.10165000000001</v>
      </c>
      <c r="P313" s="3">
        <f t="shared" si="17"/>
        <v>138.8022</v>
      </c>
      <c r="Q313" s="3" t="s">
        <v>8310</v>
      </c>
      <c r="R313" s="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90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111.87499999999999</v>
      </c>
      <c r="P314" s="3">
        <f t="shared" si="17"/>
        <v>61.301369863013697</v>
      </c>
      <c r="Q314" s="3" t="s">
        <v>8310</v>
      </c>
      <c r="R314" s="3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90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104.73529411764706</v>
      </c>
      <c r="P315" s="3">
        <f t="shared" si="17"/>
        <v>80.202702702702709</v>
      </c>
      <c r="Q315" s="3" t="s">
        <v>8310</v>
      </c>
      <c r="R315" s="3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7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385.15000000000003</v>
      </c>
      <c r="P316" s="3">
        <f t="shared" si="17"/>
        <v>32.095833333333331</v>
      </c>
      <c r="Q316" s="3" t="s">
        <v>8310</v>
      </c>
      <c r="R316" s="3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7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101.248</v>
      </c>
      <c r="P317" s="3">
        <f t="shared" si="17"/>
        <v>200.88888888888889</v>
      </c>
      <c r="Q317" s="3" t="s">
        <v>8310</v>
      </c>
      <c r="R317" s="3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5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113.77333333333333</v>
      </c>
      <c r="P318" s="3">
        <f t="shared" si="17"/>
        <v>108.01265822784811</v>
      </c>
      <c r="Q318" s="3" t="s">
        <v>8310</v>
      </c>
      <c r="R318" s="3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5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100.80333333333333</v>
      </c>
      <c r="P319" s="3">
        <f t="shared" si="17"/>
        <v>95.699367088607602</v>
      </c>
      <c r="Q319" s="3" t="s">
        <v>8310</v>
      </c>
      <c r="R319" s="3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7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283.32</v>
      </c>
      <c r="P320" s="3">
        <f t="shared" si="17"/>
        <v>49.880281690140848</v>
      </c>
      <c r="Q320" s="3" t="s">
        <v>8310</v>
      </c>
      <c r="R320" s="3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90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112.68</v>
      </c>
      <c r="P321" s="3">
        <f t="shared" si="17"/>
        <v>110.47058823529412</v>
      </c>
      <c r="Q321" s="3" t="s">
        <v>8310</v>
      </c>
      <c r="R321" s="3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90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106.58000000000001</v>
      </c>
      <c r="P322" s="3">
        <f t="shared" si="17"/>
        <v>134.91139240506328</v>
      </c>
      <c r="Q322" s="3" t="s">
        <v>8310</v>
      </c>
      <c r="R322" s="3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7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E323/D323*100</f>
        <v>102.66285714285715</v>
      </c>
      <c r="P323" s="3">
        <f t="shared" ref="P323:P386" si="21">E323/L323</f>
        <v>106.62314540059347</v>
      </c>
      <c r="Q323" s="3" t="s">
        <v>8310</v>
      </c>
      <c r="R323" s="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7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107.91200000000001</v>
      </c>
      <c r="P324" s="3">
        <f t="shared" si="21"/>
        <v>145.04301075268816</v>
      </c>
      <c r="Q324" s="3" t="s">
        <v>8310</v>
      </c>
      <c r="R324" s="3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7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123.07407407407408</v>
      </c>
      <c r="P325" s="3">
        <f t="shared" si="21"/>
        <v>114.58620689655173</v>
      </c>
      <c r="Q325" s="3" t="s">
        <v>8310</v>
      </c>
      <c r="R325" s="3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7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101.6</v>
      </c>
      <c r="P326" s="3">
        <f t="shared" si="21"/>
        <v>105.3170731707317</v>
      </c>
      <c r="Q326" s="3" t="s">
        <v>8310</v>
      </c>
      <c r="R326" s="3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7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104.396</v>
      </c>
      <c r="P327" s="3">
        <f t="shared" si="21"/>
        <v>70.921195652173907</v>
      </c>
      <c r="Q327" s="3" t="s">
        <v>8310</v>
      </c>
      <c r="R327" s="3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7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112.92973333333333</v>
      </c>
      <c r="P328" s="3">
        <f t="shared" si="21"/>
        <v>147.17167680278018</v>
      </c>
      <c r="Q328" s="3" t="s">
        <v>8310</v>
      </c>
      <c r="R328" s="3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7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136.4</v>
      </c>
      <c r="P329" s="3">
        <f t="shared" si="21"/>
        <v>160.47058823529412</v>
      </c>
      <c r="Q329" s="3" t="s">
        <v>8310</v>
      </c>
      <c r="R329" s="3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7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103.61439999999999</v>
      </c>
      <c r="P330" s="3">
        <f t="shared" si="21"/>
        <v>156.04578313253012</v>
      </c>
      <c r="Q330" s="3" t="s">
        <v>8310</v>
      </c>
      <c r="R330" s="3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7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105.5</v>
      </c>
      <c r="P331" s="3">
        <f t="shared" si="21"/>
        <v>63.17365269461078</v>
      </c>
      <c r="Q331" s="3" t="s">
        <v>8310</v>
      </c>
      <c r="R331" s="3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7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101.82857142857142</v>
      </c>
      <c r="P332" s="3">
        <f t="shared" si="21"/>
        <v>104.82352941176471</v>
      </c>
      <c r="Q332" s="3" t="s">
        <v>8310</v>
      </c>
      <c r="R332" s="3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90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106.60499999999999</v>
      </c>
      <c r="P333" s="3">
        <f t="shared" si="21"/>
        <v>97.356164383561648</v>
      </c>
      <c r="Q333" s="3" t="s">
        <v>8310</v>
      </c>
      <c r="R333" s="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90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113.015</v>
      </c>
      <c r="P334" s="3">
        <f t="shared" si="21"/>
        <v>203.63063063063063</v>
      </c>
      <c r="Q334" s="3" t="s">
        <v>8310</v>
      </c>
      <c r="R334" s="3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7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125.22750000000001</v>
      </c>
      <c r="P335" s="3">
        <f t="shared" si="21"/>
        <v>188.31203007518798</v>
      </c>
      <c r="Q335" s="3" t="s">
        <v>8310</v>
      </c>
      <c r="R335" s="3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90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101.19</v>
      </c>
      <c r="P336" s="3">
        <f t="shared" si="21"/>
        <v>146.65217391304347</v>
      </c>
      <c r="Q336" s="3" t="s">
        <v>8310</v>
      </c>
      <c r="R336" s="3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7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102.76470588235294</v>
      </c>
      <c r="P337" s="3">
        <f t="shared" si="21"/>
        <v>109.1875</v>
      </c>
      <c r="Q337" s="3" t="s">
        <v>8310</v>
      </c>
      <c r="R337" s="3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7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116.83911999999998</v>
      </c>
      <c r="P338" s="3">
        <f t="shared" si="21"/>
        <v>59.249046653144013</v>
      </c>
      <c r="Q338" s="3" t="s">
        <v>8310</v>
      </c>
      <c r="R338" s="3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7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101.16833333333335</v>
      </c>
      <c r="P339" s="3">
        <f t="shared" si="21"/>
        <v>97.904838709677421</v>
      </c>
      <c r="Q339" s="3" t="s">
        <v>8310</v>
      </c>
      <c r="R339" s="3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90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110.13360000000002</v>
      </c>
      <c r="P340" s="3">
        <f t="shared" si="21"/>
        <v>70.000169491525426</v>
      </c>
      <c r="Q340" s="3" t="s">
        <v>8310</v>
      </c>
      <c r="R340" s="3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7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108.08333333333333</v>
      </c>
      <c r="P341" s="3">
        <f t="shared" si="21"/>
        <v>72.865168539325836</v>
      </c>
      <c r="Q341" s="3" t="s">
        <v>8310</v>
      </c>
      <c r="R341" s="3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7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125.02285714285715</v>
      </c>
      <c r="P342" s="3">
        <f t="shared" si="21"/>
        <v>146.34782608695653</v>
      </c>
      <c r="Q342" s="3" t="s">
        <v>8310</v>
      </c>
      <c r="R342" s="3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90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106.71428571428572</v>
      </c>
      <c r="P343" s="3">
        <f t="shared" si="21"/>
        <v>67.909090909090907</v>
      </c>
      <c r="Q343" s="3" t="s">
        <v>8310</v>
      </c>
      <c r="R343" s="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5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100.36639999999998</v>
      </c>
      <c r="P344" s="3">
        <f t="shared" si="21"/>
        <v>169.85083076923075</v>
      </c>
      <c r="Q344" s="3" t="s">
        <v>8310</v>
      </c>
      <c r="R344" s="3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90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102.02863333333335</v>
      </c>
      <c r="P345" s="3">
        <f t="shared" si="21"/>
        <v>58.413339694656486</v>
      </c>
      <c r="Q345" s="3" t="s">
        <v>8310</v>
      </c>
      <c r="R345" s="3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7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102.08358208955224</v>
      </c>
      <c r="P346" s="3">
        <f t="shared" si="21"/>
        <v>119.99298245614035</v>
      </c>
      <c r="Q346" s="3" t="s">
        <v>8310</v>
      </c>
      <c r="R346" s="3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7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123.27586206896552</v>
      </c>
      <c r="P347" s="3">
        <f t="shared" si="21"/>
        <v>99.860335195530723</v>
      </c>
      <c r="Q347" s="3" t="s">
        <v>8310</v>
      </c>
      <c r="R347" s="3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90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170.28880000000001</v>
      </c>
      <c r="P348" s="3">
        <f t="shared" si="21"/>
        <v>90.579148936170213</v>
      </c>
      <c r="Q348" s="3" t="s">
        <v>8310</v>
      </c>
      <c r="R348" s="3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7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111.59049999999999</v>
      </c>
      <c r="P349" s="3">
        <f t="shared" si="21"/>
        <v>117.77361477572559</v>
      </c>
      <c r="Q349" s="3" t="s">
        <v>8310</v>
      </c>
      <c r="R349" s="3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7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103</v>
      </c>
      <c r="P350" s="3">
        <f t="shared" si="21"/>
        <v>86.554621848739501</v>
      </c>
      <c r="Q350" s="3" t="s">
        <v>8310</v>
      </c>
      <c r="R350" s="3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5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106.63570159857905</v>
      </c>
      <c r="P351" s="3">
        <f t="shared" si="21"/>
        <v>71.899281437125751</v>
      </c>
      <c r="Q351" s="3" t="s">
        <v>8310</v>
      </c>
      <c r="R351" s="3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7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114.75999999999999</v>
      </c>
      <c r="P352" s="3">
        <f t="shared" si="21"/>
        <v>129.81900452488688</v>
      </c>
      <c r="Q352" s="3" t="s">
        <v>8310</v>
      </c>
      <c r="R352" s="3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7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127.34117647058822</v>
      </c>
      <c r="P353" s="3">
        <f t="shared" si="21"/>
        <v>44.912863070539416</v>
      </c>
      <c r="Q353" s="3" t="s">
        <v>8310</v>
      </c>
      <c r="R353" s="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7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116.56</v>
      </c>
      <c r="P354" s="3">
        <f t="shared" si="21"/>
        <v>40.755244755244753</v>
      </c>
      <c r="Q354" s="3" t="s">
        <v>8310</v>
      </c>
      <c r="R354" s="3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90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108.61819426615318</v>
      </c>
      <c r="P355" s="3">
        <f t="shared" si="21"/>
        <v>103.52394779771615</v>
      </c>
      <c r="Q355" s="3" t="s">
        <v>8310</v>
      </c>
      <c r="R355" s="3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7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103.94285714285714</v>
      </c>
      <c r="P356" s="3">
        <f t="shared" si="21"/>
        <v>125.44827586206897</v>
      </c>
      <c r="Q356" s="3" t="s">
        <v>8310</v>
      </c>
      <c r="R356" s="3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5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116.25714285714285</v>
      </c>
      <c r="P357" s="3">
        <f t="shared" si="21"/>
        <v>246.60606060606059</v>
      </c>
      <c r="Q357" s="3" t="s">
        <v>8310</v>
      </c>
      <c r="R357" s="3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5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102.69239999999999</v>
      </c>
      <c r="P358" s="3">
        <f t="shared" si="21"/>
        <v>79.401340206185566</v>
      </c>
      <c r="Q358" s="3" t="s">
        <v>8310</v>
      </c>
      <c r="R358" s="3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7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174</v>
      </c>
      <c r="P359" s="3">
        <f t="shared" si="21"/>
        <v>86.138613861386133</v>
      </c>
      <c r="Q359" s="3" t="s">
        <v>8310</v>
      </c>
      <c r="R359" s="3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7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103.08800000000001</v>
      </c>
      <c r="P360" s="3">
        <f t="shared" si="21"/>
        <v>193.04868913857678</v>
      </c>
      <c r="Q360" s="3" t="s">
        <v>8310</v>
      </c>
      <c r="R360" s="3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7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104.85537190082646</v>
      </c>
      <c r="P361" s="3">
        <f t="shared" si="21"/>
        <v>84.023178807947019</v>
      </c>
      <c r="Q361" s="3" t="s">
        <v>8310</v>
      </c>
      <c r="R361" s="3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7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101.375</v>
      </c>
      <c r="P362" s="3">
        <f t="shared" si="21"/>
        <v>139.82758620689654</v>
      </c>
      <c r="Q362" s="3" t="s">
        <v>8310</v>
      </c>
      <c r="R362" s="3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7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111.07699999999998</v>
      </c>
      <c r="P363" s="3">
        <f t="shared" si="21"/>
        <v>109.82189265536722</v>
      </c>
      <c r="Q363" s="3" t="s">
        <v>8310</v>
      </c>
      <c r="R363" s="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90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124.15933781686496</v>
      </c>
      <c r="P364" s="3">
        <f t="shared" si="21"/>
        <v>139.53488372093022</v>
      </c>
      <c r="Q364" s="3" t="s">
        <v>8310</v>
      </c>
      <c r="R364" s="3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90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101.33333333333334</v>
      </c>
      <c r="P365" s="3">
        <f t="shared" si="21"/>
        <v>347.84615384615387</v>
      </c>
      <c r="Q365" s="3" t="s">
        <v>8310</v>
      </c>
      <c r="R365" s="3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7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110.16142857142856</v>
      </c>
      <c r="P366" s="3">
        <f t="shared" si="21"/>
        <v>68.24159292035398</v>
      </c>
      <c r="Q366" s="3" t="s">
        <v>8310</v>
      </c>
      <c r="R366" s="3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7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103.97333333333334</v>
      </c>
      <c r="P367" s="3">
        <f t="shared" si="21"/>
        <v>239.93846153846152</v>
      </c>
      <c r="Q367" s="3" t="s">
        <v>8310</v>
      </c>
      <c r="R367" s="3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7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101.31578947368421</v>
      </c>
      <c r="P368" s="3">
        <f t="shared" si="21"/>
        <v>287.31343283582089</v>
      </c>
      <c r="Q368" s="3" t="s">
        <v>8310</v>
      </c>
      <c r="R368" s="3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7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103.3501</v>
      </c>
      <c r="P369" s="3">
        <f t="shared" si="21"/>
        <v>86.84882352941176</v>
      </c>
      <c r="Q369" s="3" t="s">
        <v>8310</v>
      </c>
      <c r="R369" s="3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90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104.11200000000001</v>
      </c>
      <c r="P370" s="3">
        <f t="shared" si="21"/>
        <v>81.84905660377359</v>
      </c>
      <c r="Q370" s="3" t="s">
        <v>8310</v>
      </c>
      <c r="R370" s="3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7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110.15569230769231</v>
      </c>
      <c r="P371" s="3">
        <f t="shared" si="21"/>
        <v>42.874970059880241</v>
      </c>
      <c r="Q371" s="3" t="s">
        <v>8310</v>
      </c>
      <c r="R371" s="3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7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122.02</v>
      </c>
      <c r="P372" s="3">
        <f t="shared" si="21"/>
        <v>709.41860465116281</v>
      </c>
      <c r="Q372" s="3" t="s">
        <v>8310</v>
      </c>
      <c r="R372" s="3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7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114.16866666666667</v>
      </c>
      <c r="P373" s="3">
        <f t="shared" si="21"/>
        <v>161.25517890772127</v>
      </c>
      <c r="Q373" s="3" t="s">
        <v>8310</v>
      </c>
      <c r="R373" s="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5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125.33333333333334</v>
      </c>
      <c r="P374" s="3">
        <f t="shared" si="21"/>
        <v>41.777777777777779</v>
      </c>
      <c r="Q374" s="3" t="s">
        <v>8310</v>
      </c>
      <c r="R374" s="3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7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106.66666666666667</v>
      </c>
      <c r="P375" s="3">
        <f t="shared" si="21"/>
        <v>89.887640449438209</v>
      </c>
      <c r="Q375" s="3" t="s">
        <v>8310</v>
      </c>
      <c r="R375" s="3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7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130.65</v>
      </c>
      <c r="P376" s="3">
        <f t="shared" si="21"/>
        <v>45.051724137931032</v>
      </c>
      <c r="Q376" s="3" t="s">
        <v>8310</v>
      </c>
      <c r="R376" s="3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7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120</v>
      </c>
      <c r="P377" s="3">
        <f t="shared" si="21"/>
        <v>42.857142857142854</v>
      </c>
      <c r="Q377" s="3" t="s">
        <v>8310</v>
      </c>
      <c r="R377" s="3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7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105.9591836734694</v>
      </c>
      <c r="P378" s="3">
        <f t="shared" si="21"/>
        <v>54.083333333333336</v>
      </c>
      <c r="Q378" s="3" t="s">
        <v>8310</v>
      </c>
      <c r="R378" s="3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7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114.39999999999999</v>
      </c>
      <c r="P379" s="3">
        <f t="shared" si="21"/>
        <v>103.21804511278195</v>
      </c>
      <c r="Q379" s="3" t="s">
        <v>8310</v>
      </c>
      <c r="R379" s="3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90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111.76666666666665</v>
      </c>
      <c r="P380" s="3">
        <f t="shared" si="21"/>
        <v>40.397590361445786</v>
      </c>
      <c r="Q380" s="3" t="s">
        <v>8310</v>
      </c>
      <c r="R380" s="3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7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116.08000000000001</v>
      </c>
      <c r="P381" s="3">
        <f t="shared" si="21"/>
        <v>116.85906040268456</v>
      </c>
      <c r="Q381" s="3" t="s">
        <v>8310</v>
      </c>
      <c r="R381" s="3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90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141.5</v>
      </c>
      <c r="P382" s="3">
        <f t="shared" si="21"/>
        <v>115.51020408163265</v>
      </c>
      <c r="Q382" s="3" t="s">
        <v>8310</v>
      </c>
      <c r="R382" s="3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7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104.72999999999999</v>
      </c>
      <c r="P383" s="3">
        <f t="shared" si="21"/>
        <v>104.31274900398407</v>
      </c>
      <c r="Q383" s="3" t="s">
        <v>8310</v>
      </c>
      <c r="R383" s="3" t="s">
        <v>8315</v>
      </c>
      <c r="S383" s="11">
        <f t="shared" si="22"/>
        <v>41085.48978009259</v>
      </c>
      <c r="T383" s="11">
        <f t="shared" si="23"/>
        <v>41120</v>
      </c>
    </row>
    <row r="384" spans="1:20" ht="7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255.83333333333331</v>
      </c>
      <c r="P384" s="3">
        <f t="shared" si="21"/>
        <v>69.772727272727266</v>
      </c>
      <c r="Q384" s="3" t="s">
        <v>8310</v>
      </c>
      <c r="R384" s="3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7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206.70670670670671</v>
      </c>
      <c r="P385" s="3">
        <f t="shared" si="21"/>
        <v>43.020833333333336</v>
      </c>
      <c r="Q385" s="3" t="s">
        <v>8310</v>
      </c>
      <c r="R385" s="3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7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112.105</v>
      </c>
      <c r="P386" s="3">
        <f t="shared" si="21"/>
        <v>58.540469973890339</v>
      </c>
      <c r="Q386" s="3" t="s">
        <v>8310</v>
      </c>
      <c r="R386" s="3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7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E387/D387*100</f>
        <v>105.982</v>
      </c>
      <c r="P387" s="3">
        <f t="shared" ref="P387:P450" si="25">E387/L387</f>
        <v>111.79535864978902</v>
      </c>
      <c r="Q387" s="3" t="s">
        <v>8310</v>
      </c>
      <c r="R387" s="3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7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100.16666666666667</v>
      </c>
      <c r="P388" s="3">
        <f t="shared" si="25"/>
        <v>46.230769230769234</v>
      </c>
      <c r="Q388" s="3" t="s">
        <v>8310</v>
      </c>
      <c r="R388" s="3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90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213.98947368421051</v>
      </c>
      <c r="P389" s="3">
        <f t="shared" si="25"/>
        <v>144.69039145907473</v>
      </c>
      <c r="Q389" s="3" t="s">
        <v>8310</v>
      </c>
      <c r="R389" s="3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7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126.16000000000001</v>
      </c>
      <c r="P390" s="3">
        <f t="shared" si="25"/>
        <v>88.845070422535215</v>
      </c>
      <c r="Q390" s="3" t="s">
        <v>8310</v>
      </c>
      <c r="R390" s="3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90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181.53547058823528</v>
      </c>
      <c r="P391" s="3">
        <f t="shared" si="25"/>
        <v>81.75107284768211</v>
      </c>
      <c r="Q391" s="3" t="s">
        <v>8310</v>
      </c>
      <c r="R391" s="3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7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100</v>
      </c>
      <c r="P392" s="3">
        <f t="shared" si="25"/>
        <v>71.428571428571431</v>
      </c>
      <c r="Q392" s="3" t="s">
        <v>8310</v>
      </c>
      <c r="R392" s="3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7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100.61</v>
      </c>
      <c r="P393" s="3">
        <f t="shared" si="25"/>
        <v>104.25906735751295</v>
      </c>
      <c r="Q393" s="3" t="s">
        <v>8310</v>
      </c>
      <c r="R393" s="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7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100.9027027027027</v>
      </c>
      <c r="P394" s="3">
        <f t="shared" si="25"/>
        <v>90.616504854368927</v>
      </c>
      <c r="Q394" s="3" t="s">
        <v>8310</v>
      </c>
      <c r="R394" s="3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5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110.446</v>
      </c>
      <c r="P395" s="3">
        <f t="shared" si="25"/>
        <v>157.33048433048432</v>
      </c>
      <c r="Q395" s="3" t="s">
        <v>8310</v>
      </c>
      <c r="R395" s="3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7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111.8936170212766</v>
      </c>
      <c r="P396" s="3">
        <f t="shared" si="25"/>
        <v>105.18</v>
      </c>
      <c r="Q396" s="3" t="s">
        <v>8310</v>
      </c>
      <c r="R396" s="3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7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108.04450000000001</v>
      </c>
      <c r="P397" s="3">
        <f t="shared" si="25"/>
        <v>58.719836956521746</v>
      </c>
      <c r="Q397" s="3" t="s">
        <v>8310</v>
      </c>
      <c r="R397" s="3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7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106.66666666666667</v>
      </c>
      <c r="P398" s="3">
        <f t="shared" si="25"/>
        <v>81.632653061224488</v>
      </c>
      <c r="Q398" s="3" t="s">
        <v>8310</v>
      </c>
      <c r="R398" s="3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90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103.90027322404372</v>
      </c>
      <c r="P399" s="3">
        <f t="shared" si="25"/>
        <v>56.460043668122275</v>
      </c>
      <c r="Q399" s="3" t="s">
        <v>8310</v>
      </c>
      <c r="R399" s="3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7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125.16000000000001</v>
      </c>
      <c r="P400" s="3">
        <f t="shared" si="25"/>
        <v>140.1044776119403</v>
      </c>
      <c r="Q400" s="3" t="s">
        <v>8310</v>
      </c>
      <c r="R400" s="3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7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106.80499999999999</v>
      </c>
      <c r="P401" s="3">
        <f t="shared" si="25"/>
        <v>224.85263157894738</v>
      </c>
      <c r="Q401" s="3" t="s">
        <v>8310</v>
      </c>
      <c r="R401" s="3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7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112.30249999999999</v>
      </c>
      <c r="P402" s="3">
        <f t="shared" si="25"/>
        <v>181.13306451612902</v>
      </c>
      <c r="Q402" s="3" t="s">
        <v>8310</v>
      </c>
      <c r="R402" s="3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90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103.812</v>
      </c>
      <c r="P403" s="3">
        <f t="shared" si="25"/>
        <v>711.04109589041093</v>
      </c>
      <c r="Q403" s="3" t="s">
        <v>8310</v>
      </c>
      <c r="R403" s="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7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141.65</v>
      </c>
      <c r="P404" s="3">
        <f t="shared" si="25"/>
        <v>65.883720930232556</v>
      </c>
      <c r="Q404" s="3" t="s">
        <v>8310</v>
      </c>
      <c r="R404" s="3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7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105.25999999999999</v>
      </c>
      <c r="P405" s="3">
        <f t="shared" si="25"/>
        <v>75.185714285714283</v>
      </c>
      <c r="Q405" s="3" t="s">
        <v>8310</v>
      </c>
      <c r="R405" s="3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7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103.09142857142857</v>
      </c>
      <c r="P406" s="3">
        <f t="shared" si="25"/>
        <v>133.14391143911439</v>
      </c>
      <c r="Q406" s="3" t="s">
        <v>8310</v>
      </c>
      <c r="R406" s="3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5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107.65957446808511</v>
      </c>
      <c r="P407" s="3">
        <f t="shared" si="25"/>
        <v>55.2</v>
      </c>
      <c r="Q407" s="3" t="s">
        <v>8310</v>
      </c>
      <c r="R407" s="3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7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107.70464285714286</v>
      </c>
      <c r="P408" s="3">
        <f t="shared" si="25"/>
        <v>86.163714285714292</v>
      </c>
      <c r="Q408" s="3" t="s">
        <v>8310</v>
      </c>
      <c r="R408" s="3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7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101.55000000000001</v>
      </c>
      <c r="P409" s="3">
        <f t="shared" si="25"/>
        <v>92.318181818181813</v>
      </c>
      <c r="Q409" s="3" t="s">
        <v>8310</v>
      </c>
      <c r="R409" s="3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7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101.43766666666667</v>
      </c>
      <c r="P410" s="3">
        <f t="shared" si="25"/>
        <v>160.16473684210527</v>
      </c>
      <c r="Q410" s="3" t="s">
        <v>8310</v>
      </c>
      <c r="R410" s="3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7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136.80000000000001</v>
      </c>
      <c r="P411" s="3">
        <f t="shared" si="25"/>
        <v>45.6</v>
      </c>
      <c r="Q411" s="3" t="s">
        <v>8310</v>
      </c>
      <c r="R411" s="3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7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128.29999999999998</v>
      </c>
      <c r="P412" s="3">
        <f t="shared" si="25"/>
        <v>183.28571428571428</v>
      </c>
      <c r="Q412" s="3" t="s">
        <v>8310</v>
      </c>
      <c r="R412" s="3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7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101.05</v>
      </c>
      <c r="P413" s="3">
        <f t="shared" si="25"/>
        <v>125.78838174273859</v>
      </c>
      <c r="Q413" s="3" t="s">
        <v>8310</v>
      </c>
      <c r="R413" s="3" t="s">
        <v>8315</v>
      </c>
      <c r="S413" s="11">
        <f t="shared" si="26"/>
        <v>41597.967638888884</v>
      </c>
      <c r="T413" s="11">
        <f t="shared" si="27"/>
        <v>41630</v>
      </c>
    </row>
    <row r="414" spans="1:20" ht="7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126.84</v>
      </c>
      <c r="P414" s="3">
        <f t="shared" si="25"/>
        <v>57.654545454545456</v>
      </c>
      <c r="Q414" s="3" t="s">
        <v>8310</v>
      </c>
      <c r="R414" s="3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7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105.0859375</v>
      </c>
      <c r="P415" s="3">
        <f t="shared" si="25"/>
        <v>78.660818713450297</v>
      </c>
      <c r="Q415" s="3" t="s">
        <v>8310</v>
      </c>
      <c r="R415" s="3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7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102.85405405405406</v>
      </c>
      <c r="P416" s="3">
        <f t="shared" si="25"/>
        <v>91.480769230769226</v>
      </c>
      <c r="Q416" s="3" t="s">
        <v>8310</v>
      </c>
      <c r="R416" s="3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90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102.14714285714285</v>
      </c>
      <c r="P417" s="3">
        <f t="shared" si="25"/>
        <v>68.09809523809524</v>
      </c>
      <c r="Q417" s="3" t="s">
        <v>8310</v>
      </c>
      <c r="R417" s="3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5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120.21700000000001</v>
      </c>
      <c r="P418" s="3">
        <f t="shared" si="25"/>
        <v>48.086800000000004</v>
      </c>
      <c r="Q418" s="3" t="s">
        <v>8310</v>
      </c>
      <c r="R418" s="3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7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100.24761904761905</v>
      </c>
      <c r="P419" s="3">
        <f t="shared" si="25"/>
        <v>202.42307692307693</v>
      </c>
      <c r="Q419" s="3" t="s">
        <v>8310</v>
      </c>
      <c r="R419" s="3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90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100.63392857142857</v>
      </c>
      <c r="P420" s="3">
        <f t="shared" si="25"/>
        <v>216.75</v>
      </c>
      <c r="Q420" s="3" t="s">
        <v>8310</v>
      </c>
      <c r="R420" s="3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7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100.4375</v>
      </c>
      <c r="P421" s="3">
        <f t="shared" si="25"/>
        <v>110.06849315068493</v>
      </c>
      <c r="Q421" s="3" t="s">
        <v>8310</v>
      </c>
      <c r="R421" s="3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7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0.43939393939393934</v>
      </c>
      <c r="P422" s="3">
        <f t="shared" si="25"/>
        <v>4.833333333333333</v>
      </c>
      <c r="Q422" s="3" t="s">
        <v>8310</v>
      </c>
      <c r="R422" s="3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7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2.0066666666666668</v>
      </c>
      <c r="P423" s="3">
        <f t="shared" si="25"/>
        <v>50.166666666666664</v>
      </c>
      <c r="Q423" s="3" t="s">
        <v>8310</v>
      </c>
      <c r="R423" s="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7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1.075</v>
      </c>
      <c r="P424" s="3">
        <f t="shared" si="25"/>
        <v>35.833333333333336</v>
      </c>
      <c r="Q424" s="3" t="s">
        <v>8310</v>
      </c>
      <c r="R424" s="3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7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0.76500000000000001</v>
      </c>
      <c r="P425" s="3">
        <f t="shared" si="25"/>
        <v>11.76923076923077</v>
      </c>
      <c r="Q425" s="3" t="s">
        <v>8310</v>
      </c>
      <c r="R425" s="3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7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6.7966666666666677</v>
      </c>
      <c r="P426" s="3">
        <f t="shared" si="25"/>
        <v>40.78</v>
      </c>
      <c r="Q426" s="3" t="s">
        <v>8310</v>
      </c>
      <c r="R426" s="3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7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1.2E-2</v>
      </c>
      <c r="P427" s="3">
        <f t="shared" si="25"/>
        <v>3</v>
      </c>
      <c r="Q427" s="3" t="s">
        <v>8310</v>
      </c>
      <c r="R427" s="3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7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1.3299999999999998</v>
      </c>
      <c r="P428" s="3">
        <f t="shared" si="25"/>
        <v>16.625</v>
      </c>
      <c r="Q428" s="3" t="s">
        <v>8310</v>
      </c>
      <c r="R428" s="3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90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3" t="e">
        <f t="shared" si="25"/>
        <v>#DIV/0!</v>
      </c>
      <c r="Q429" s="3" t="s">
        <v>8310</v>
      </c>
      <c r="R429" s="3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5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5.6333333333333329</v>
      </c>
      <c r="P430" s="3">
        <f t="shared" si="25"/>
        <v>52</v>
      </c>
      <c r="Q430" s="3" t="s">
        <v>8310</v>
      </c>
      <c r="R430" s="3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90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3" t="e">
        <f t="shared" si="25"/>
        <v>#DIV/0!</v>
      </c>
      <c r="Q431" s="3" t="s">
        <v>8310</v>
      </c>
      <c r="R431" s="3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7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</v>
      </c>
      <c r="P432" s="3">
        <f t="shared" si="25"/>
        <v>4.8</v>
      </c>
      <c r="Q432" s="3" t="s">
        <v>8310</v>
      </c>
      <c r="R432" s="3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7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13.833333333333334</v>
      </c>
      <c r="P433" s="3">
        <f t="shared" si="25"/>
        <v>51.875</v>
      </c>
      <c r="Q433" s="3" t="s">
        <v>8310</v>
      </c>
      <c r="R433" s="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90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</v>
      </c>
      <c r="P434" s="3">
        <f t="shared" si="25"/>
        <v>71.25</v>
      </c>
      <c r="Q434" s="3" t="s">
        <v>8310</v>
      </c>
      <c r="R434" s="3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126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3" t="e">
        <f t="shared" si="25"/>
        <v>#DIV/0!</v>
      </c>
      <c r="Q435" s="3" t="s">
        <v>8310</v>
      </c>
      <c r="R435" s="3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90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5</v>
      </c>
      <c r="P436" s="3">
        <f t="shared" si="25"/>
        <v>62.5</v>
      </c>
      <c r="Q436" s="3" t="s">
        <v>8310</v>
      </c>
      <c r="R436" s="3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90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2.7272727272727275E-3</v>
      </c>
      <c r="P437" s="3">
        <f t="shared" si="25"/>
        <v>1</v>
      </c>
      <c r="Q437" s="3" t="s">
        <v>8310</v>
      </c>
      <c r="R437" s="3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7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3" t="e">
        <f t="shared" si="25"/>
        <v>#DIV/0!</v>
      </c>
      <c r="Q438" s="3" t="s">
        <v>8310</v>
      </c>
      <c r="R438" s="3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7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3" t="e">
        <f t="shared" si="25"/>
        <v>#DIV/0!</v>
      </c>
      <c r="Q439" s="3" t="s">
        <v>8310</v>
      </c>
      <c r="R439" s="3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7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</v>
      </c>
      <c r="P440" s="3">
        <f t="shared" si="25"/>
        <v>170.54545454545453</v>
      </c>
      <c r="Q440" s="3" t="s">
        <v>8310</v>
      </c>
      <c r="R440" s="3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7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3" t="e">
        <f t="shared" si="25"/>
        <v>#DIV/0!</v>
      </c>
      <c r="Q441" s="3" t="s">
        <v>8310</v>
      </c>
      <c r="R441" s="3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7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0.1</v>
      </c>
      <c r="P442" s="3">
        <f t="shared" si="25"/>
        <v>5</v>
      </c>
      <c r="Q442" s="3" t="s">
        <v>8310</v>
      </c>
      <c r="R442" s="3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7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3" t="e">
        <f t="shared" si="25"/>
        <v>#DIV/0!</v>
      </c>
      <c r="Q443" s="3" t="s">
        <v>8310</v>
      </c>
      <c r="R443" s="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39.358823529411765</v>
      </c>
      <c r="P444" s="3">
        <f t="shared" si="25"/>
        <v>393.58823529411762</v>
      </c>
      <c r="Q444" s="3" t="s">
        <v>8310</v>
      </c>
      <c r="R444" s="3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7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0.1</v>
      </c>
      <c r="P445" s="3">
        <f t="shared" si="25"/>
        <v>5</v>
      </c>
      <c r="Q445" s="3" t="s">
        <v>8310</v>
      </c>
      <c r="R445" s="3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5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5</v>
      </c>
      <c r="P446" s="3">
        <f t="shared" si="25"/>
        <v>50</v>
      </c>
      <c r="Q446" s="3" t="s">
        <v>8310</v>
      </c>
      <c r="R446" s="3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7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3.3333333333333335E-3</v>
      </c>
      <c r="P447" s="3">
        <f t="shared" si="25"/>
        <v>1</v>
      </c>
      <c r="Q447" s="3" t="s">
        <v>8310</v>
      </c>
      <c r="R447" s="3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7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7.2952380952380951</v>
      </c>
      <c r="P448" s="3">
        <f t="shared" si="25"/>
        <v>47.875</v>
      </c>
      <c r="Q448" s="3" t="s">
        <v>8310</v>
      </c>
      <c r="R448" s="3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90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1.6666666666666666E-2</v>
      </c>
      <c r="P449" s="3">
        <f t="shared" si="25"/>
        <v>5</v>
      </c>
      <c r="Q449" s="3" t="s">
        <v>8310</v>
      </c>
      <c r="R449" s="3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7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3.2804000000000002</v>
      </c>
      <c r="P450" s="3">
        <f t="shared" si="25"/>
        <v>20.502500000000001</v>
      </c>
      <c r="Q450" s="3" t="s">
        <v>8310</v>
      </c>
      <c r="R450" s="3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7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E451/D451*100</f>
        <v>2.25</v>
      </c>
      <c r="P451" s="3">
        <f t="shared" ref="P451:P514" si="29">E451/L451</f>
        <v>9</v>
      </c>
      <c r="Q451" s="3" t="s">
        <v>8310</v>
      </c>
      <c r="R451" s="3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7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0.79200000000000004</v>
      </c>
      <c r="P452" s="3">
        <f t="shared" si="29"/>
        <v>56.571428571428569</v>
      </c>
      <c r="Q452" s="3" t="s">
        <v>8310</v>
      </c>
      <c r="R452" s="3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90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3" t="e">
        <f t="shared" si="29"/>
        <v>#DIV/0!</v>
      </c>
      <c r="Q453" s="3" t="s">
        <v>8310</v>
      </c>
      <c r="R453" s="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5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64</v>
      </c>
      <c r="P454" s="3">
        <f t="shared" si="29"/>
        <v>40</v>
      </c>
      <c r="Q454" s="3" t="s">
        <v>8310</v>
      </c>
      <c r="R454" s="3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7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2.7404479578392621E-2</v>
      </c>
      <c r="P455" s="3">
        <f t="shared" si="29"/>
        <v>13</v>
      </c>
      <c r="Q455" s="3" t="s">
        <v>8310</v>
      </c>
      <c r="R455" s="3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7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0.82000000000000006</v>
      </c>
      <c r="P456" s="3">
        <f t="shared" si="29"/>
        <v>16.399999999999999</v>
      </c>
      <c r="Q456" s="3" t="s">
        <v>8310</v>
      </c>
      <c r="R456" s="3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90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6.9230769230769221E-2</v>
      </c>
      <c r="P457" s="3">
        <f t="shared" si="29"/>
        <v>22.5</v>
      </c>
      <c r="Q457" s="3" t="s">
        <v>8310</v>
      </c>
      <c r="R457" s="3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90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0.68631863186318631</v>
      </c>
      <c r="P458" s="3">
        <f t="shared" si="29"/>
        <v>20.333333333333332</v>
      </c>
      <c r="Q458" s="3" t="s">
        <v>8310</v>
      </c>
      <c r="R458" s="3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90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3" t="e">
        <f t="shared" si="29"/>
        <v>#DIV/0!</v>
      </c>
      <c r="Q459" s="3" t="s">
        <v>8310</v>
      </c>
      <c r="R459" s="3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7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8.2100000000000009</v>
      </c>
      <c r="P460" s="3">
        <f t="shared" si="29"/>
        <v>16.755102040816325</v>
      </c>
      <c r="Q460" s="3" t="s">
        <v>8310</v>
      </c>
      <c r="R460" s="3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7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6.4102564102564097E-2</v>
      </c>
      <c r="P461" s="3">
        <f t="shared" si="29"/>
        <v>25</v>
      </c>
      <c r="Q461" s="3" t="s">
        <v>8310</v>
      </c>
      <c r="R461" s="3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6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0.29411764705882354</v>
      </c>
      <c r="P462" s="3">
        <f t="shared" si="29"/>
        <v>12.5</v>
      </c>
      <c r="Q462" s="3" t="s">
        <v>8310</v>
      </c>
      <c r="R462" s="3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7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3" t="e">
        <f t="shared" si="29"/>
        <v>#DIV/0!</v>
      </c>
      <c r="Q463" s="3" t="s">
        <v>8310</v>
      </c>
      <c r="R463" s="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90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3" t="e">
        <f t="shared" si="29"/>
        <v>#DIV/0!</v>
      </c>
      <c r="Q464" s="3" t="s">
        <v>8310</v>
      </c>
      <c r="R464" s="3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7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2.2727272727272729</v>
      </c>
      <c r="P465" s="3">
        <f t="shared" si="29"/>
        <v>113.63636363636364</v>
      </c>
      <c r="Q465" s="3" t="s">
        <v>8310</v>
      </c>
      <c r="R465" s="3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5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9.9009900990099015E-2</v>
      </c>
      <c r="P466" s="3">
        <f t="shared" si="29"/>
        <v>1</v>
      </c>
      <c r="Q466" s="3" t="s">
        <v>8310</v>
      </c>
      <c r="R466" s="3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36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26.953125</v>
      </c>
      <c r="P467" s="3">
        <f t="shared" si="29"/>
        <v>17.25</v>
      </c>
      <c r="Q467" s="3" t="s">
        <v>8310</v>
      </c>
      <c r="R467" s="3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7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0.76</v>
      </c>
      <c r="P468" s="3">
        <f t="shared" si="29"/>
        <v>15.2</v>
      </c>
      <c r="Q468" s="3" t="s">
        <v>8310</v>
      </c>
      <c r="R468" s="3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7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21.574999999999999</v>
      </c>
      <c r="P469" s="3">
        <f t="shared" si="29"/>
        <v>110.64102564102564</v>
      </c>
      <c r="Q469" s="3" t="s">
        <v>8310</v>
      </c>
      <c r="R469" s="3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7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3" t="e">
        <f t="shared" si="29"/>
        <v>#DIV/0!</v>
      </c>
      <c r="Q470" s="3" t="s">
        <v>8310</v>
      </c>
      <c r="R470" s="3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5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3" t="e">
        <f t="shared" si="29"/>
        <v>#DIV/0!</v>
      </c>
      <c r="Q471" s="3" t="s">
        <v>8310</v>
      </c>
      <c r="R471" s="3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7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</v>
      </c>
      <c r="P472" s="3">
        <f t="shared" si="29"/>
        <v>25.5</v>
      </c>
      <c r="Q472" s="3" t="s">
        <v>8310</v>
      </c>
      <c r="R472" s="3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90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11.892727272727273</v>
      </c>
      <c r="P473" s="3">
        <f t="shared" si="29"/>
        <v>38.476470588235294</v>
      </c>
      <c r="Q473" s="3" t="s">
        <v>8310</v>
      </c>
      <c r="R473" s="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7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17.625</v>
      </c>
      <c r="P474" s="3">
        <f t="shared" si="29"/>
        <v>28.2</v>
      </c>
      <c r="Q474" s="3" t="s">
        <v>8310</v>
      </c>
      <c r="R474" s="3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7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</v>
      </c>
      <c r="P475" s="3">
        <f t="shared" si="29"/>
        <v>61.5</v>
      </c>
      <c r="Q475" s="3" t="s">
        <v>8310</v>
      </c>
      <c r="R475" s="3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7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3.0303030303030304E-2</v>
      </c>
      <c r="P476" s="3">
        <f t="shared" si="29"/>
        <v>1</v>
      </c>
      <c r="Q476" s="3" t="s">
        <v>8310</v>
      </c>
      <c r="R476" s="3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7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3" t="e">
        <f t="shared" si="29"/>
        <v>#DIV/0!</v>
      </c>
      <c r="Q477" s="3" t="s">
        <v>8310</v>
      </c>
      <c r="R477" s="3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6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2.230268181818182</v>
      </c>
      <c r="P478" s="3">
        <f t="shared" si="29"/>
        <v>39.569274193548388</v>
      </c>
      <c r="Q478" s="3" t="s">
        <v>8310</v>
      </c>
      <c r="R478" s="3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7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3" t="e">
        <f t="shared" si="29"/>
        <v>#DIV/0!</v>
      </c>
      <c r="Q479" s="3" t="s">
        <v>8310</v>
      </c>
      <c r="R479" s="3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7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3" t="e">
        <f t="shared" si="29"/>
        <v>#DIV/0!</v>
      </c>
      <c r="Q480" s="3" t="s">
        <v>8310</v>
      </c>
      <c r="R480" s="3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7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32.56</v>
      </c>
      <c r="P481" s="3">
        <f t="shared" si="29"/>
        <v>88.8</v>
      </c>
      <c r="Q481" s="3" t="s">
        <v>8310</v>
      </c>
      <c r="R481" s="3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7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19.41</v>
      </c>
      <c r="P482" s="3">
        <f t="shared" si="29"/>
        <v>55.457142857142856</v>
      </c>
      <c r="Q482" s="3" t="s">
        <v>8310</v>
      </c>
      <c r="R482" s="3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7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6.1</v>
      </c>
      <c r="P483" s="3">
        <f t="shared" si="29"/>
        <v>87.142857142857139</v>
      </c>
      <c r="Q483" s="3" t="s">
        <v>8310</v>
      </c>
      <c r="R483" s="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7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0.1</v>
      </c>
      <c r="P484" s="3">
        <f t="shared" si="29"/>
        <v>10</v>
      </c>
      <c r="Q484" s="3" t="s">
        <v>8310</v>
      </c>
      <c r="R484" s="3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7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50.2</v>
      </c>
      <c r="P485" s="3">
        <f t="shared" si="29"/>
        <v>51.224489795918366</v>
      </c>
      <c r="Q485" s="3" t="s">
        <v>8310</v>
      </c>
      <c r="R485" s="3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90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0.18625</v>
      </c>
      <c r="P486" s="3">
        <f t="shared" si="29"/>
        <v>13.545454545454545</v>
      </c>
      <c r="Q486" s="3" t="s">
        <v>8310</v>
      </c>
      <c r="R486" s="3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5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21.906971229845084</v>
      </c>
      <c r="P487" s="3">
        <f t="shared" si="29"/>
        <v>66.520080000000007</v>
      </c>
      <c r="Q487" s="3" t="s">
        <v>8310</v>
      </c>
      <c r="R487" s="3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7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9.0909090909090905E-3</v>
      </c>
      <c r="P488" s="3">
        <f t="shared" si="29"/>
        <v>50</v>
      </c>
      <c r="Q488" s="3" t="s">
        <v>8310</v>
      </c>
      <c r="R488" s="3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7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3" t="e">
        <f t="shared" si="29"/>
        <v>#DIV/0!</v>
      </c>
      <c r="Q489" s="3" t="s">
        <v>8310</v>
      </c>
      <c r="R489" s="3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5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3" t="e">
        <f t="shared" si="29"/>
        <v>#DIV/0!</v>
      </c>
      <c r="Q490" s="3" t="s">
        <v>8310</v>
      </c>
      <c r="R490" s="3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7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0.28667813379201834</v>
      </c>
      <c r="P491" s="3">
        <f t="shared" si="29"/>
        <v>71.666666666666671</v>
      </c>
      <c r="Q491" s="3" t="s">
        <v>8310</v>
      </c>
      <c r="R491" s="3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3" t="e">
        <f t="shared" si="29"/>
        <v>#DIV/0!</v>
      </c>
      <c r="Q492" s="3" t="s">
        <v>8310</v>
      </c>
      <c r="R492" s="3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7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3" t="e">
        <f t="shared" si="29"/>
        <v>#DIV/0!</v>
      </c>
      <c r="Q493" s="3" t="s">
        <v>8310</v>
      </c>
      <c r="R493" s="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7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3" t="e">
        <f t="shared" si="29"/>
        <v>#DIV/0!</v>
      </c>
      <c r="Q494" s="3" t="s">
        <v>8310</v>
      </c>
      <c r="R494" s="3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7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3" t="e">
        <f t="shared" si="29"/>
        <v>#DIV/0!</v>
      </c>
      <c r="Q495" s="3" t="s">
        <v>8310</v>
      </c>
      <c r="R495" s="3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90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0.155</v>
      </c>
      <c r="P496" s="3">
        <f t="shared" si="29"/>
        <v>10.333333333333334</v>
      </c>
      <c r="Q496" s="3" t="s">
        <v>8310</v>
      </c>
      <c r="R496" s="3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7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3" t="e">
        <f t="shared" si="29"/>
        <v>#DIV/0!</v>
      </c>
      <c r="Q497" s="3" t="s">
        <v>8310</v>
      </c>
      <c r="R497" s="3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5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1.6666666666666668E-3</v>
      </c>
      <c r="P498" s="3">
        <f t="shared" si="29"/>
        <v>1</v>
      </c>
      <c r="Q498" s="3" t="s">
        <v>8310</v>
      </c>
      <c r="R498" s="3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0.6696428571428571</v>
      </c>
      <c r="P499" s="3">
        <f t="shared" si="29"/>
        <v>10</v>
      </c>
      <c r="Q499" s="3" t="s">
        <v>8310</v>
      </c>
      <c r="R499" s="3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7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4.5985132395404564</v>
      </c>
      <c r="P500" s="3">
        <f t="shared" si="29"/>
        <v>136.09090909090909</v>
      </c>
      <c r="Q500" s="3" t="s">
        <v>8310</v>
      </c>
      <c r="R500" s="3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90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9.5500000000000007</v>
      </c>
      <c r="P501" s="3">
        <f t="shared" si="29"/>
        <v>73.461538461538467</v>
      </c>
      <c r="Q501" s="3" t="s">
        <v>8310</v>
      </c>
      <c r="R501" s="3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90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3.3076923076923079</v>
      </c>
      <c r="P502" s="3">
        <f t="shared" si="29"/>
        <v>53.75</v>
      </c>
      <c r="Q502" s="3" t="s">
        <v>8310</v>
      </c>
      <c r="R502" s="3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7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3" t="e">
        <f t="shared" si="29"/>
        <v>#DIV/0!</v>
      </c>
      <c r="Q503" s="3" t="s">
        <v>8310</v>
      </c>
      <c r="R503" s="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90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1.1499999999999999</v>
      </c>
      <c r="P504" s="3">
        <f t="shared" si="29"/>
        <v>57.5</v>
      </c>
      <c r="Q504" s="3" t="s">
        <v>8310</v>
      </c>
      <c r="R504" s="3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7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1.7538461538461538</v>
      </c>
      <c r="P505" s="3">
        <f t="shared" si="29"/>
        <v>12.666666666666666</v>
      </c>
      <c r="Q505" s="3" t="s">
        <v>8310</v>
      </c>
      <c r="R505" s="3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7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1.3673469387755102</v>
      </c>
      <c r="P506" s="3">
        <f t="shared" si="29"/>
        <v>67</v>
      </c>
      <c r="Q506" s="3" t="s">
        <v>8310</v>
      </c>
      <c r="R506" s="3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7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0.43333333333333329</v>
      </c>
      <c r="P507" s="3">
        <f t="shared" si="29"/>
        <v>3.7142857142857144</v>
      </c>
      <c r="Q507" s="3" t="s">
        <v>8310</v>
      </c>
      <c r="R507" s="3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7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0.125</v>
      </c>
      <c r="P508" s="3">
        <f t="shared" si="29"/>
        <v>250</v>
      </c>
      <c r="Q508" s="3" t="s">
        <v>8310</v>
      </c>
      <c r="R508" s="3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7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</v>
      </c>
      <c r="P509" s="3">
        <f t="shared" si="29"/>
        <v>64</v>
      </c>
      <c r="Q509" s="3" t="s">
        <v>8310</v>
      </c>
      <c r="R509" s="3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90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0.8</v>
      </c>
      <c r="P510" s="3">
        <f t="shared" si="29"/>
        <v>133.33333333333334</v>
      </c>
      <c r="Q510" s="3" t="s">
        <v>8310</v>
      </c>
      <c r="R510" s="3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7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0.2</v>
      </c>
      <c r="P511" s="3">
        <f t="shared" si="29"/>
        <v>10</v>
      </c>
      <c r="Q511" s="3" t="s">
        <v>8310</v>
      </c>
      <c r="R511" s="3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7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3" t="e">
        <f t="shared" si="29"/>
        <v>#DIV/0!</v>
      </c>
      <c r="Q512" s="3" t="s">
        <v>8310</v>
      </c>
      <c r="R512" s="3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7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3</v>
      </c>
      <c r="P513" s="3">
        <f t="shared" si="29"/>
        <v>30</v>
      </c>
      <c r="Q513" s="3" t="s">
        <v>8310</v>
      </c>
      <c r="R513" s="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7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0.13749999999999998</v>
      </c>
      <c r="P514" s="3">
        <f t="shared" si="29"/>
        <v>5.5</v>
      </c>
      <c r="Q514" s="3" t="s">
        <v>8310</v>
      </c>
      <c r="R514" s="3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5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E515/D515*100</f>
        <v>13.923999999999999</v>
      </c>
      <c r="P515" s="3">
        <f t="shared" ref="P515:P578" si="33">E515/L515</f>
        <v>102.38235294117646</v>
      </c>
      <c r="Q515" s="3" t="s">
        <v>8310</v>
      </c>
      <c r="R515" s="3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7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3.3333333333333335</v>
      </c>
      <c r="P516" s="3">
        <f t="shared" si="33"/>
        <v>16.666666666666668</v>
      </c>
      <c r="Q516" s="3" t="s">
        <v>8310</v>
      </c>
      <c r="R516" s="3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5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25.41340206185567</v>
      </c>
      <c r="P517" s="3">
        <f t="shared" si="33"/>
        <v>725.02941176470586</v>
      </c>
      <c r="Q517" s="3" t="s">
        <v>8310</v>
      </c>
      <c r="R517" s="3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5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3" t="e">
        <f t="shared" si="33"/>
        <v>#DIV/0!</v>
      </c>
      <c r="Q518" s="3" t="s">
        <v>8310</v>
      </c>
      <c r="R518" s="3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7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</v>
      </c>
      <c r="P519" s="3">
        <f t="shared" si="33"/>
        <v>68.333333333333329</v>
      </c>
      <c r="Q519" s="3" t="s">
        <v>8310</v>
      </c>
      <c r="R519" s="3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90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3" t="e">
        <f t="shared" si="33"/>
        <v>#DIV/0!</v>
      </c>
      <c r="Q520" s="3" t="s">
        <v>8310</v>
      </c>
      <c r="R520" s="3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7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22.881426547787683</v>
      </c>
      <c r="P521" s="3">
        <f t="shared" si="33"/>
        <v>39.228571428571428</v>
      </c>
      <c r="Q521" s="3" t="s">
        <v>8310</v>
      </c>
      <c r="R521" s="3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7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102.1</v>
      </c>
      <c r="P522" s="3">
        <f t="shared" si="33"/>
        <v>150.14705882352942</v>
      </c>
      <c r="Q522" s="3" t="s">
        <v>8317</v>
      </c>
      <c r="R522" s="3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7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104.64</v>
      </c>
      <c r="P523" s="3">
        <f t="shared" si="33"/>
        <v>93.428571428571431</v>
      </c>
      <c r="Q523" s="3" t="s">
        <v>8317</v>
      </c>
      <c r="R523" s="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7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114.66666666666667</v>
      </c>
      <c r="P524" s="3">
        <f t="shared" si="33"/>
        <v>110.96774193548387</v>
      </c>
      <c r="Q524" s="3" t="s">
        <v>8317</v>
      </c>
      <c r="R524" s="3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7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120.6</v>
      </c>
      <c r="P525" s="3">
        <f t="shared" si="33"/>
        <v>71.785714285714292</v>
      </c>
      <c r="Q525" s="3" t="s">
        <v>8317</v>
      </c>
      <c r="R525" s="3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90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108.67285714285715</v>
      </c>
      <c r="P526" s="3">
        <f t="shared" si="33"/>
        <v>29.258076923076924</v>
      </c>
      <c r="Q526" s="3" t="s">
        <v>8317</v>
      </c>
      <c r="R526" s="3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7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100</v>
      </c>
      <c r="P527" s="3">
        <f t="shared" si="33"/>
        <v>1000</v>
      </c>
      <c r="Q527" s="3" t="s">
        <v>8317</v>
      </c>
      <c r="R527" s="3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7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113.99999999999999</v>
      </c>
      <c r="P528" s="3">
        <f t="shared" si="33"/>
        <v>74.347826086956516</v>
      </c>
      <c r="Q528" s="3" t="s">
        <v>8317</v>
      </c>
      <c r="R528" s="3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90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100.85</v>
      </c>
      <c r="P529" s="3">
        <f t="shared" si="33"/>
        <v>63.829113924050631</v>
      </c>
      <c r="Q529" s="3" t="s">
        <v>8317</v>
      </c>
      <c r="R529" s="3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36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115.65217391304347</v>
      </c>
      <c r="P530" s="3">
        <f t="shared" si="33"/>
        <v>44.333333333333336</v>
      </c>
      <c r="Q530" s="3" t="s">
        <v>8317</v>
      </c>
      <c r="R530" s="3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90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130.41666666666666</v>
      </c>
      <c r="P531" s="3">
        <f t="shared" si="33"/>
        <v>86.944444444444443</v>
      </c>
      <c r="Q531" s="3" t="s">
        <v>8317</v>
      </c>
      <c r="R531" s="3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7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107.78267254038178</v>
      </c>
      <c r="P532" s="3">
        <f t="shared" si="33"/>
        <v>126.55172413793103</v>
      </c>
      <c r="Q532" s="3" t="s">
        <v>8317</v>
      </c>
      <c r="R532" s="3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90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100</v>
      </c>
      <c r="P533" s="3">
        <f t="shared" si="33"/>
        <v>129.03225806451613</v>
      </c>
      <c r="Q533" s="3" t="s">
        <v>8317</v>
      </c>
      <c r="R533" s="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7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123.25</v>
      </c>
      <c r="P534" s="3">
        <f t="shared" si="33"/>
        <v>71.242774566473983</v>
      </c>
      <c r="Q534" s="3" t="s">
        <v>8317</v>
      </c>
      <c r="R534" s="3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7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100.2</v>
      </c>
      <c r="P535" s="3">
        <f t="shared" si="33"/>
        <v>117.88235294117646</v>
      </c>
      <c r="Q535" s="3" t="s">
        <v>8317</v>
      </c>
      <c r="R535" s="3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7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104.66666666666666</v>
      </c>
      <c r="P536" s="3">
        <f t="shared" si="33"/>
        <v>327.08333333333331</v>
      </c>
      <c r="Q536" s="3" t="s">
        <v>8317</v>
      </c>
      <c r="R536" s="3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5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102.49999999999999</v>
      </c>
      <c r="P537" s="3">
        <f t="shared" si="33"/>
        <v>34.745762711864408</v>
      </c>
      <c r="Q537" s="3" t="s">
        <v>8317</v>
      </c>
      <c r="R537" s="3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90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118.25757575757576</v>
      </c>
      <c r="P538" s="3">
        <f t="shared" si="33"/>
        <v>100.06410256410257</v>
      </c>
      <c r="Q538" s="3" t="s">
        <v>8317</v>
      </c>
      <c r="R538" s="3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7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120.5</v>
      </c>
      <c r="P539" s="3">
        <f t="shared" si="33"/>
        <v>40.847457627118644</v>
      </c>
      <c r="Q539" s="3" t="s">
        <v>8317</v>
      </c>
      <c r="R539" s="3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7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302.42</v>
      </c>
      <c r="P540" s="3">
        <f t="shared" si="33"/>
        <v>252.01666666666668</v>
      </c>
      <c r="Q540" s="3" t="s">
        <v>8317</v>
      </c>
      <c r="R540" s="3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7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100.64400000000001</v>
      </c>
      <c r="P541" s="3">
        <f t="shared" si="33"/>
        <v>25.161000000000001</v>
      </c>
      <c r="Q541" s="3" t="s">
        <v>8317</v>
      </c>
      <c r="R541" s="3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90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6.6666666666666671E-3</v>
      </c>
      <c r="P542" s="3">
        <f t="shared" si="33"/>
        <v>1</v>
      </c>
      <c r="Q542" s="3" t="s">
        <v>8319</v>
      </c>
      <c r="R542" s="3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7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0.55555555555555558</v>
      </c>
      <c r="P543" s="3">
        <f t="shared" si="33"/>
        <v>25</v>
      </c>
      <c r="Q543" s="3" t="s">
        <v>8319</v>
      </c>
      <c r="R543" s="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7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3.9999999999999996E-4</v>
      </c>
      <c r="P544" s="3">
        <f t="shared" si="33"/>
        <v>1</v>
      </c>
      <c r="Q544" s="3" t="s">
        <v>8319</v>
      </c>
      <c r="R544" s="3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7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0.31818181818181818</v>
      </c>
      <c r="P545" s="3">
        <f t="shared" si="33"/>
        <v>35</v>
      </c>
      <c r="Q545" s="3" t="s">
        <v>8319</v>
      </c>
      <c r="R545" s="3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7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</v>
      </c>
      <c r="P546" s="3">
        <f t="shared" si="33"/>
        <v>3</v>
      </c>
      <c r="Q546" s="3" t="s">
        <v>8319</v>
      </c>
      <c r="R546" s="3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7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27.383999999999997</v>
      </c>
      <c r="P547" s="3">
        <f t="shared" si="33"/>
        <v>402.70588235294116</v>
      </c>
      <c r="Q547" s="3" t="s">
        <v>8319</v>
      </c>
      <c r="R547" s="3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7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8.666666666666667E-2</v>
      </c>
      <c r="P548" s="3">
        <f t="shared" si="33"/>
        <v>26</v>
      </c>
      <c r="Q548" s="3" t="s">
        <v>8319</v>
      </c>
      <c r="R548" s="3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7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3" t="e">
        <f t="shared" si="33"/>
        <v>#DIV/0!</v>
      </c>
      <c r="Q549" s="3" t="s">
        <v>8319</v>
      </c>
      <c r="R549" s="3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7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0.09</v>
      </c>
      <c r="P550" s="3">
        <f t="shared" si="33"/>
        <v>9</v>
      </c>
      <c r="Q550" s="3" t="s">
        <v>8319</v>
      </c>
      <c r="R550" s="3" t="s">
        <v>8320</v>
      </c>
      <c r="S550" s="11">
        <f t="shared" si="34"/>
        <v>42276.695</v>
      </c>
      <c r="T550" s="11">
        <f t="shared" si="35"/>
        <v>42306.695</v>
      </c>
    </row>
    <row r="551" spans="1:20" ht="90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</v>
      </c>
      <c r="P551" s="3">
        <f t="shared" si="33"/>
        <v>8.5</v>
      </c>
      <c r="Q551" s="3" t="s">
        <v>8319</v>
      </c>
      <c r="R551" s="3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7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0.70000000000000007</v>
      </c>
      <c r="P552" s="3">
        <f t="shared" si="33"/>
        <v>8.75</v>
      </c>
      <c r="Q552" s="3" t="s">
        <v>8319</v>
      </c>
      <c r="R552" s="3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90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5.0413333333333332</v>
      </c>
      <c r="P553" s="3">
        <f t="shared" si="33"/>
        <v>135.03571428571428</v>
      </c>
      <c r="Q553" s="3" t="s">
        <v>8319</v>
      </c>
      <c r="R553" s="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7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3" t="e">
        <f t="shared" si="33"/>
        <v>#DIV/0!</v>
      </c>
      <c r="Q554" s="3" t="s">
        <v>8319</v>
      </c>
      <c r="R554" s="3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7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0.49199999999999999</v>
      </c>
      <c r="P555" s="3">
        <f t="shared" si="33"/>
        <v>20.5</v>
      </c>
      <c r="Q555" s="3" t="s">
        <v>8319</v>
      </c>
      <c r="R555" s="3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90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36.589147286821706</v>
      </c>
      <c r="P556" s="3">
        <f t="shared" si="33"/>
        <v>64.36363636363636</v>
      </c>
      <c r="Q556" s="3" t="s">
        <v>8319</v>
      </c>
      <c r="R556" s="3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7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3" t="e">
        <f t="shared" si="33"/>
        <v>#DIV/0!</v>
      </c>
      <c r="Q557" s="3" t="s">
        <v>8319</v>
      </c>
      <c r="R557" s="3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6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</v>
      </c>
      <c r="P558" s="3">
        <f t="shared" si="33"/>
        <v>200</v>
      </c>
      <c r="Q558" s="3" t="s">
        <v>8319</v>
      </c>
      <c r="R558" s="3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7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0.91066666666666674</v>
      </c>
      <c r="P559" s="3">
        <f t="shared" si="33"/>
        <v>68.3</v>
      </c>
      <c r="Q559" s="3" t="s">
        <v>8319</v>
      </c>
      <c r="R559" s="3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7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3" t="e">
        <f t="shared" si="33"/>
        <v>#DIV/0!</v>
      </c>
      <c r="Q560" s="3" t="s">
        <v>8319</v>
      </c>
      <c r="R560" s="3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90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2.0833333333333336E-2</v>
      </c>
      <c r="P561" s="3">
        <f t="shared" si="33"/>
        <v>50</v>
      </c>
      <c r="Q561" s="3" t="s">
        <v>8319</v>
      </c>
      <c r="R561" s="3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7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1.2E-2</v>
      </c>
      <c r="P562" s="3">
        <f t="shared" si="33"/>
        <v>4</v>
      </c>
      <c r="Q562" s="3" t="s">
        <v>8319</v>
      </c>
      <c r="R562" s="3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7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0.36666666666666664</v>
      </c>
      <c r="P563" s="3">
        <f t="shared" si="33"/>
        <v>27.5</v>
      </c>
      <c r="Q563" s="3" t="s">
        <v>8319</v>
      </c>
      <c r="R563" s="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90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3" t="e">
        <f t="shared" si="33"/>
        <v>#DIV/0!</v>
      </c>
      <c r="Q564" s="3" t="s">
        <v>8319</v>
      </c>
      <c r="R564" s="3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7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9.0666666666666659E-2</v>
      </c>
      <c r="P565" s="3">
        <f t="shared" si="33"/>
        <v>34</v>
      </c>
      <c r="Q565" s="3" t="s">
        <v>8319</v>
      </c>
      <c r="R565" s="3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90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5.5555555555555558E-3</v>
      </c>
      <c r="P566" s="3">
        <f t="shared" si="33"/>
        <v>1</v>
      </c>
      <c r="Q566" s="3" t="s">
        <v>8319</v>
      </c>
      <c r="R566" s="3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7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3" t="e">
        <f t="shared" si="33"/>
        <v>#DIV/0!</v>
      </c>
      <c r="Q567" s="3" t="s">
        <v>8319</v>
      </c>
      <c r="R567" s="3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7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0.02</v>
      </c>
      <c r="P568" s="3">
        <f t="shared" si="33"/>
        <v>1</v>
      </c>
      <c r="Q568" s="3" t="s">
        <v>8319</v>
      </c>
      <c r="R568" s="3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7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3" t="e">
        <f t="shared" si="33"/>
        <v>#DIV/0!</v>
      </c>
      <c r="Q569" s="3" t="s">
        <v>8319</v>
      </c>
      <c r="R569" s="3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90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1</v>
      </c>
      <c r="P570" s="3">
        <f t="shared" si="33"/>
        <v>49</v>
      </c>
      <c r="Q570" s="3" t="s">
        <v>8319</v>
      </c>
      <c r="R570" s="3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7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0.8</v>
      </c>
      <c r="P571" s="3">
        <f t="shared" si="33"/>
        <v>20</v>
      </c>
      <c r="Q571" s="3" t="s">
        <v>8319</v>
      </c>
      <c r="R571" s="3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5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0.16705882352941176</v>
      </c>
      <c r="P572" s="3">
        <f t="shared" si="33"/>
        <v>142</v>
      </c>
      <c r="Q572" s="3" t="s">
        <v>8319</v>
      </c>
      <c r="R572" s="3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90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0.42399999999999999</v>
      </c>
      <c r="P573" s="3">
        <f t="shared" si="33"/>
        <v>53</v>
      </c>
      <c r="Q573" s="3" t="s">
        <v>8319</v>
      </c>
      <c r="R573" s="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90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3" t="e">
        <f t="shared" si="33"/>
        <v>#DIV/0!</v>
      </c>
      <c r="Q574" s="3" t="s">
        <v>8319</v>
      </c>
      <c r="R574" s="3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7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0.38925389253892539</v>
      </c>
      <c r="P575" s="3">
        <f t="shared" si="33"/>
        <v>38.444444444444443</v>
      </c>
      <c r="Q575" s="3" t="s">
        <v>8319</v>
      </c>
      <c r="R575" s="3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90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0.7155635062611807</v>
      </c>
      <c r="P576" s="3">
        <f t="shared" si="33"/>
        <v>20</v>
      </c>
      <c r="Q576" s="3" t="s">
        <v>8319</v>
      </c>
      <c r="R576" s="3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90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0.43166666666666664</v>
      </c>
      <c r="P577" s="3">
        <f t="shared" si="33"/>
        <v>64.75</v>
      </c>
      <c r="Q577" s="3" t="s">
        <v>8319</v>
      </c>
      <c r="R577" s="3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90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1.25E-3</v>
      </c>
      <c r="P578" s="3">
        <f t="shared" si="33"/>
        <v>1</v>
      </c>
      <c r="Q578" s="3" t="s">
        <v>8319</v>
      </c>
      <c r="R578" s="3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90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E579/D579*100</f>
        <v>0.2</v>
      </c>
      <c r="P579" s="3">
        <f t="shared" ref="P579:P642" si="37">E579/L579</f>
        <v>10</v>
      </c>
      <c r="Q579" s="3" t="s">
        <v>8319</v>
      </c>
      <c r="R579" s="3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6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1.12E-2</v>
      </c>
      <c r="P580" s="3">
        <f t="shared" si="37"/>
        <v>2</v>
      </c>
      <c r="Q580" s="3" t="s">
        <v>8319</v>
      </c>
      <c r="R580" s="3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5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1.4583333333333333</v>
      </c>
      <c r="P581" s="3">
        <f t="shared" si="37"/>
        <v>35</v>
      </c>
      <c r="Q581" s="3" t="s">
        <v>8319</v>
      </c>
      <c r="R581" s="3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7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3.3333333333333333E-2</v>
      </c>
      <c r="P582" s="3">
        <f t="shared" si="37"/>
        <v>1</v>
      </c>
      <c r="Q582" s="3" t="s">
        <v>8319</v>
      </c>
      <c r="R582" s="3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90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3" t="e">
        <f t="shared" si="37"/>
        <v>#DIV/0!</v>
      </c>
      <c r="Q583" s="3" t="s">
        <v>8319</v>
      </c>
      <c r="R583" s="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7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3" t="e">
        <f t="shared" si="37"/>
        <v>#DIV/0!</v>
      </c>
      <c r="Q584" s="3" t="s">
        <v>8319</v>
      </c>
      <c r="R584" s="3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5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1.1111111111111112E-2</v>
      </c>
      <c r="P585" s="3">
        <f t="shared" si="37"/>
        <v>1</v>
      </c>
      <c r="Q585" s="3" t="s">
        <v>8319</v>
      </c>
      <c r="R585" s="3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5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1</v>
      </c>
      <c r="P586" s="3">
        <f t="shared" si="37"/>
        <v>5</v>
      </c>
      <c r="Q586" s="3" t="s">
        <v>8319</v>
      </c>
      <c r="R586" s="3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90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3" t="e">
        <f t="shared" si="37"/>
        <v>#DIV/0!</v>
      </c>
      <c r="Q587" s="3" t="s">
        <v>8319</v>
      </c>
      <c r="R587" s="3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7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0.55999999999999994</v>
      </c>
      <c r="P588" s="3">
        <f t="shared" si="37"/>
        <v>14</v>
      </c>
      <c r="Q588" s="3" t="s">
        <v>8319</v>
      </c>
      <c r="R588" s="3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108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9.0833333333333339</v>
      </c>
      <c r="P589" s="3">
        <f t="shared" si="37"/>
        <v>389.28571428571428</v>
      </c>
      <c r="Q589" s="3" t="s">
        <v>8319</v>
      </c>
      <c r="R589" s="3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7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3.3444444444444441</v>
      </c>
      <c r="P590" s="3">
        <f t="shared" si="37"/>
        <v>150.5</v>
      </c>
      <c r="Q590" s="3" t="s">
        <v>8319</v>
      </c>
      <c r="R590" s="3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1.3333333333333334E-2</v>
      </c>
      <c r="P591" s="3">
        <f t="shared" si="37"/>
        <v>1</v>
      </c>
      <c r="Q591" s="3" t="s">
        <v>8319</v>
      </c>
      <c r="R591" s="3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90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</v>
      </c>
      <c r="P592" s="3">
        <f t="shared" si="37"/>
        <v>24.777777777777779</v>
      </c>
      <c r="Q592" s="3" t="s">
        <v>8319</v>
      </c>
      <c r="R592" s="3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7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6.0999999999999999E-2</v>
      </c>
      <c r="P593" s="3">
        <f t="shared" si="37"/>
        <v>30.5</v>
      </c>
      <c r="Q593" s="3" t="s">
        <v>8319</v>
      </c>
      <c r="R593" s="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7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3.3333333333333335</v>
      </c>
      <c r="P594" s="3">
        <f t="shared" si="37"/>
        <v>250</v>
      </c>
      <c r="Q594" s="3" t="s">
        <v>8319</v>
      </c>
      <c r="R594" s="3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90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23</v>
      </c>
      <c r="P595" s="3">
        <f t="shared" si="37"/>
        <v>16.428571428571427</v>
      </c>
      <c r="Q595" s="3" t="s">
        <v>8319</v>
      </c>
      <c r="R595" s="3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6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0.104</v>
      </c>
      <c r="P596" s="3">
        <f t="shared" si="37"/>
        <v>13</v>
      </c>
      <c r="Q596" s="3" t="s">
        <v>8319</v>
      </c>
      <c r="R596" s="3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7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0.42599999999999999</v>
      </c>
      <c r="P597" s="3">
        <f t="shared" si="37"/>
        <v>53.25</v>
      </c>
      <c r="Q597" s="3" t="s">
        <v>8319</v>
      </c>
      <c r="R597" s="3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5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0.03</v>
      </c>
      <c r="P598" s="3">
        <f t="shared" si="37"/>
        <v>3</v>
      </c>
      <c r="Q598" s="3" t="s">
        <v>8319</v>
      </c>
      <c r="R598" s="3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7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0.26666666666666666</v>
      </c>
      <c r="P599" s="3">
        <f t="shared" si="37"/>
        <v>10</v>
      </c>
      <c r="Q599" s="3" t="s">
        <v>8319</v>
      </c>
      <c r="R599" s="3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5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34</v>
      </c>
      <c r="P600" s="3">
        <f t="shared" si="37"/>
        <v>121.42857142857143</v>
      </c>
      <c r="Q600" s="3" t="s">
        <v>8319</v>
      </c>
      <c r="R600" s="3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7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6.2E-2</v>
      </c>
      <c r="P601" s="3">
        <f t="shared" si="37"/>
        <v>15.5</v>
      </c>
      <c r="Q601" s="3" t="s">
        <v>8319</v>
      </c>
      <c r="R601" s="3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5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2</v>
      </c>
      <c r="P602" s="3">
        <f t="shared" si="37"/>
        <v>100</v>
      </c>
      <c r="Q602" s="3" t="s">
        <v>8319</v>
      </c>
      <c r="R602" s="3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7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1.4000000000000001</v>
      </c>
      <c r="P603" s="3">
        <f t="shared" si="37"/>
        <v>23.333333333333332</v>
      </c>
      <c r="Q603" s="3" t="s">
        <v>8319</v>
      </c>
      <c r="R603" s="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7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3" t="e">
        <f t="shared" si="37"/>
        <v>#DIV/0!</v>
      </c>
      <c r="Q604" s="3" t="s">
        <v>8319</v>
      </c>
      <c r="R604" s="3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7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</v>
      </c>
      <c r="P605" s="3">
        <f t="shared" si="37"/>
        <v>45.386153846153846</v>
      </c>
      <c r="Q605" s="3" t="s">
        <v>8319</v>
      </c>
      <c r="R605" s="3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90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3" t="e">
        <f t="shared" si="37"/>
        <v>#DIV/0!</v>
      </c>
      <c r="Q606" s="3" t="s">
        <v>8319</v>
      </c>
      <c r="R606" s="3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6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</v>
      </c>
      <c r="P607" s="3">
        <f t="shared" si="37"/>
        <v>16.375</v>
      </c>
      <c r="Q607" s="3" t="s">
        <v>8319</v>
      </c>
      <c r="R607" s="3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90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0.2</v>
      </c>
      <c r="P608" s="3">
        <f t="shared" si="37"/>
        <v>10</v>
      </c>
      <c r="Q608" s="3" t="s">
        <v>8319</v>
      </c>
      <c r="R608" s="3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7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3" t="e">
        <f t="shared" si="37"/>
        <v>#DIV/0!</v>
      </c>
      <c r="Q609" s="3" t="s">
        <v>8319</v>
      </c>
      <c r="R609" s="3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90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0.97400000000000009</v>
      </c>
      <c r="P610" s="3">
        <f t="shared" si="37"/>
        <v>292.2</v>
      </c>
      <c r="Q610" s="3" t="s">
        <v>8319</v>
      </c>
      <c r="R610" s="3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90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0.64102564102564097</v>
      </c>
      <c r="P611" s="3">
        <f t="shared" si="37"/>
        <v>5</v>
      </c>
      <c r="Q611" s="3" t="s">
        <v>8319</v>
      </c>
      <c r="R611" s="3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7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3" t="e">
        <f t="shared" si="37"/>
        <v>#DIV/0!</v>
      </c>
      <c r="Q612" s="3" t="s">
        <v>8319</v>
      </c>
      <c r="R612" s="3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90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3" t="e">
        <f t="shared" si="37"/>
        <v>#DIV/0!</v>
      </c>
      <c r="Q613" s="3" t="s">
        <v>8319</v>
      </c>
      <c r="R613" s="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5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3" t="e">
        <f t="shared" si="37"/>
        <v>#DIV/0!</v>
      </c>
      <c r="Q614" s="3" t="s">
        <v>8319</v>
      </c>
      <c r="R614" s="3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90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21.363333333333333</v>
      </c>
      <c r="P615" s="3">
        <f t="shared" si="37"/>
        <v>105.93388429752066</v>
      </c>
      <c r="Q615" s="3" t="s">
        <v>8319</v>
      </c>
      <c r="R615" s="3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7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3" t="e">
        <f t="shared" si="37"/>
        <v>#DIV/0!</v>
      </c>
      <c r="Q616" s="3" t="s">
        <v>8319</v>
      </c>
      <c r="R616" s="3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7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3" t="e">
        <f t="shared" si="37"/>
        <v>#DIV/0!</v>
      </c>
      <c r="Q617" s="3" t="s">
        <v>8319</v>
      </c>
      <c r="R617" s="3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7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3" t="e">
        <f t="shared" si="37"/>
        <v>#DIV/0!</v>
      </c>
      <c r="Q618" s="3" t="s">
        <v>8319</v>
      </c>
      <c r="R618" s="3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90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3</v>
      </c>
      <c r="P619" s="3">
        <f t="shared" si="37"/>
        <v>20</v>
      </c>
      <c r="Q619" s="3" t="s">
        <v>8319</v>
      </c>
      <c r="R619" s="3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90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3" t="e">
        <f t="shared" si="37"/>
        <v>#DIV/0!</v>
      </c>
      <c r="Q620" s="3" t="s">
        <v>8319</v>
      </c>
      <c r="R620" s="3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5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3.9999999999999996E-5</v>
      </c>
      <c r="P621" s="3">
        <f t="shared" si="37"/>
        <v>1</v>
      </c>
      <c r="Q621" s="3" t="s">
        <v>8319</v>
      </c>
      <c r="R621" s="3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7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1</v>
      </c>
      <c r="P622" s="3">
        <f t="shared" si="37"/>
        <v>300</v>
      </c>
      <c r="Q622" s="3" t="s">
        <v>8319</v>
      </c>
      <c r="R622" s="3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7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</v>
      </c>
      <c r="P623" s="3">
        <f t="shared" si="37"/>
        <v>87</v>
      </c>
      <c r="Q623" s="3" t="s">
        <v>8319</v>
      </c>
      <c r="R623" s="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90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5.6833333333333336</v>
      </c>
      <c r="P624" s="3">
        <f t="shared" si="37"/>
        <v>37.888888888888886</v>
      </c>
      <c r="Q624" s="3" t="s">
        <v>8319</v>
      </c>
      <c r="R624" s="3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7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3" t="e">
        <f t="shared" si="37"/>
        <v>#DIV/0!</v>
      </c>
      <c r="Q625" s="3" t="s">
        <v>8319</v>
      </c>
      <c r="R625" s="3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7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3" t="e">
        <f t="shared" si="37"/>
        <v>#DIV/0!</v>
      </c>
      <c r="Q626" s="3" t="s">
        <v>8319</v>
      </c>
      <c r="R626" s="3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90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3" t="e">
        <f t="shared" si="37"/>
        <v>#DIV/0!</v>
      </c>
      <c r="Q627" s="3" t="s">
        <v>8319</v>
      </c>
      <c r="R627" s="3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7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17.380000000000003</v>
      </c>
      <c r="P628" s="3">
        <f t="shared" si="37"/>
        <v>111.41025641025641</v>
      </c>
      <c r="Q628" s="3" t="s">
        <v>8319</v>
      </c>
      <c r="R628" s="3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7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0.02</v>
      </c>
      <c r="P629" s="3">
        <f t="shared" si="37"/>
        <v>90</v>
      </c>
      <c r="Q629" s="3" t="s">
        <v>8319</v>
      </c>
      <c r="R629" s="3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7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3" t="e">
        <f t="shared" si="37"/>
        <v>#DIV/0!</v>
      </c>
      <c r="Q630" s="3" t="s">
        <v>8319</v>
      </c>
      <c r="R630" s="3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7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0.17500000000000002</v>
      </c>
      <c r="P631" s="3">
        <f t="shared" si="37"/>
        <v>116.66666666666667</v>
      </c>
      <c r="Q631" s="3" t="s">
        <v>8319</v>
      </c>
      <c r="R631" s="3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90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8.3340278356529712E-2</v>
      </c>
      <c r="P632" s="3">
        <f t="shared" si="37"/>
        <v>10</v>
      </c>
      <c r="Q632" s="3" t="s">
        <v>8319</v>
      </c>
      <c r="R632" s="3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5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</v>
      </c>
      <c r="P633" s="3">
        <f t="shared" si="37"/>
        <v>76.666666666666671</v>
      </c>
      <c r="Q633" s="3" t="s">
        <v>8319</v>
      </c>
      <c r="R633" s="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5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3" t="e">
        <f t="shared" si="37"/>
        <v>#DIV/0!</v>
      </c>
      <c r="Q634" s="3" t="s">
        <v>8319</v>
      </c>
      <c r="R634" s="3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7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12.45</v>
      </c>
      <c r="P635" s="3">
        <f t="shared" si="37"/>
        <v>49.8</v>
      </c>
      <c r="Q635" s="3" t="s">
        <v>8319</v>
      </c>
      <c r="R635" s="3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5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0.02</v>
      </c>
      <c r="P636" s="3">
        <f t="shared" si="37"/>
        <v>1</v>
      </c>
      <c r="Q636" s="3" t="s">
        <v>8319</v>
      </c>
      <c r="R636" s="3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6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8.0000000000000002E-3</v>
      </c>
      <c r="P637" s="3">
        <f t="shared" si="37"/>
        <v>2</v>
      </c>
      <c r="Q637" s="3" t="s">
        <v>8319</v>
      </c>
      <c r="R637" s="3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5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0.2</v>
      </c>
      <c r="P638" s="3">
        <f t="shared" si="37"/>
        <v>4</v>
      </c>
      <c r="Q638" s="3" t="s">
        <v>8319</v>
      </c>
      <c r="R638" s="3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7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3" t="e">
        <f t="shared" si="37"/>
        <v>#DIV/0!</v>
      </c>
      <c r="Q639" s="3" t="s">
        <v>8319</v>
      </c>
      <c r="R639" s="3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9.0000000000000011E-3</v>
      </c>
      <c r="P640" s="3">
        <f t="shared" si="37"/>
        <v>3</v>
      </c>
      <c r="Q640" s="3" t="s">
        <v>8319</v>
      </c>
      <c r="R640" s="3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5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9.9999999999999991E-5</v>
      </c>
      <c r="P641" s="3">
        <f t="shared" si="37"/>
        <v>1</v>
      </c>
      <c r="Q641" s="3" t="s">
        <v>8319</v>
      </c>
      <c r="R641" s="3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7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144.28571428571428</v>
      </c>
      <c r="P642" s="3">
        <f t="shared" si="37"/>
        <v>50.5</v>
      </c>
      <c r="Q642" s="3" t="s">
        <v>8319</v>
      </c>
      <c r="R642" s="3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7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E643/D643*100</f>
        <v>119.16249999999999</v>
      </c>
      <c r="P643" s="3">
        <f t="shared" ref="P643:P706" si="41">E643/L643</f>
        <v>151.31746031746033</v>
      </c>
      <c r="Q643" s="3" t="s">
        <v>8319</v>
      </c>
      <c r="R643" s="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7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1460.4850000000001</v>
      </c>
      <c r="P644" s="3">
        <f t="shared" si="41"/>
        <v>134.3592456301748</v>
      </c>
      <c r="Q644" s="3" t="s">
        <v>8319</v>
      </c>
      <c r="R644" s="3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5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105.80799999999999</v>
      </c>
      <c r="P645" s="3">
        <f t="shared" si="41"/>
        <v>174.02631578947367</v>
      </c>
      <c r="Q645" s="3" t="s">
        <v>8319</v>
      </c>
      <c r="R645" s="3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7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300.11791999999997</v>
      </c>
      <c r="P646" s="3">
        <f t="shared" si="41"/>
        <v>73.486268364348675</v>
      </c>
      <c r="Q646" s="3" t="s">
        <v>8319</v>
      </c>
      <c r="R646" s="3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5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278.7</v>
      </c>
      <c r="P647" s="3">
        <f t="shared" si="41"/>
        <v>23.518987341772153</v>
      </c>
      <c r="Q647" s="3" t="s">
        <v>8319</v>
      </c>
      <c r="R647" s="3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90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131.87625</v>
      </c>
      <c r="P648" s="3">
        <f t="shared" si="41"/>
        <v>39.074444444444445</v>
      </c>
      <c r="Q648" s="3" t="s">
        <v>8319</v>
      </c>
      <c r="R648" s="3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90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107.05</v>
      </c>
      <c r="P649" s="3">
        <f t="shared" si="41"/>
        <v>125.94117647058823</v>
      </c>
      <c r="Q649" s="3" t="s">
        <v>8319</v>
      </c>
      <c r="R649" s="3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6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126.82285714285715</v>
      </c>
      <c r="P650" s="3">
        <f t="shared" si="41"/>
        <v>1644</v>
      </c>
      <c r="Q650" s="3" t="s">
        <v>8319</v>
      </c>
      <c r="R650" s="3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90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139.96</v>
      </c>
      <c r="P651" s="3">
        <f t="shared" si="41"/>
        <v>42.670731707317074</v>
      </c>
      <c r="Q651" s="3" t="s">
        <v>8319</v>
      </c>
      <c r="R651" s="3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7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112.4</v>
      </c>
      <c r="P652" s="3">
        <f t="shared" si="41"/>
        <v>35.125</v>
      </c>
      <c r="Q652" s="3" t="s">
        <v>8319</v>
      </c>
      <c r="R652" s="3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7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100.52799999999999</v>
      </c>
      <c r="P653" s="3">
        <f t="shared" si="41"/>
        <v>239.35238095238094</v>
      </c>
      <c r="Q653" s="3" t="s">
        <v>8319</v>
      </c>
      <c r="R653" s="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90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100.46666666666665</v>
      </c>
      <c r="P654" s="3">
        <f t="shared" si="41"/>
        <v>107.64285714285714</v>
      </c>
      <c r="Q654" s="3" t="s">
        <v>8319</v>
      </c>
      <c r="R654" s="3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90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141.446</v>
      </c>
      <c r="P655" s="3">
        <f t="shared" si="41"/>
        <v>95.830623306233065</v>
      </c>
      <c r="Q655" s="3" t="s">
        <v>8319</v>
      </c>
      <c r="R655" s="3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7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267.29166666666669</v>
      </c>
      <c r="P656" s="3">
        <f t="shared" si="41"/>
        <v>31.663376110562684</v>
      </c>
      <c r="Q656" s="3" t="s">
        <v>8319</v>
      </c>
      <c r="R656" s="3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7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146.88749999999999</v>
      </c>
      <c r="P657" s="3">
        <f t="shared" si="41"/>
        <v>42.886861313868614</v>
      </c>
      <c r="Q657" s="3" t="s">
        <v>8319</v>
      </c>
      <c r="R657" s="3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7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213.56</v>
      </c>
      <c r="P658" s="3">
        <f t="shared" si="41"/>
        <v>122.73563218390805</v>
      </c>
      <c r="Q658" s="3" t="s">
        <v>8319</v>
      </c>
      <c r="R658" s="3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90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125.69999999999999</v>
      </c>
      <c r="P659" s="3">
        <f t="shared" si="41"/>
        <v>190.45454545454547</v>
      </c>
      <c r="Q659" s="3" t="s">
        <v>8319</v>
      </c>
      <c r="R659" s="3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90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104.46206037108834</v>
      </c>
      <c r="P660" s="3">
        <f t="shared" si="41"/>
        <v>109.33695652173913</v>
      </c>
      <c r="Q660" s="3" t="s">
        <v>8319</v>
      </c>
      <c r="R660" s="3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36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100.56666666666668</v>
      </c>
      <c r="P661" s="3">
        <f t="shared" si="41"/>
        <v>143.66666666666666</v>
      </c>
      <c r="Q661" s="3" t="s">
        <v>8319</v>
      </c>
      <c r="R661" s="3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90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3.0579999999999998</v>
      </c>
      <c r="P662" s="3">
        <f t="shared" si="41"/>
        <v>84.944444444444443</v>
      </c>
      <c r="Q662" s="3" t="s">
        <v>8319</v>
      </c>
      <c r="R662" s="3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7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0.95</v>
      </c>
      <c r="P663" s="3">
        <f t="shared" si="41"/>
        <v>10.555555555555555</v>
      </c>
      <c r="Q663" s="3" t="s">
        <v>8319</v>
      </c>
      <c r="R663" s="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7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0.4</v>
      </c>
      <c r="P664" s="3">
        <f t="shared" si="41"/>
        <v>39</v>
      </c>
      <c r="Q664" s="3" t="s">
        <v>8319</v>
      </c>
      <c r="R664" s="3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7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0.35000000000000003</v>
      </c>
      <c r="P665" s="3">
        <f t="shared" si="41"/>
        <v>100</v>
      </c>
      <c r="Q665" s="3" t="s">
        <v>8319</v>
      </c>
      <c r="R665" s="3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7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7.5333333333333332</v>
      </c>
      <c r="P666" s="3">
        <f t="shared" si="41"/>
        <v>31.172413793103448</v>
      </c>
      <c r="Q666" s="3" t="s">
        <v>8319</v>
      </c>
      <c r="R666" s="3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90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18.64</v>
      </c>
      <c r="P667" s="3">
        <f t="shared" si="41"/>
        <v>155.33333333333334</v>
      </c>
      <c r="Q667" s="3" t="s">
        <v>8319</v>
      </c>
      <c r="R667" s="3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7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4.0000000000000001E-3</v>
      </c>
      <c r="P668" s="3">
        <f t="shared" si="41"/>
        <v>2</v>
      </c>
      <c r="Q668" s="3" t="s">
        <v>8319</v>
      </c>
      <c r="R668" s="3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7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10.02</v>
      </c>
      <c r="P669" s="3">
        <f t="shared" si="41"/>
        <v>178.92857142857142</v>
      </c>
      <c r="Q669" s="3" t="s">
        <v>8319</v>
      </c>
      <c r="R669" s="3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7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4.5600000000000005</v>
      </c>
      <c r="P670" s="3">
        <f t="shared" si="41"/>
        <v>27.36</v>
      </c>
      <c r="Q670" s="3" t="s">
        <v>8319</v>
      </c>
      <c r="R670" s="3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7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21.5075</v>
      </c>
      <c r="P671" s="3">
        <f t="shared" si="41"/>
        <v>1536.25</v>
      </c>
      <c r="Q671" s="3" t="s">
        <v>8319</v>
      </c>
      <c r="R671" s="3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90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29.276666666666667</v>
      </c>
      <c r="P672" s="3">
        <f t="shared" si="41"/>
        <v>84.99677419354839</v>
      </c>
      <c r="Q672" s="3" t="s">
        <v>8319</v>
      </c>
      <c r="R672" s="3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7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39.426666666666662</v>
      </c>
      <c r="P673" s="3">
        <f t="shared" si="41"/>
        <v>788.5333333333333</v>
      </c>
      <c r="Q673" s="3" t="s">
        <v>8319</v>
      </c>
      <c r="R673" s="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90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21.628</v>
      </c>
      <c r="P674" s="3">
        <f t="shared" si="41"/>
        <v>50.29767441860465</v>
      </c>
      <c r="Q674" s="3" t="s">
        <v>8319</v>
      </c>
      <c r="R674" s="3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7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0.20500000000000002</v>
      </c>
      <c r="P675" s="3">
        <f t="shared" si="41"/>
        <v>68.333333333333329</v>
      </c>
      <c r="Q675" s="3" t="s">
        <v>8319</v>
      </c>
      <c r="R675" s="3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5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0.03</v>
      </c>
      <c r="P676" s="3">
        <f t="shared" si="41"/>
        <v>7.5</v>
      </c>
      <c r="Q676" s="3" t="s">
        <v>8319</v>
      </c>
      <c r="R676" s="3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7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14.85</v>
      </c>
      <c r="P677" s="3">
        <f t="shared" si="41"/>
        <v>34.269230769230766</v>
      </c>
      <c r="Q677" s="3" t="s">
        <v>8319</v>
      </c>
      <c r="R677" s="3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7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</v>
      </c>
      <c r="P678" s="3">
        <f t="shared" si="41"/>
        <v>61.291666666666664</v>
      </c>
      <c r="Q678" s="3" t="s">
        <v>8319</v>
      </c>
      <c r="R678" s="3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90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25.584</v>
      </c>
      <c r="P679" s="3">
        <f t="shared" si="41"/>
        <v>133.25</v>
      </c>
      <c r="Q679" s="3" t="s">
        <v>8319</v>
      </c>
      <c r="R679" s="3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7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3.8206896551724134</v>
      </c>
      <c r="P680" s="3">
        <f t="shared" si="41"/>
        <v>65.17647058823529</v>
      </c>
      <c r="Q680" s="3" t="s">
        <v>8319</v>
      </c>
      <c r="R680" s="3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7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15.485964912280703</v>
      </c>
      <c r="P681" s="3">
        <f t="shared" si="41"/>
        <v>93.90425531914893</v>
      </c>
      <c r="Q681" s="3" t="s">
        <v>8319</v>
      </c>
      <c r="R681" s="3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90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25.912000000000003</v>
      </c>
      <c r="P682" s="3">
        <f t="shared" si="41"/>
        <v>150.65116279069767</v>
      </c>
      <c r="Q682" s="3" t="s">
        <v>8319</v>
      </c>
      <c r="R682" s="3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7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0.04</v>
      </c>
      <c r="P683" s="3">
        <f t="shared" si="41"/>
        <v>1</v>
      </c>
      <c r="Q683" s="3" t="s">
        <v>8319</v>
      </c>
      <c r="R683" s="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7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0.106</v>
      </c>
      <c r="P684" s="3">
        <f t="shared" si="41"/>
        <v>13.25</v>
      </c>
      <c r="Q684" s="3" t="s">
        <v>8319</v>
      </c>
      <c r="R684" s="3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90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0.85142857142857142</v>
      </c>
      <c r="P685" s="3">
        <f t="shared" si="41"/>
        <v>99.333333333333329</v>
      </c>
      <c r="Q685" s="3" t="s">
        <v>8319</v>
      </c>
      <c r="R685" s="3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36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7.4837500000000006</v>
      </c>
      <c r="P686" s="3">
        <f t="shared" si="41"/>
        <v>177.39259259259259</v>
      </c>
      <c r="Q686" s="3" t="s">
        <v>8319</v>
      </c>
      <c r="R686" s="3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7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27.650000000000002</v>
      </c>
      <c r="P687" s="3">
        <f t="shared" si="41"/>
        <v>55.3</v>
      </c>
      <c r="Q687" s="3" t="s">
        <v>8319</v>
      </c>
      <c r="R687" s="3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7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3" t="e">
        <f t="shared" si="41"/>
        <v>#DIV/0!</v>
      </c>
      <c r="Q688" s="3" t="s">
        <v>8319</v>
      </c>
      <c r="R688" s="3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90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3.55</v>
      </c>
      <c r="P689" s="3">
        <f t="shared" si="41"/>
        <v>591.66666666666663</v>
      </c>
      <c r="Q689" s="3" t="s">
        <v>8319</v>
      </c>
      <c r="R689" s="3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90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72.989999999999995</v>
      </c>
      <c r="P690" s="3">
        <f t="shared" si="41"/>
        <v>405.5</v>
      </c>
      <c r="Q690" s="3" t="s">
        <v>8319</v>
      </c>
      <c r="R690" s="3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7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57.648750000000007</v>
      </c>
      <c r="P691" s="3">
        <f t="shared" si="41"/>
        <v>343.14732142857144</v>
      </c>
      <c r="Q691" s="3" t="s">
        <v>8319</v>
      </c>
      <c r="R691" s="3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5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12.34</v>
      </c>
      <c r="P692" s="3">
        <f t="shared" si="41"/>
        <v>72.588235294117652</v>
      </c>
      <c r="Q692" s="3" t="s">
        <v>8319</v>
      </c>
      <c r="R692" s="3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7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0.52</v>
      </c>
      <c r="P693" s="3">
        <f t="shared" si="41"/>
        <v>26</v>
      </c>
      <c r="Q693" s="3" t="s">
        <v>8319</v>
      </c>
      <c r="R693" s="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90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6.5299999999999994</v>
      </c>
      <c r="P694" s="3">
        <f t="shared" si="41"/>
        <v>6.4975124378109452</v>
      </c>
      <c r="Q694" s="3" t="s">
        <v>8319</v>
      </c>
      <c r="R694" s="3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7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35.338000000000001</v>
      </c>
      <c r="P695" s="3">
        <f t="shared" si="41"/>
        <v>119.38513513513513</v>
      </c>
      <c r="Q695" s="3" t="s">
        <v>8319</v>
      </c>
      <c r="R695" s="3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90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0.39333333333333331</v>
      </c>
      <c r="P696" s="3">
        <f t="shared" si="41"/>
        <v>84.285714285714292</v>
      </c>
      <c r="Q696" s="3" t="s">
        <v>8319</v>
      </c>
      <c r="R696" s="3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90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</v>
      </c>
      <c r="P697" s="3">
        <f t="shared" si="41"/>
        <v>90.857142857142861</v>
      </c>
      <c r="Q697" s="3" t="s">
        <v>8319</v>
      </c>
      <c r="R697" s="3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5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5.7142857142857147E-4</v>
      </c>
      <c r="P698" s="3">
        <f t="shared" si="41"/>
        <v>1</v>
      </c>
      <c r="Q698" s="3" t="s">
        <v>8319</v>
      </c>
      <c r="R698" s="3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7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46.379999999999995</v>
      </c>
      <c r="P699" s="3">
        <f t="shared" si="41"/>
        <v>20.342105263157894</v>
      </c>
      <c r="Q699" s="3" t="s">
        <v>8319</v>
      </c>
      <c r="R699" s="3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7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15.39</v>
      </c>
      <c r="P700" s="3">
        <f t="shared" si="41"/>
        <v>530.68965517241384</v>
      </c>
      <c r="Q700" s="3" t="s">
        <v>8319</v>
      </c>
      <c r="R700" s="3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7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82.422107692307705</v>
      </c>
      <c r="P701" s="3">
        <f t="shared" si="41"/>
        <v>120.39184269662923</v>
      </c>
      <c r="Q701" s="3" t="s">
        <v>8319</v>
      </c>
      <c r="R701" s="3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90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2.6866666666666665</v>
      </c>
      <c r="P702" s="3">
        <f t="shared" si="41"/>
        <v>13</v>
      </c>
      <c r="Q702" s="3" t="s">
        <v>8319</v>
      </c>
      <c r="R702" s="3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90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26.6</v>
      </c>
      <c r="P703" s="3">
        <f t="shared" si="41"/>
        <v>291.33333333333331</v>
      </c>
      <c r="Q703" s="3" t="s">
        <v>8319</v>
      </c>
      <c r="R703" s="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7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30.813400000000001</v>
      </c>
      <c r="P704" s="3">
        <f t="shared" si="41"/>
        <v>124.9191891891892</v>
      </c>
      <c r="Q704" s="3" t="s">
        <v>8319</v>
      </c>
      <c r="R704" s="3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7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</v>
      </c>
      <c r="P705" s="3">
        <f t="shared" si="41"/>
        <v>119.57142857142857</v>
      </c>
      <c r="Q705" s="3" t="s">
        <v>8319</v>
      </c>
      <c r="R705" s="3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7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0.87454545454545463</v>
      </c>
      <c r="P706" s="3">
        <f t="shared" si="41"/>
        <v>120.25</v>
      </c>
      <c r="Q706" s="3" t="s">
        <v>8319</v>
      </c>
      <c r="R706" s="3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6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E707/D707*100</f>
        <v>0.97699999999999987</v>
      </c>
      <c r="P707" s="3">
        <f t="shared" ref="P707:P770" si="45">E707/L707</f>
        <v>195.4</v>
      </c>
      <c r="Q707" s="3" t="s">
        <v>8319</v>
      </c>
      <c r="R707" s="3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7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3" t="e">
        <f t="shared" si="45"/>
        <v>#DIV/0!</v>
      </c>
      <c r="Q708" s="3" t="s">
        <v>8319</v>
      </c>
      <c r="R708" s="3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7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78.927352941176466</v>
      </c>
      <c r="P709" s="3">
        <f t="shared" si="45"/>
        <v>117.69868421052631</v>
      </c>
      <c r="Q709" s="3" t="s">
        <v>8319</v>
      </c>
      <c r="R709" s="3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7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22.092500000000001</v>
      </c>
      <c r="P710" s="3">
        <f t="shared" si="45"/>
        <v>23.948509485094849</v>
      </c>
      <c r="Q710" s="3" t="s">
        <v>8319</v>
      </c>
      <c r="R710" s="3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5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0.40666666666666662</v>
      </c>
      <c r="P711" s="3">
        <f t="shared" si="45"/>
        <v>30.5</v>
      </c>
      <c r="Q711" s="3" t="s">
        <v>8319</v>
      </c>
      <c r="R711" s="3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5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3" t="e">
        <f t="shared" si="45"/>
        <v>#DIV/0!</v>
      </c>
      <c r="Q712" s="3" t="s">
        <v>8319</v>
      </c>
      <c r="R712" s="3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90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33.790999999999997</v>
      </c>
      <c r="P713" s="3">
        <f t="shared" si="45"/>
        <v>99.973372781065095</v>
      </c>
      <c r="Q713" s="3" t="s">
        <v>8319</v>
      </c>
      <c r="R713" s="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90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0.21649484536082475</v>
      </c>
      <c r="P714" s="3">
        <f t="shared" si="45"/>
        <v>26.25</v>
      </c>
      <c r="Q714" s="3" t="s">
        <v>8319</v>
      </c>
      <c r="R714" s="3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7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0.79600000000000004</v>
      </c>
      <c r="P715" s="3">
        <f t="shared" si="45"/>
        <v>199</v>
      </c>
      <c r="Q715" s="3" t="s">
        <v>8319</v>
      </c>
      <c r="R715" s="3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7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14.993333333333334</v>
      </c>
      <c r="P716" s="3">
        <f t="shared" si="45"/>
        <v>80.321428571428569</v>
      </c>
      <c r="Q716" s="3" t="s">
        <v>8319</v>
      </c>
      <c r="R716" s="3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90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5.0509090909090908</v>
      </c>
      <c r="P717" s="3">
        <f t="shared" si="45"/>
        <v>115.75</v>
      </c>
      <c r="Q717" s="3" t="s">
        <v>8319</v>
      </c>
      <c r="R717" s="3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7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10.214285714285715</v>
      </c>
      <c r="P718" s="3">
        <f t="shared" si="45"/>
        <v>44.6875</v>
      </c>
      <c r="Q718" s="3" t="s">
        <v>8319</v>
      </c>
      <c r="R718" s="3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36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0.30499999999999999</v>
      </c>
      <c r="P719" s="3">
        <f t="shared" si="45"/>
        <v>76.25</v>
      </c>
      <c r="Q719" s="3" t="s">
        <v>8319</v>
      </c>
      <c r="R719" s="3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7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0.75</v>
      </c>
      <c r="P720" s="3">
        <f t="shared" si="45"/>
        <v>22.5</v>
      </c>
      <c r="Q720" s="3" t="s">
        <v>8319</v>
      </c>
      <c r="R720" s="3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7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1.2933333333333332</v>
      </c>
      <c r="P721" s="3">
        <f t="shared" si="45"/>
        <v>19.399999999999999</v>
      </c>
      <c r="Q721" s="3" t="s">
        <v>8319</v>
      </c>
      <c r="R721" s="3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7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143.94736842105263</v>
      </c>
      <c r="P722" s="3">
        <f t="shared" si="45"/>
        <v>66.707317073170728</v>
      </c>
      <c r="Q722" s="3" t="s">
        <v>8322</v>
      </c>
      <c r="R722" s="3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7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122.10975609756099</v>
      </c>
      <c r="P723" s="3">
        <f t="shared" si="45"/>
        <v>84.142857142857139</v>
      </c>
      <c r="Q723" s="3" t="s">
        <v>8322</v>
      </c>
      <c r="R723" s="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7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132.024</v>
      </c>
      <c r="P724" s="3">
        <f t="shared" si="45"/>
        <v>215.72549019607843</v>
      </c>
      <c r="Q724" s="3" t="s">
        <v>8322</v>
      </c>
      <c r="R724" s="3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5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109.38000000000001</v>
      </c>
      <c r="P725" s="3">
        <f t="shared" si="45"/>
        <v>54.69</v>
      </c>
      <c r="Q725" s="3" t="s">
        <v>8322</v>
      </c>
      <c r="R725" s="3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7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105.47157142857144</v>
      </c>
      <c r="P726" s="3">
        <f t="shared" si="45"/>
        <v>51.62944055944056</v>
      </c>
      <c r="Q726" s="3" t="s">
        <v>8322</v>
      </c>
      <c r="R726" s="3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7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100.35000000000001</v>
      </c>
      <c r="P727" s="3">
        <f t="shared" si="45"/>
        <v>143.35714285714286</v>
      </c>
      <c r="Q727" s="3" t="s">
        <v>8322</v>
      </c>
      <c r="R727" s="3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7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101.4</v>
      </c>
      <c r="P728" s="3">
        <f t="shared" si="45"/>
        <v>72.428571428571431</v>
      </c>
      <c r="Q728" s="3" t="s">
        <v>8322</v>
      </c>
      <c r="R728" s="3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90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155.51428571428571</v>
      </c>
      <c r="P729" s="3">
        <f t="shared" si="45"/>
        <v>36.530201342281877</v>
      </c>
      <c r="Q729" s="3" t="s">
        <v>8322</v>
      </c>
      <c r="R729" s="3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5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105.566</v>
      </c>
      <c r="P730" s="3">
        <f t="shared" si="45"/>
        <v>60.903461538461535</v>
      </c>
      <c r="Q730" s="3" t="s">
        <v>8322</v>
      </c>
      <c r="R730" s="3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7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130.65</v>
      </c>
      <c r="P731" s="3">
        <f t="shared" si="45"/>
        <v>43.55</v>
      </c>
      <c r="Q731" s="3" t="s">
        <v>8322</v>
      </c>
      <c r="R731" s="3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6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132.19</v>
      </c>
      <c r="P732" s="3">
        <f t="shared" si="45"/>
        <v>99.766037735849054</v>
      </c>
      <c r="Q732" s="3" t="s">
        <v>8322</v>
      </c>
      <c r="R732" s="3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7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126</v>
      </c>
      <c r="P733" s="3">
        <f t="shared" si="45"/>
        <v>88.732394366197184</v>
      </c>
      <c r="Q733" s="3" t="s">
        <v>8322</v>
      </c>
      <c r="R733" s="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7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160</v>
      </c>
      <c r="P734" s="3">
        <f t="shared" si="45"/>
        <v>4.9230769230769234</v>
      </c>
      <c r="Q734" s="3" t="s">
        <v>8322</v>
      </c>
      <c r="R734" s="3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90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120.48</v>
      </c>
      <c r="P735" s="3">
        <f t="shared" si="45"/>
        <v>17.822485207100591</v>
      </c>
      <c r="Q735" s="3" t="s">
        <v>8322</v>
      </c>
      <c r="R735" s="3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5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125.52941176470588</v>
      </c>
      <c r="P736" s="3">
        <f t="shared" si="45"/>
        <v>187.19298245614036</v>
      </c>
      <c r="Q736" s="3" t="s">
        <v>8322</v>
      </c>
      <c r="R736" s="3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7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114.40638297872341</v>
      </c>
      <c r="P737" s="3">
        <f t="shared" si="45"/>
        <v>234.80786026200875</v>
      </c>
      <c r="Q737" s="3" t="s">
        <v>8322</v>
      </c>
      <c r="R737" s="3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7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315.13888888888891</v>
      </c>
      <c r="P738" s="3">
        <f t="shared" si="45"/>
        <v>105.04629629629629</v>
      </c>
      <c r="Q738" s="3" t="s">
        <v>8322</v>
      </c>
      <c r="R738" s="3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90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122.39999999999999</v>
      </c>
      <c r="P739" s="3">
        <f t="shared" si="45"/>
        <v>56.666666666666664</v>
      </c>
      <c r="Q739" s="3" t="s">
        <v>8322</v>
      </c>
      <c r="R739" s="3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5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106.73333333333332</v>
      </c>
      <c r="P740" s="3">
        <f t="shared" si="45"/>
        <v>39.048780487804876</v>
      </c>
      <c r="Q740" s="3" t="s">
        <v>8322</v>
      </c>
      <c r="R740" s="3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90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158.33333333333331</v>
      </c>
      <c r="P741" s="3">
        <f t="shared" si="45"/>
        <v>68.345323741007192</v>
      </c>
      <c r="Q741" s="3" t="s">
        <v>8322</v>
      </c>
      <c r="R741" s="3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90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107.4</v>
      </c>
      <c r="P742" s="3">
        <f t="shared" si="45"/>
        <v>169.57894736842104</v>
      </c>
      <c r="Q742" s="3" t="s">
        <v>8322</v>
      </c>
      <c r="R742" s="3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6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102.25999999999999</v>
      </c>
      <c r="P743" s="3">
        <f t="shared" si="45"/>
        <v>141.42340425531913</v>
      </c>
      <c r="Q743" s="3" t="s">
        <v>8322</v>
      </c>
      <c r="R743" s="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7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110.71428571428572</v>
      </c>
      <c r="P744" s="3">
        <f t="shared" si="45"/>
        <v>67.391304347826093</v>
      </c>
      <c r="Q744" s="3" t="s">
        <v>8322</v>
      </c>
      <c r="R744" s="3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7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148</v>
      </c>
      <c r="P745" s="3">
        <f t="shared" si="45"/>
        <v>54.266666666666666</v>
      </c>
      <c r="Q745" s="3" t="s">
        <v>8322</v>
      </c>
      <c r="R745" s="3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5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102.32000000000001</v>
      </c>
      <c r="P746" s="3">
        <f t="shared" si="45"/>
        <v>82.516129032258064</v>
      </c>
      <c r="Q746" s="3" t="s">
        <v>8322</v>
      </c>
      <c r="R746" s="3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7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179.09909909909908</v>
      </c>
      <c r="P747" s="3">
        <f t="shared" si="45"/>
        <v>53.729729729729726</v>
      </c>
      <c r="Q747" s="3" t="s">
        <v>8322</v>
      </c>
      <c r="R747" s="3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36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111.08135252761969</v>
      </c>
      <c r="P748" s="3">
        <f t="shared" si="45"/>
        <v>34.206185567010309</v>
      </c>
      <c r="Q748" s="3" t="s">
        <v>8322</v>
      </c>
      <c r="R748" s="3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7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100.04285714285714</v>
      </c>
      <c r="P749" s="3">
        <f t="shared" si="45"/>
        <v>127.32727272727273</v>
      </c>
      <c r="Q749" s="3" t="s">
        <v>8322</v>
      </c>
      <c r="R749" s="3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7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100.25</v>
      </c>
      <c r="P750" s="3">
        <f t="shared" si="45"/>
        <v>45.56818181818182</v>
      </c>
      <c r="Q750" s="3" t="s">
        <v>8322</v>
      </c>
      <c r="R750" s="3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7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105.56</v>
      </c>
      <c r="P751" s="3">
        <f t="shared" si="45"/>
        <v>95.963636363636368</v>
      </c>
      <c r="Q751" s="3" t="s">
        <v>8322</v>
      </c>
      <c r="R751" s="3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7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102.58775877587757</v>
      </c>
      <c r="P752" s="3">
        <f t="shared" si="45"/>
        <v>77.271186440677965</v>
      </c>
      <c r="Q752" s="3" t="s">
        <v>8322</v>
      </c>
      <c r="R752" s="3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7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118.5</v>
      </c>
      <c r="P753" s="3">
        <f t="shared" si="45"/>
        <v>57.338709677419352</v>
      </c>
      <c r="Q753" s="3" t="s">
        <v>8322</v>
      </c>
      <c r="R753" s="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90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111.7</v>
      </c>
      <c r="P754" s="3">
        <f t="shared" si="45"/>
        <v>53.19047619047619</v>
      </c>
      <c r="Q754" s="3" t="s">
        <v>8322</v>
      </c>
      <c r="R754" s="3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7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128</v>
      </c>
      <c r="P755" s="3">
        <f t="shared" si="45"/>
        <v>492.30769230769232</v>
      </c>
      <c r="Q755" s="3" t="s">
        <v>8322</v>
      </c>
      <c r="R755" s="3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90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103.75000000000001</v>
      </c>
      <c r="P756" s="3">
        <f t="shared" si="45"/>
        <v>42.346938775510203</v>
      </c>
      <c r="Q756" s="3" t="s">
        <v>8322</v>
      </c>
      <c r="R756" s="3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7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101.9076</v>
      </c>
      <c r="P757" s="3">
        <f t="shared" si="45"/>
        <v>37.466029411764708</v>
      </c>
      <c r="Q757" s="3" t="s">
        <v>8322</v>
      </c>
      <c r="R757" s="3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7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117.71428571428571</v>
      </c>
      <c r="P758" s="3">
        <f t="shared" si="45"/>
        <v>37.454545454545453</v>
      </c>
      <c r="Q758" s="3" t="s">
        <v>8322</v>
      </c>
      <c r="R758" s="3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7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238</v>
      </c>
      <c r="P759" s="3">
        <f t="shared" si="45"/>
        <v>33.055555555555557</v>
      </c>
      <c r="Q759" s="3" t="s">
        <v>8322</v>
      </c>
      <c r="R759" s="3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5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102</v>
      </c>
      <c r="P760" s="3">
        <f t="shared" si="45"/>
        <v>134.21052631578948</v>
      </c>
      <c r="Q760" s="3" t="s">
        <v>8322</v>
      </c>
      <c r="R760" s="3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7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101.92000000000002</v>
      </c>
      <c r="P761" s="3">
        <f t="shared" si="45"/>
        <v>51.474747474747474</v>
      </c>
      <c r="Q761" s="3" t="s">
        <v>8322</v>
      </c>
      <c r="R761" s="3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90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3" t="e">
        <f t="shared" si="45"/>
        <v>#DIV/0!</v>
      </c>
      <c r="Q762" s="3" t="s">
        <v>8322</v>
      </c>
      <c r="R762" s="3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7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</v>
      </c>
      <c r="P763" s="3">
        <f t="shared" si="45"/>
        <v>39.166666666666664</v>
      </c>
      <c r="Q763" s="3" t="s">
        <v>8322</v>
      </c>
      <c r="R763" s="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7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3" t="e">
        <f t="shared" si="45"/>
        <v>#DIV/0!</v>
      </c>
      <c r="Q764" s="3" t="s">
        <v>8322</v>
      </c>
      <c r="R764" s="3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7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0.11655011655011654</v>
      </c>
      <c r="P765" s="3">
        <f t="shared" si="45"/>
        <v>5</v>
      </c>
      <c r="Q765" s="3" t="s">
        <v>8322</v>
      </c>
      <c r="R765" s="3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7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3" t="e">
        <f t="shared" si="45"/>
        <v>#DIV/0!</v>
      </c>
      <c r="Q766" s="3" t="s">
        <v>8322</v>
      </c>
      <c r="R766" s="3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7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36.014285714285712</v>
      </c>
      <c r="P767" s="3">
        <f t="shared" si="45"/>
        <v>57.295454545454547</v>
      </c>
      <c r="Q767" s="3" t="s">
        <v>8322</v>
      </c>
      <c r="R767" s="3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7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3" t="e">
        <f t="shared" si="45"/>
        <v>#DIV/0!</v>
      </c>
      <c r="Q768" s="3" t="s">
        <v>8322</v>
      </c>
      <c r="R768" s="3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108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</v>
      </c>
      <c r="P769" s="3">
        <f t="shared" si="45"/>
        <v>59</v>
      </c>
      <c r="Q769" s="3" t="s">
        <v>8322</v>
      </c>
      <c r="R769" s="3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7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P770" s="3" t="e">
        <f t="shared" si="45"/>
        <v>#DIV/0!</v>
      </c>
      <c r="Q770" s="3" t="s">
        <v>8322</v>
      </c>
      <c r="R770" s="3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90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E771/D771*100</f>
        <v>41.4</v>
      </c>
      <c r="P771" s="3">
        <f t="shared" ref="P771:P834" si="49">E771/L771</f>
        <v>31.846153846153847</v>
      </c>
      <c r="Q771" s="3" t="s">
        <v>8322</v>
      </c>
      <c r="R771" s="3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7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3" t="e">
        <f t="shared" si="49"/>
        <v>#DIV/0!</v>
      </c>
      <c r="Q772" s="3" t="s">
        <v>8322</v>
      </c>
      <c r="R772" s="3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7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2.6315789473684209E-2</v>
      </c>
      <c r="P773" s="3">
        <f t="shared" si="49"/>
        <v>10</v>
      </c>
      <c r="Q773" s="3" t="s">
        <v>8322</v>
      </c>
      <c r="R773" s="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90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3.3333333333333335</v>
      </c>
      <c r="P774" s="3">
        <f t="shared" si="49"/>
        <v>50</v>
      </c>
      <c r="Q774" s="3" t="s">
        <v>8322</v>
      </c>
      <c r="R774" s="3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7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0.85129023676509719</v>
      </c>
      <c r="P775" s="3">
        <f t="shared" si="49"/>
        <v>16</v>
      </c>
      <c r="Q775" s="3" t="s">
        <v>8322</v>
      </c>
      <c r="R775" s="3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7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70.199999999999989</v>
      </c>
      <c r="P776" s="3">
        <f t="shared" si="49"/>
        <v>39</v>
      </c>
      <c r="Q776" s="3" t="s">
        <v>8322</v>
      </c>
      <c r="R776" s="3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5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1.7000000000000002</v>
      </c>
      <c r="P777" s="3">
        <f t="shared" si="49"/>
        <v>34</v>
      </c>
      <c r="Q777" s="3" t="s">
        <v>8322</v>
      </c>
      <c r="R777" s="3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90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51.4</v>
      </c>
      <c r="P778" s="3">
        <f t="shared" si="49"/>
        <v>63.122807017543863</v>
      </c>
      <c r="Q778" s="3" t="s">
        <v>8322</v>
      </c>
      <c r="R778" s="3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90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0.70000000000000007</v>
      </c>
      <c r="P779" s="3">
        <f t="shared" si="49"/>
        <v>7</v>
      </c>
      <c r="Q779" s="3" t="s">
        <v>8322</v>
      </c>
      <c r="R779" s="3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7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0.4</v>
      </c>
      <c r="P780" s="3">
        <f t="shared" si="49"/>
        <v>2</v>
      </c>
      <c r="Q780" s="3" t="s">
        <v>8322</v>
      </c>
      <c r="R780" s="3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90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2.666666666666667</v>
      </c>
      <c r="P781" s="3">
        <f t="shared" si="49"/>
        <v>66.666666666666671</v>
      </c>
      <c r="Q781" s="3" t="s">
        <v>8322</v>
      </c>
      <c r="R781" s="3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5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104</v>
      </c>
      <c r="P782" s="3">
        <f t="shared" si="49"/>
        <v>38.518518518518519</v>
      </c>
      <c r="Q782" s="3" t="s">
        <v>8325</v>
      </c>
      <c r="R782" s="3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7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133.15375</v>
      </c>
      <c r="P783" s="3">
        <f t="shared" si="49"/>
        <v>42.609200000000001</v>
      </c>
      <c r="Q783" s="3" t="s">
        <v>8325</v>
      </c>
      <c r="R783" s="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7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100</v>
      </c>
      <c r="P784" s="3">
        <f t="shared" si="49"/>
        <v>50</v>
      </c>
      <c r="Q784" s="3" t="s">
        <v>8325</v>
      </c>
      <c r="R784" s="3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7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148.13333333333333</v>
      </c>
      <c r="P785" s="3">
        <f t="shared" si="49"/>
        <v>63.485714285714288</v>
      </c>
      <c r="Q785" s="3" t="s">
        <v>8325</v>
      </c>
      <c r="R785" s="3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90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102.49999999999999</v>
      </c>
      <c r="P786" s="3">
        <f t="shared" si="49"/>
        <v>102.5</v>
      </c>
      <c r="Q786" s="3" t="s">
        <v>8325</v>
      </c>
      <c r="R786" s="3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90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180.62799999999999</v>
      </c>
      <c r="P787" s="3">
        <f t="shared" si="49"/>
        <v>31.142758620689655</v>
      </c>
      <c r="Q787" s="3" t="s">
        <v>8325</v>
      </c>
      <c r="R787" s="3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7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142.79999999999998</v>
      </c>
      <c r="P788" s="3">
        <f t="shared" si="49"/>
        <v>162.27272727272728</v>
      </c>
      <c r="Q788" s="3" t="s">
        <v>8325</v>
      </c>
      <c r="R788" s="3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7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114.16666666666666</v>
      </c>
      <c r="P789" s="3">
        <f t="shared" si="49"/>
        <v>80.588235294117652</v>
      </c>
      <c r="Q789" s="3" t="s">
        <v>8325</v>
      </c>
      <c r="R789" s="3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7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203.505</v>
      </c>
      <c r="P790" s="3">
        <f t="shared" si="49"/>
        <v>59.85441176470588</v>
      </c>
      <c r="Q790" s="3" t="s">
        <v>8325</v>
      </c>
      <c r="R790" s="3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7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109.41176470588236</v>
      </c>
      <c r="P791" s="3">
        <f t="shared" si="49"/>
        <v>132.85714285714286</v>
      </c>
      <c r="Q791" s="3" t="s">
        <v>8325</v>
      </c>
      <c r="R791" s="3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7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144.37459999999999</v>
      </c>
      <c r="P792" s="3">
        <f t="shared" si="49"/>
        <v>92.547820512820508</v>
      </c>
      <c r="Q792" s="3" t="s">
        <v>8325</v>
      </c>
      <c r="R792" s="3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7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103.86666666666666</v>
      </c>
      <c r="P793" s="3">
        <f t="shared" si="49"/>
        <v>60.859375</v>
      </c>
      <c r="Q793" s="3" t="s">
        <v>8325</v>
      </c>
      <c r="R793" s="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5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100.44440000000002</v>
      </c>
      <c r="P794" s="3">
        <f t="shared" si="49"/>
        <v>41.851833333333339</v>
      </c>
      <c r="Q794" s="3" t="s">
        <v>8325</v>
      </c>
      <c r="R794" s="3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7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102.77927272727271</v>
      </c>
      <c r="P795" s="3">
        <f t="shared" si="49"/>
        <v>88.325937499999995</v>
      </c>
      <c r="Q795" s="3" t="s">
        <v>8325</v>
      </c>
      <c r="R795" s="3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7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105.31250000000001</v>
      </c>
      <c r="P796" s="3">
        <f t="shared" si="49"/>
        <v>158.96226415094338</v>
      </c>
      <c r="Q796" s="3" t="s">
        <v>8325</v>
      </c>
      <c r="R796" s="3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7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111.78571428571429</v>
      </c>
      <c r="P797" s="3">
        <f t="shared" si="49"/>
        <v>85.054347826086953</v>
      </c>
      <c r="Q797" s="3" t="s">
        <v>8325</v>
      </c>
      <c r="R797" s="3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7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101.35000000000001</v>
      </c>
      <c r="P798" s="3">
        <f t="shared" si="49"/>
        <v>112.61111111111111</v>
      </c>
      <c r="Q798" s="3" t="s">
        <v>8325</v>
      </c>
      <c r="R798" s="3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7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107.53333333333333</v>
      </c>
      <c r="P799" s="3">
        <f t="shared" si="49"/>
        <v>45.436619718309856</v>
      </c>
      <c r="Q799" s="3" t="s">
        <v>8325</v>
      </c>
      <c r="R799" s="3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7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114.88571428571429</v>
      </c>
      <c r="P800" s="3">
        <f t="shared" si="49"/>
        <v>46.218390804597703</v>
      </c>
      <c r="Q800" s="3" t="s">
        <v>8325</v>
      </c>
      <c r="R800" s="3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7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100.02</v>
      </c>
      <c r="P801" s="3">
        <f t="shared" si="49"/>
        <v>178.60714285714286</v>
      </c>
      <c r="Q801" s="3" t="s">
        <v>8325</v>
      </c>
      <c r="R801" s="3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7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152.13333333333335</v>
      </c>
      <c r="P802" s="3">
        <f t="shared" si="49"/>
        <v>40.75</v>
      </c>
      <c r="Q802" s="3" t="s">
        <v>8325</v>
      </c>
      <c r="R802" s="3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7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111.52149999999999</v>
      </c>
      <c r="P803" s="3">
        <f t="shared" si="49"/>
        <v>43.733921568627444</v>
      </c>
      <c r="Q803" s="3" t="s">
        <v>8325</v>
      </c>
      <c r="R803" s="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90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101.33333333333334</v>
      </c>
      <c r="P804" s="3">
        <f t="shared" si="49"/>
        <v>81.066666666666663</v>
      </c>
      <c r="Q804" s="3" t="s">
        <v>8325</v>
      </c>
      <c r="R804" s="3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7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123.2608695652174</v>
      </c>
      <c r="P805" s="3">
        <f t="shared" si="49"/>
        <v>74.60526315789474</v>
      </c>
      <c r="Q805" s="3" t="s">
        <v>8325</v>
      </c>
      <c r="R805" s="3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7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100</v>
      </c>
      <c r="P806" s="3">
        <f t="shared" si="49"/>
        <v>305.55555555555554</v>
      </c>
      <c r="Q806" s="3" t="s">
        <v>8325</v>
      </c>
      <c r="R806" s="3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7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105</v>
      </c>
      <c r="P807" s="3">
        <f t="shared" si="49"/>
        <v>58.333333333333336</v>
      </c>
      <c r="Q807" s="3" t="s">
        <v>8325</v>
      </c>
      <c r="R807" s="3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36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104.4375</v>
      </c>
      <c r="P808" s="3">
        <f t="shared" si="49"/>
        <v>117.67605633802818</v>
      </c>
      <c r="Q808" s="3" t="s">
        <v>8325</v>
      </c>
      <c r="R808" s="3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6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105.125</v>
      </c>
      <c r="P809" s="3">
        <f t="shared" si="49"/>
        <v>73.771929824561397</v>
      </c>
      <c r="Q809" s="3" t="s">
        <v>8325</v>
      </c>
      <c r="R809" s="3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7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100</v>
      </c>
      <c r="P810" s="3">
        <f t="shared" si="49"/>
        <v>104.65116279069767</v>
      </c>
      <c r="Q810" s="3" t="s">
        <v>8325</v>
      </c>
      <c r="R810" s="3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5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103.77499999999999</v>
      </c>
      <c r="P811" s="3">
        <f t="shared" si="49"/>
        <v>79.82692307692308</v>
      </c>
      <c r="Q811" s="3" t="s">
        <v>8325</v>
      </c>
      <c r="R811" s="3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7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105</v>
      </c>
      <c r="P812" s="3">
        <f t="shared" si="49"/>
        <v>58.333333333333336</v>
      </c>
      <c r="Q812" s="3" t="s">
        <v>8325</v>
      </c>
      <c r="R812" s="3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5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104</v>
      </c>
      <c r="P813" s="3">
        <f t="shared" si="49"/>
        <v>86.666666666666671</v>
      </c>
      <c r="Q813" s="3" t="s">
        <v>8325</v>
      </c>
      <c r="R813" s="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7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151.83333333333334</v>
      </c>
      <c r="P814" s="3">
        <f t="shared" si="49"/>
        <v>27.606060606060606</v>
      </c>
      <c r="Q814" s="3" t="s">
        <v>8325</v>
      </c>
      <c r="R814" s="3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5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159.99600000000001</v>
      </c>
      <c r="P815" s="3">
        <f t="shared" si="49"/>
        <v>24.999375000000001</v>
      </c>
      <c r="Q815" s="3" t="s">
        <v>8325</v>
      </c>
      <c r="R815" s="3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7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127.3</v>
      </c>
      <c r="P816" s="3">
        <f t="shared" si="49"/>
        <v>45.464285714285715</v>
      </c>
      <c r="Q816" s="3" t="s">
        <v>8325</v>
      </c>
      <c r="R816" s="3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6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107</v>
      </c>
      <c r="P817" s="3">
        <f t="shared" si="49"/>
        <v>99.534883720930239</v>
      </c>
      <c r="Q817" s="3" t="s">
        <v>8325</v>
      </c>
      <c r="R817" s="3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5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115.12214285714286</v>
      </c>
      <c r="P818" s="3">
        <f t="shared" si="49"/>
        <v>39.31</v>
      </c>
      <c r="Q818" s="3" t="s">
        <v>8325</v>
      </c>
      <c r="R818" s="3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7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137.11066666666665</v>
      </c>
      <c r="P819" s="3">
        <f t="shared" si="49"/>
        <v>89.419999999999987</v>
      </c>
      <c r="Q819" s="3" t="s">
        <v>8325</v>
      </c>
      <c r="R819" s="3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7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155.71428571428572</v>
      </c>
      <c r="P820" s="3">
        <f t="shared" si="49"/>
        <v>28.684210526315791</v>
      </c>
      <c r="Q820" s="3" t="s">
        <v>8325</v>
      </c>
      <c r="R820" s="3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6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108.74999999999999</v>
      </c>
      <c r="P821" s="3">
        <f t="shared" si="49"/>
        <v>31.071428571428573</v>
      </c>
      <c r="Q821" s="3" t="s">
        <v>8325</v>
      </c>
      <c r="R821" s="3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7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134.05000000000001</v>
      </c>
      <c r="P822" s="3">
        <f t="shared" si="49"/>
        <v>70.55263157894737</v>
      </c>
      <c r="Q822" s="3" t="s">
        <v>8325</v>
      </c>
      <c r="R822" s="3" t="s">
        <v>8326</v>
      </c>
      <c r="S822" s="11">
        <f t="shared" si="50"/>
        <v>41768.633587962962</v>
      </c>
      <c r="T822" s="11">
        <f t="shared" si="51"/>
        <v>41799</v>
      </c>
    </row>
    <row r="823" spans="1:20" ht="7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100</v>
      </c>
      <c r="P823" s="3">
        <f t="shared" si="49"/>
        <v>224.12820512820514</v>
      </c>
      <c r="Q823" s="3" t="s">
        <v>8325</v>
      </c>
      <c r="R823" s="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5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119.16666666666667</v>
      </c>
      <c r="P824" s="3">
        <f t="shared" si="49"/>
        <v>51.811594202898547</v>
      </c>
      <c r="Q824" s="3" t="s">
        <v>8325</v>
      </c>
      <c r="R824" s="3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7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179.5</v>
      </c>
      <c r="P825" s="3">
        <f t="shared" si="49"/>
        <v>43.515151515151516</v>
      </c>
      <c r="Q825" s="3" t="s">
        <v>8325</v>
      </c>
      <c r="R825" s="3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90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134.38124999999999</v>
      </c>
      <c r="P826" s="3">
        <f t="shared" si="49"/>
        <v>39.816666666666663</v>
      </c>
      <c r="Q826" s="3" t="s">
        <v>8325</v>
      </c>
      <c r="R826" s="3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5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100.43200000000002</v>
      </c>
      <c r="P827" s="3">
        <f t="shared" si="49"/>
        <v>126.8080808080808</v>
      </c>
      <c r="Q827" s="3" t="s">
        <v>8325</v>
      </c>
      <c r="R827" s="3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7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101.45454545454547</v>
      </c>
      <c r="P828" s="3">
        <f t="shared" si="49"/>
        <v>113.87755102040816</v>
      </c>
      <c r="Q828" s="3" t="s">
        <v>8325</v>
      </c>
      <c r="R828" s="3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90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103.33333333333334</v>
      </c>
      <c r="P829" s="3">
        <f t="shared" si="49"/>
        <v>28.181818181818183</v>
      </c>
      <c r="Q829" s="3" t="s">
        <v>8325</v>
      </c>
      <c r="R829" s="3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7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107</v>
      </c>
      <c r="P830" s="3">
        <f t="shared" si="49"/>
        <v>36.60526315789474</v>
      </c>
      <c r="Q830" s="3" t="s">
        <v>8325</v>
      </c>
      <c r="R830" s="3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90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104</v>
      </c>
      <c r="P831" s="3">
        <f t="shared" si="49"/>
        <v>32.5</v>
      </c>
      <c r="Q831" s="3" t="s">
        <v>8325</v>
      </c>
      <c r="R831" s="3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7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107.83333333333334</v>
      </c>
      <c r="P832" s="3">
        <f t="shared" si="49"/>
        <v>60.65625</v>
      </c>
      <c r="Q832" s="3" t="s">
        <v>8325</v>
      </c>
      <c r="R832" s="3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5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233.33333333333334</v>
      </c>
      <c r="P833" s="3">
        <f t="shared" si="49"/>
        <v>175</v>
      </c>
      <c r="Q833" s="3" t="s">
        <v>8325</v>
      </c>
      <c r="R833" s="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7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100.60706666666665</v>
      </c>
      <c r="P834" s="3">
        <f t="shared" si="49"/>
        <v>97.993896103896105</v>
      </c>
      <c r="Q834" s="3" t="s">
        <v>8325</v>
      </c>
      <c r="R834" s="3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E835/D835*100</f>
        <v>101.66666666666666</v>
      </c>
      <c r="P835" s="3">
        <f t="shared" ref="P835:P898" si="53">E835/L835</f>
        <v>148.78048780487805</v>
      </c>
      <c r="Q835" s="3" t="s">
        <v>8325</v>
      </c>
      <c r="R835" s="3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90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131.0181818181818</v>
      </c>
      <c r="P836" s="3">
        <f t="shared" si="53"/>
        <v>96.08</v>
      </c>
      <c r="Q836" s="3" t="s">
        <v>8325</v>
      </c>
      <c r="R836" s="3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7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117.25000000000001</v>
      </c>
      <c r="P837" s="3">
        <f t="shared" si="53"/>
        <v>58.625</v>
      </c>
      <c r="Q837" s="3" t="s">
        <v>8325</v>
      </c>
      <c r="R837" s="3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36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100.93039999999999</v>
      </c>
      <c r="P838" s="3">
        <f t="shared" si="53"/>
        <v>109.70695652173914</v>
      </c>
      <c r="Q838" s="3" t="s">
        <v>8325</v>
      </c>
      <c r="R838" s="3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5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121.8</v>
      </c>
      <c r="P839" s="3">
        <f t="shared" si="53"/>
        <v>49.112903225806448</v>
      </c>
      <c r="Q839" s="3" t="s">
        <v>8325</v>
      </c>
      <c r="R839" s="3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7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145.4</v>
      </c>
      <c r="P840" s="3">
        <f t="shared" si="53"/>
        <v>47.672131147540981</v>
      </c>
      <c r="Q840" s="3" t="s">
        <v>8325</v>
      </c>
      <c r="R840" s="3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7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116.61660000000001</v>
      </c>
      <c r="P841" s="3">
        <f t="shared" si="53"/>
        <v>60.737812499999997</v>
      </c>
      <c r="Q841" s="3" t="s">
        <v>8325</v>
      </c>
      <c r="R841" s="3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5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120.4166</v>
      </c>
      <c r="P842" s="3">
        <f t="shared" si="53"/>
        <v>63.37715789473684</v>
      </c>
      <c r="Q842" s="3" t="s">
        <v>8325</v>
      </c>
      <c r="R842" s="3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7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101.32000000000001</v>
      </c>
      <c r="P843" s="3">
        <f t="shared" si="53"/>
        <v>53.893617021276597</v>
      </c>
      <c r="Q843" s="3" t="s">
        <v>8325</v>
      </c>
      <c r="R843" s="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7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104.32</v>
      </c>
      <c r="P844" s="3">
        <f t="shared" si="53"/>
        <v>66.871794871794876</v>
      </c>
      <c r="Q844" s="3" t="s">
        <v>8325</v>
      </c>
      <c r="R844" s="3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90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267.13333333333333</v>
      </c>
      <c r="P845" s="3">
        <f t="shared" si="53"/>
        <v>63.102362204724407</v>
      </c>
      <c r="Q845" s="3" t="s">
        <v>8325</v>
      </c>
      <c r="R845" s="3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90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194.13333333333333</v>
      </c>
      <c r="P846" s="3">
        <f t="shared" si="53"/>
        <v>36.628930817610062</v>
      </c>
      <c r="Q846" s="3" t="s">
        <v>8325</v>
      </c>
      <c r="R846" s="3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7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120.3802</v>
      </c>
      <c r="P847" s="3">
        <f t="shared" si="53"/>
        <v>34.005706214689269</v>
      </c>
      <c r="Q847" s="3" t="s">
        <v>8325</v>
      </c>
      <c r="R847" s="3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5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122.00090909090908</v>
      </c>
      <c r="P848" s="3">
        <f t="shared" si="53"/>
        <v>28.553404255319148</v>
      </c>
      <c r="Q848" s="3" t="s">
        <v>8325</v>
      </c>
      <c r="R848" s="3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36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100</v>
      </c>
      <c r="P849" s="3">
        <f t="shared" si="53"/>
        <v>10</v>
      </c>
      <c r="Q849" s="3" t="s">
        <v>8325</v>
      </c>
      <c r="R849" s="3" t="s">
        <v>8327</v>
      </c>
      <c r="S849" s="11">
        <f t="shared" si="54"/>
        <v>42165.59</v>
      </c>
      <c r="T849" s="11">
        <f t="shared" si="55"/>
        <v>42195.59</v>
      </c>
    </row>
    <row r="850" spans="1:20" ht="7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100</v>
      </c>
      <c r="P850" s="3">
        <f t="shared" si="53"/>
        <v>18.75</v>
      </c>
      <c r="Q850" s="3" t="s">
        <v>8325</v>
      </c>
      <c r="R850" s="3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7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119.9</v>
      </c>
      <c r="P851" s="3">
        <f t="shared" si="53"/>
        <v>41.704347826086959</v>
      </c>
      <c r="Q851" s="3" t="s">
        <v>8325</v>
      </c>
      <c r="R851" s="3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7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155.17499999999998</v>
      </c>
      <c r="P852" s="3">
        <f t="shared" si="53"/>
        <v>46.669172932330824</v>
      </c>
      <c r="Q852" s="3" t="s">
        <v>8325</v>
      </c>
      <c r="R852" s="3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5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130.44999999999999</v>
      </c>
      <c r="P853" s="3">
        <f t="shared" si="53"/>
        <v>37.271428571428572</v>
      </c>
      <c r="Q853" s="3" t="s">
        <v>8325</v>
      </c>
      <c r="R853" s="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5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104.97142857142859</v>
      </c>
      <c r="P854" s="3">
        <f t="shared" si="53"/>
        <v>59.258064516129032</v>
      </c>
      <c r="Q854" s="3" t="s">
        <v>8325</v>
      </c>
      <c r="R854" s="3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7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100</v>
      </c>
      <c r="P855" s="3">
        <f t="shared" si="53"/>
        <v>30</v>
      </c>
      <c r="Q855" s="3" t="s">
        <v>8325</v>
      </c>
      <c r="R855" s="3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5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118.2205035971223</v>
      </c>
      <c r="P856" s="3">
        <f t="shared" si="53"/>
        <v>65.8623246492986</v>
      </c>
      <c r="Q856" s="3" t="s">
        <v>8325</v>
      </c>
      <c r="R856" s="3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5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103.44827586206897</v>
      </c>
      <c r="P857" s="3">
        <f t="shared" si="53"/>
        <v>31.914893617021278</v>
      </c>
      <c r="Q857" s="3" t="s">
        <v>8325</v>
      </c>
      <c r="R857" s="3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90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218.00000000000003</v>
      </c>
      <c r="P858" s="3">
        <f t="shared" si="53"/>
        <v>19.464285714285715</v>
      </c>
      <c r="Q858" s="3" t="s">
        <v>8325</v>
      </c>
      <c r="R858" s="3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5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100</v>
      </c>
      <c r="P859" s="3">
        <f t="shared" si="53"/>
        <v>50</v>
      </c>
      <c r="Q859" s="3" t="s">
        <v>8325</v>
      </c>
      <c r="R859" s="3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7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144.00583333333333</v>
      </c>
      <c r="P860" s="3">
        <f t="shared" si="53"/>
        <v>22.737763157894737</v>
      </c>
      <c r="Q860" s="3" t="s">
        <v>8325</v>
      </c>
      <c r="R860" s="3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5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104.67500000000001</v>
      </c>
      <c r="P861" s="3">
        <f t="shared" si="53"/>
        <v>42.724489795918366</v>
      </c>
      <c r="Q861" s="3" t="s">
        <v>8325</v>
      </c>
      <c r="R861" s="3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7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18.142857142857142</v>
      </c>
      <c r="P862" s="3">
        <f t="shared" si="53"/>
        <v>52.916666666666664</v>
      </c>
      <c r="Q862" s="3" t="s">
        <v>8325</v>
      </c>
      <c r="R862" s="3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7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2.2444444444444445</v>
      </c>
      <c r="P863" s="3">
        <f t="shared" si="53"/>
        <v>50.5</v>
      </c>
      <c r="Q863" s="3" t="s">
        <v>8325</v>
      </c>
      <c r="R863" s="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7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0.33999999999999997</v>
      </c>
      <c r="P864" s="3">
        <f t="shared" si="53"/>
        <v>42.5</v>
      </c>
      <c r="Q864" s="3" t="s">
        <v>8325</v>
      </c>
      <c r="R864" s="3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5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4.5</v>
      </c>
      <c r="P865" s="3">
        <f t="shared" si="53"/>
        <v>18</v>
      </c>
      <c r="Q865" s="3" t="s">
        <v>8325</v>
      </c>
      <c r="R865" s="3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7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41.53846153846154</v>
      </c>
      <c r="P866" s="3">
        <f t="shared" si="53"/>
        <v>34.177215189873415</v>
      </c>
      <c r="Q866" s="3" t="s">
        <v>8325</v>
      </c>
      <c r="R866" s="3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7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</v>
      </c>
      <c r="P867" s="3">
        <f t="shared" si="53"/>
        <v>22.5</v>
      </c>
      <c r="Q867" s="3" t="s">
        <v>8325</v>
      </c>
      <c r="R867" s="3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7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18.285714285714285</v>
      </c>
      <c r="P868" s="3">
        <f t="shared" si="53"/>
        <v>58.18181818181818</v>
      </c>
      <c r="Q868" s="3" t="s">
        <v>8325</v>
      </c>
      <c r="R868" s="3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90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24.02</v>
      </c>
      <c r="P869" s="3">
        <f t="shared" si="53"/>
        <v>109.18181818181819</v>
      </c>
      <c r="Q869" s="3" t="s">
        <v>8325</v>
      </c>
      <c r="R869" s="3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90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0.1111111111111111</v>
      </c>
      <c r="P870" s="3">
        <f t="shared" si="53"/>
        <v>50</v>
      </c>
      <c r="Q870" s="3" t="s">
        <v>8325</v>
      </c>
      <c r="R870" s="3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7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11.818181818181818</v>
      </c>
      <c r="P871" s="3">
        <f t="shared" si="53"/>
        <v>346.66666666666669</v>
      </c>
      <c r="Q871" s="3" t="s">
        <v>8325</v>
      </c>
      <c r="R871" s="3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7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0.31</v>
      </c>
      <c r="P872" s="3">
        <f t="shared" si="53"/>
        <v>12.4</v>
      </c>
      <c r="Q872" s="3" t="s">
        <v>8325</v>
      </c>
      <c r="R872" s="3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90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5.416666666666667</v>
      </c>
      <c r="P873" s="3">
        <f t="shared" si="53"/>
        <v>27.083333333333332</v>
      </c>
      <c r="Q873" s="3" t="s">
        <v>8325</v>
      </c>
      <c r="R873" s="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7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0.8125</v>
      </c>
      <c r="P874" s="3">
        <f t="shared" si="53"/>
        <v>32.5</v>
      </c>
      <c r="Q874" s="3" t="s">
        <v>8325</v>
      </c>
      <c r="R874" s="3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5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1.2857142857142856</v>
      </c>
      <c r="P875" s="3">
        <f t="shared" si="53"/>
        <v>9</v>
      </c>
      <c r="Q875" s="3" t="s">
        <v>8325</v>
      </c>
      <c r="R875" s="3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7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24.333333333333336</v>
      </c>
      <c r="P876" s="3">
        <f t="shared" si="53"/>
        <v>34.761904761904759</v>
      </c>
      <c r="Q876" s="3" t="s">
        <v>8325</v>
      </c>
      <c r="R876" s="3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90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3" t="e">
        <f t="shared" si="53"/>
        <v>#DIV/0!</v>
      </c>
      <c r="Q877" s="3" t="s">
        <v>8325</v>
      </c>
      <c r="R877" s="3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36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40.799492385786799</v>
      </c>
      <c r="P878" s="3">
        <f t="shared" si="53"/>
        <v>28.577777777777779</v>
      </c>
      <c r="Q878" s="3" t="s">
        <v>8325</v>
      </c>
      <c r="R878" s="3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90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67.55</v>
      </c>
      <c r="P879" s="3">
        <f t="shared" si="53"/>
        <v>46.586206896551722</v>
      </c>
      <c r="Q879" s="3" t="s">
        <v>8325</v>
      </c>
      <c r="R879" s="3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7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1.3</v>
      </c>
      <c r="P880" s="3">
        <f t="shared" si="53"/>
        <v>32.5</v>
      </c>
      <c r="Q880" s="3" t="s">
        <v>8325</v>
      </c>
      <c r="R880" s="3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7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30.666666666666664</v>
      </c>
      <c r="P881" s="3">
        <f t="shared" si="53"/>
        <v>21.466666666666665</v>
      </c>
      <c r="Q881" s="3" t="s">
        <v>8325</v>
      </c>
      <c r="R881" s="3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7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</v>
      </c>
      <c r="P882" s="3">
        <f t="shared" si="53"/>
        <v>14.125</v>
      </c>
      <c r="Q882" s="3" t="s">
        <v>8325</v>
      </c>
      <c r="R882" s="3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7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0.8</v>
      </c>
      <c r="P883" s="3">
        <f t="shared" si="53"/>
        <v>30</v>
      </c>
      <c r="Q883" s="3" t="s">
        <v>8325</v>
      </c>
      <c r="R883" s="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7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20.133333333333333</v>
      </c>
      <c r="P884" s="3">
        <f t="shared" si="53"/>
        <v>21.571428571428573</v>
      </c>
      <c r="Q884" s="3" t="s">
        <v>8325</v>
      </c>
      <c r="R884" s="3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7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40.020000000000003</v>
      </c>
      <c r="P885" s="3">
        <f t="shared" si="53"/>
        <v>83.375</v>
      </c>
      <c r="Q885" s="3" t="s">
        <v>8325</v>
      </c>
      <c r="R885" s="3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5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1</v>
      </c>
      <c r="P886" s="3">
        <f t="shared" si="53"/>
        <v>10</v>
      </c>
      <c r="Q886" s="3" t="s">
        <v>8325</v>
      </c>
      <c r="R886" s="3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7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75</v>
      </c>
      <c r="P887" s="3">
        <f t="shared" si="53"/>
        <v>35.714285714285715</v>
      </c>
      <c r="Q887" s="3" t="s">
        <v>8325</v>
      </c>
      <c r="R887" s="3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90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41</v>
      </c>
      <c r="P888" s="3">
        <f t="shared" si="53"/>
        <v>29.285714285714285</v>
      </c>
      <c r="Q888" s="3" t="s">
        <v>8325</v>
      </c>
      <c r="R888" s="3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7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3" t="e">
        <f t="shared" si="53"/>
        <v>#DIV/0!</v>
      </c>
      <c r="Q889" s="3" t="s">
        <v>8325</v>
      </c>
      <c r="R889" s="3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90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7.1999999999999993</v>
      </c>
      <c r="P890" s="3">
        <f t="shared" si="53"/>
        <v>18</v>
      </c>
      <c r="Q890" s="3" t="s">
        <v>8325</v>
      </c>
      <c r="R890" s="3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7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9.4412800000000008</v>
      </c>
      <c r="P891" s="3">
        <f t="shared" si="53"/>
        <v>73.760000000000005</v>
      </c>
      <c r="Q891" s="3" t="s">
        <v>8325</v>
      </c>
      <c r="R891" s="3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7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4.1666666666666661</v>
      </c>
      <c r="P892" s="3">
        <f t="shared" si="53"/>
        <v>31.25</v>
      </c>
      <c r="Q892" s="3" t="s">
        <v>8325</v>
      </c>
      <c r="R892" s="3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7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</v>
      </c>
      <c r="P893" s="3">
        <f t="shared" si="53"/>
        <v>28.888888888888889</v>
      </c>
      <c r="Q893" s="3" t="s">
        <v>8325</v>
      </c>
      <c r="R893" s="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7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40.75</v>
      </c>
      <c r="P894" s="3">
        <f t="shared" si="53"/>
        <v>143.8235294117647</v>
      </c>
      <c r="Q894" s="3" t="s">
        <v>8325</v>
      </c>
      <c r="R894" s="3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7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10</v>
      </c>
      <c r="P895" s="3">
        <f t="shared" si="53"/>
        <v>40</v>
      </c>
      <c r="Q895" s="3" t="s">
        <v>8325</v>
      </c>
      <c r="R895" s="3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90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39.17</v>
      </c>
      <c r="P896" s="3">
        <f t="shared" si="53"/>
        <v>147.81132075471697</v>
      </c>
      <c r="Q896" s="3" t="s">
        <v>8325</v>
      </c>
      <c r="R896" s="3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7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</v>
      </c>
      <c r="P897" s="3">
        <f t="shared" si="53"/>
        <v>27.857142857142858</v>
      </c>
      <c r="Q897" s="3" t="s">
        <v>8325</v>
      </c>
      <c r="R897" s="3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7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40</v>
      </c>
      <c r="P898" s="3">
        <f t="shared" si="53"/>
        <v>44.444444444444443</v>
      </c>
      <c r="Q898" s="3" t="s">
        <v>8325</v>
      </c>
      <c r="R898" s="3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90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E899/D899*100</f>
        <v>0</v>
      </c>
      <c r="P899" s="3" t="e">
        <f t="shared" ref="P899:P962" si="57">E899/L899</f>
        <v>#DIV/0!</v>
      </c>
      <c r="Q899" s="3" t="s">
        <v>8325</v>
      </c>
      <c r="R899" s="3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7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2.8000000000000003</v>
      </c>
      <c r="P900" s="3">
        <f t="shared" si="57"/>
        <v>35</v>
      </c>
      <c r="Q900" s="3" t="s">
        <v>8325</v>
      </c>
      <c r="R900" s="3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7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37.333333333333336</v>
      </c>
      <c r="P901" s="3">
        <f t="shared" si="57"/>
        <v>35</v>
      </c>
      <c r="Q901" s="3" t="s">
        <v>8325</v>
      </c>
      <c r="R901" s="3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5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0.42</v>
      </c>
      <c r="P902" s="3">
        <f t="shared" si="57"/>
        <v>10.5</v>
      </c>
      <c r="Q902" s="3" t="s">
        <v>8325</v>
      </c>
      <c r="R902" s="3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90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3" t="e">
        <f t="shared" si="57"/>
        <v>#DIV/0!</v>
      </c>
      <c r="Q903" s="3" t="s">
        <v>8325</v>
      </c>
      <c r="R903" s="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108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0.3</v>
      </c>
      <c r="P904" s="3">
        <f t="shared" si="57"/>
        <v>30</v>
      </c>
      <c r="Q904" s="3" t="s">
        <v>8325</v>
      </c>
      <c r="R904" s="3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7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</v>
      </c>
      <c r="P905" s="3">
        <f t="shared" si="57"/>
        <v>40</v>
      </c>
      <c r="Q905" s="3" t="s">
        <v>8325</v>
      </c>
      <c r="R905" s="3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7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0.30199999999999999</v>
      </c>
      <c r="P906" s="3">
        <f t="shared" si="57"/>
        <v>50.333333333333336</v>
      </c>
      <c r="Q906" s="3" t="s">
        <v>8325</v>
      </c>
      <c r="R906" s="3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7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</v>
      </c>
      <c r="P907" s="3">
        <f t="shared" si="57"/>
        <v>32.666666666666664</v>
      </c>
      <c r="Q907" s="3" t="s">
        <v>8325</v>
      </c>
      <c r="R907" s="3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6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3" t="e">
        <f t="shared" si="57"/>
        <v>#DIV/0!</v>
      </c>
      <c r="Q908" s="3" t="s">
        <v>8325</v>
      </c>
      <c r="R908" s="3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5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3" t="e">
        <f t="shared" si="57"/>
        <v>#DIV/0!</v>
      </c>
      <c r="Q909" s="3" t="s">
        <v>8325</v>
      </c>
      <c r="R909" s="3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5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3" t="e">
        <f t="shared" si="57"/>
        <v>#DIV/0!</v>
      </c>
      <c r="Q910" s="3" t="s">
        <v>8325</v>
      </c>
      <c r="R910" s="3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7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</v>
      </c>
      <c r="P911" s="3">
        <f t="shared" si="57"/>
        <v>65</v>
      </c>
      <c r="Q911" s="3" t="s">
        <v>8325</v>
      </c>
      <c r="R911" s="3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7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22.363636363636363</v>
      </c>
      <c r="P912" s="3">
        <f t="shared" si="57"/>
        <v>24.6</v>
      </c>
      <c r="Q912" s="3" t="s">
        <v>8325</v>
      </c>
      <c r="R912" s="3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7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3" t="e">
        <f t="shared" si="57"/>
        <v>#DIV/0!</v>
      </c>
      <c r="Q913" s="3" t="s">
        <v>8325</v>
      </c>
      <c r="R913" s="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7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0.85714285714285721</v>
      </c>
      <c r="P914" s="3">
        <f t="shared" si="57"/>
        <v>15</v>
      </c>
      <c r="Q914" s="3" t="s">
        <v>8325</v>
      </c>
      <c r="R914" s="3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90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6.6066666666666665</v>
      </c>
      <c r="P915" s="3">
        <f t="shared" si="57"/>
        <v>82.583333333333329</v>
      </c>
      <c r="Q915" s="3" t="s">
        <v>8325</v>
      </c>
      <c r="R915" s="3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7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3" t="e">
        <f t="shared" si="57"/>
        <v>#DIV/0!</v>
      </c>
      <c r="Q916" s="3" t="s">
        <v>8325</v>
      </c>
      <c r="R916" s="3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7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5.7692307692307692</v>
      </c>
      <c r="P917" s="3">
        <f t="shared" si="57"/>
        <v>41.666666666666664</v>
      </c>
      <c r="Q917" s="3" t="s">
        <v>8325</v>
      </c>
      <c r="R917" s="3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5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3" t="e">
        <f t="shared" si="57"/>
        <v>#DIV/0!</v>
      </c>
      <c r="Q918" s="3" t="s">
        <v>8325</v>
      </c>
      <c r="R918" s="3" t="s">
        <v>8328</v>
      </c>
      <c r="S918" s="11">
        <f t="shared" si="58"/>
        <v>40434.645069444443</v>
      </c>
      <c r="T918" s="11">
        <f t="shared" si="59"/>
        <v>40473</v>
      </c>
    </row>
    <row r="919" spans="1:20" ht="90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0.6</v>
      </c>
      <c r="P919" s="3">
        <f t="shared" si="57"/>
        <v>30</v>
      </c>
      <c r="Q919" s="3" t="s">
        <v>8325</v>
      </c>
      <c r="R919" s="3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90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</v>
      </c>
      <c r="P920" s="3">
        <f t="shared" si="57"/>
        <v>19.600000000000001</v>
      </c>
      <c r="Q920" s="3" t="s">
        <v>8325</v>
      </c>
      <c r="R920" s="3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36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0.5</v>
      </c>
      <c r="P921" s="3">
        <f t="shared" si="57"/>
        <v>100</v>
      </c>
      <c r="Q921" s="3" t="s">
        <v>8325</v>
      </c>
      <c r="R921" s="3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7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3" t="e">
        <f t="shared" si="57"/>
        <v>#DIV/0!</v>
      </c>
      <c r="Q922" s="3" t="s">
        <v>8325</v>
      </c>
      <c r="R922" s="3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7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30.9</v>
      </c>
      <c r="P923" s="3">
        <f t="shared" si="57"/>
        <v>231.75</v>
      </c>
      <c r="Q923" s="3" t="s">
        <v>8325</v>
      </c>
      <c r="R923" s="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7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21.037037037037038</v>
      </c>
      <c r="P924" s="3">
        <f t="shared" si="57"/>
        <v>189.33333333333334</v>
      </c>
      <c r="Q924" s="3" t="s">
        <v>8325</v>
      </c>
      <c r="R924" s="3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90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2.1999999999999997</v>
      </c>
      <c r="P925" s="3">
        <f t="shared" si="57"/>
        <v>55</v>
      </c>
      <c r="Q925" s="3" t="s">
        <v>8325</v>
      </c>
      <c r="R925" s="3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7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10.9</v>
      </c>
      <c r="P926" s="3">
        <f t="shared" si="57"/>
        <v>21.8</v>
      </c>
      <c r="Q926" s="3" t="s">
        <v>8325</v>
      </c>
      <c r="R926" s="3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7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2.666666666666667</v>
      </c>
      <c r="P927" s="3">
        <f t="shared" si="57"/>
        <v>32</v>
      </c>
      <c r="Q927" s="3" t="s">
        <v>8325</v>
      </c>
      <c r="R927" s="3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90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3" t="e">
        <f t="shared" si="57"/>
        <v>#DIV/0!</v>
      </c>
      <c r="Q928" s="3" t="s">
        <v>8325</v>
      </c>
      <c r="R928" s="3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6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3" t="e">
        <f t="shared" si="57"/>
        <v>#DIV/0!</v>
      </c>
      <c r="Q929" s="3" t="s">
        <v>8325</v>
      </c>
      <c r="R929" s="3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7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10.86206896551724</v>
      </c>
      <c r="P930" s="3">
        <f t="shared" si="57"/>
        <v>56.25</v>
      </c>
      <c r="Q930" s="3" t="s">
        <v>8325</v>
      </c>
      <c r="R930" s="3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7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3" t="e">
        <f t="shared" si="57"/>
        <v>#DIV/0!</v>
      </c>
      <c r="Q931" s="3" t="s">
        <v>8325</v>
      </c>
      <c r="R931" s="3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90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38.333333333333336</v>
      </c>
      <c r="P932" s="3">
        <f t="shared" si="57"/>
        <v>69</v>
      </c>
      <c r="Q932" s="3" t="s">
        <v>8325</v>
      </c>
      <c r="R932" s="3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7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6.5500000000000007</v>
      </c>
      <c r="P933" s="3">
        <f t="shared" si="57"/>
        <v>18.714285714285715</v>
      </c>
      <c r="Q933" s="3" t="s">
        <v>8325</v>
      </c>
      <c r="R933" s="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5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14.536842105263158</v>
      </c>
      <c r="P934" s="3">
        <f t="shared" si="57"/>
        <v>46.033333333333331</v>
      </c>
      <c r="Q934" s="3" t="s">
        <v>8325</v>
      </c>
      <c r="R934" s="3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7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6</v>
      </c>
      <c r="P935" s="3">
        <f t="shared" si="57"/>
        <v>60</v>
      </c>
      <c r="Q935" s="3" t="s">
        <v>8325</v>
      </c>
      <c r="R935" s="3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7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30.4</v>
      </c>
      <c r="P936" s="3">
        <f t="shared" si="57"/>
        <v>50.666666666666664</v>
      </c>
      <c r="Q936" s="3" t="s">
        <v>8325</v>
      </c>
      <c r="R936" s="3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90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1.4285714285714286</v>
      </c>
      <c r="P937" s="3">
        <f t="shared" si="57"/>
        <v>25</v>
      </c>
      <c r="Q937" s="3" t="s">
        <v>8325</v>
      </c>
      <c r="R937" s="3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7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3" t="e">
        <f t="shared" si="57"/>
        <v>#DIV/0!</v>
      </c>
      <c r="Q938" s="3" t="s">
        <v>8325</v>
      </c>
      <c r="R938" s="3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7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1.1428571428571428</v>
      </c>
      <c r="P939" s="3">
        <f t="shared" si="57"/>
        <v>20</v>
      </c>
      <c r="Q939" s="3" t="s">
        <v>8325</v>
      </c>
      <c r="R939" s="3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5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0.35714285714285715</v>
      </c>
      <c r="P940" s="3">
        <f t="shared" si="57"/>
        <v>25</v>
      </c>
      <c r="Q940" s="3" t="s">
        <v>8325</v>
      </c>
      <c r="R940" s="3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7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1.4545454545454546</v>
      </c>
      <c r="P941" s="3">
        <f t="shared" si="57"/>
        <v>20</v>
      </c>
      <c r="Q941" s="3" t="s">
        <v>8325</v>
      </c>
      <c r="R941" s="3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7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17.155555555555555</v>
      </c>
      <c r="P942" s="3">
        <f t="shared" si="57"/>
        <v>110.28571428571429</v>
      </c>
      <c r="Q942" s="3" t="s">
        <v>8319</v>
      </c>
      <c r="R942" s="3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7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</v>
      </c>
      <c r="P943" s="3">
        <f t="shared" si="57"/>
        <v>37.451612903225808</v>
      </c>
      <c r="Q943" s="3" t="s">
        <v>8319</v>
      </c>
      <c r="R943" s="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90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8.9066666666666663</v>
      </c>
      <c r="P944" s="3">
        <f t="shared" si="57"/>
        <v>41.75</v>
      </c>
      <c r="Q944" s="3" t="s">
        <v>8319</v>
      </c>
      <c r="R944" s="3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5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9.6333333333333346</v>
      </c>
      <c r="P945" s="3">
        <f t="shared" si="57"/>
        <v>24.083333333333332</v>
      </c>
      <c r="Q945" s="3" t="s">
        <v>8319</v>
      </c>
      <c r="R945" s="3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7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13.325999999999999</v>
      </c>
      <c r="P946" s="3">
        <f t="shared" si="57"/>
        <v>69.40625</v>
      </c>
      <c r="Q946" s="3" t="s">
        <v>8319</v>
      </c>
      <c r="R946" s="3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7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</v>
      </c>
      <c r="P947" s="3">
        <f t="shared" si="57"/>
        <v>155.25</v>
      </c>
      <c r="Q947" s="3" t="s">
        <v>8319</v>
      </c>
      <c r="R947" s="3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5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1.9066666666666665</v>
      </c>
      <c r="P948" s="3">
        <f t="shared" si="57"/>
        <v>57.2</v>
      </c>
      <c r="Q948" s="3" t="s">
        <v>8319</v>
      </c>
      <c r="R948" s="3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90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3" t="e">
        <f t="shared" si="57"/>
        <v>#DIV/0!</v>
      </c>
      <c r="Q949" s="3" t="s">
        <v>8319</v>
      </c>
      <c r="R949" s="3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7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12</v>
      </c>
      <c r="P950" s="3">
        <f t="shared" si="57"/>
        <v>60</v>
      </c>
      <c r="Q950" s="3" t="s">
        <v>8319</v>
      </c>
      <c r="R950" s="3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7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</v>
      </c>
      <c r="P951" s="3">
        <f t="shared" si="57"/>
        <v>39</v>
      </c>
      <c r="Q951" s="3" t="s">
        <v>8319</v>
      </c>
      <c r="R951" s="3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7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28.04</v>
      </c>
      <c r="P952" s="3">
        <f t="shared" si="57"/>
        <v>58.416666666666664</v>
      </c>
      <c r="Q952" s="3" t="s">
        <v>8319</v>
      </c>
      <c r="R952" s="3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36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38.39</v>
      </c>
      <c r="P953" s="3">
        <f t="shared" si="57"/>
        <v>158.63636363636363</v>
      </c>
      <c r="Q953" s="3" t="s">
        <v>8319</v>
      </c>
      <c r="R953" s="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5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39.942857142857143</v>
      </c>
      <c r="P954" s="3">
        <f t="shared" si="57"/>
        <v>99.857142857142861</v>
      </c>
      <c r="Q954" s="3" t="s">
        <v>8319</v>
      </c>
      <c r="R954" s="3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7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0.84</v>
      </c>
      <c r="P955" s="3">
        <f t="shared" si="57"/>
        <v>25.2</v>
      </c>
      <c r="Q955" s="3" t="s">
        <v>8319</v>
      </c>
      <c r="R955" s="3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7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43.406666666666666</v>
      </c>
      <c r="P956" s="3">
        <f t="shared" si="57"/>
        <v>89.191780821917803</v>
      </c>
      <c r="Q956" s="3" t="s">
        <v>8319</v>
      </c>
      <c r="R956" s="3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7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5.6613333333333333</v>
      </c>
      <c r="P957" s="3">
        <f t="shared" si="57"/>
        <v>182.6236559139785</v>
      </c>
      <c r="Q957" s="3" t="s">
        <v>8319</v>
      </c>
      <c r="R957" s="3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108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1.722</v>
      </c>
      <c r="P958" s="3">
        <f t="shared" si="57"/>
        <v>50.647058823529413</v>
      </c>
      <c r="Q958" s="3" t="s">
        <v>8319</v>
      </c>
      <c r="R958" s="3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5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1.9416666666666664</v>
      </c>
      <c r="P959" s="3">
        <f t="shared" si="57"/>
        <v>33.285714285714285</v>
      </c>
      <c r="Q959" s="3" t="s">
        <v>8319</v>
      </c>
      <c r="R959" s="3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90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11.328275684711327</v>
      </c>
      <c r="P960" s="3">
        <f t="shared" si="57"/>
        <v>51.823529411764703</v>
      </c>
      <c r="Q960" s="3" t="s">
        <v>8319</v>
      </c>
      <c r="R960" s="3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7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38.86</v>
      </c>
      <c r="P961" s="3">
        <f t="shared" si="57"/>
        <v>113.62573099415205</v>
      </c>
      <c r="Q961" s="3" t="s">
        <v>8319</v>
      </c>
      <c r="R961" s="3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7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46.100628930817614</v>
      </c>
      <c r="P962" s="3">
        <f t="shared" si="57"/>
        <v>136.46276595744681</v>
      </c>
      <c r="Q962" s="3" t="s">
        <v>8319</v>
      </c>
      <c r="R962" s="3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5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E963/D963*100</f>
        <v>42.188421052631583</v>
      </c>
      <c r="P963" s="3">
        <f t="shared" ref="P963:P1026" si="61">E963/L963</f>
        <v>364.35454545454547</v>
      </c>
      <c r="Q963" s="3" t="s">
        <v>8319</v>
      </c>
      <c r="R963" s="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90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28.48</v>
      </c>
      <c r="P964" s="3">
        <f t="shared" si="61"/>
        <v>19.243243243243242</v>
      </c>
      <c r="Q964" s="3" t="s">
        <v>8319</v>
      </c>
      <c r="R964" s="3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5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</v>
      </c>
      <c r="P965" s="3">
        <f t="shared" si="61"/>
        <v>41.888888888888886</v>
      </c>
      <c r="Q965" s="3" t="s">
        <v>8319</v>
      </c>
      <c r="R965" s="3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7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0.79909090909090907</v>
      </c>
      <c r="P966" s="3">
        <f t="shared" si="61"/>
        <v>30.310344827586206</v>
      </c>
      <c r="Q966" s="3" t="s">
        <v>8319</v>
      </c>
      <c r="R966" s="3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7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1.1919999999999999</v>
      </c>
      <c r="P967" s="3">
        <f t="shared" si="61"/>
        <v>49.666666666666664</v>
      </c>
      <c r="Q967" s="3" t="s">
        <v>8319</v>
      </c>
      <c r="R967" s="3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7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14.799999999999999</v>
      </c>
      <c r="P968" s="3">
        <f t="shared" si="61"/>
        <v>59.2</v>
      </c>
      <c r="Q968" s="3" t="s">
        <v>8319</v>
      </c>
      <c r="R968" s="3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7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17.810000000000002</v>
      </c>
      <c r="P969" s="3">
        <f t="shared" si="61"/>
        <v>43.97530864197531</v>
      </c>
      <c r="Q969" s="3" t="s">
        <v>8319</v>
      </c>
      <c r="R969" s="3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7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</v>
      </c>
      <c r="P970" s="3">
        <f t="shared" si="61"/>
        <v>26.5</v>
      </c>
      <c r="Q970" s="3" t="s">
        <v>8319</v>
      </c>
      <c r="R970" s="3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6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46.666666666666664</v>
      </c>
      <c r="P971" s="3">
        <f t="shared" si="61"/>
        <v>1272.7272727272727</v>
      </c>
      <c r="Q971" s="3" t="s">
        <v>8319</v>
      </c>
      <c r="R971" s="3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90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45.92</v>
      </c>
      <c r="P972" s="3">
        <f t="shared" si="61"/>
        <v>164</v>
      </c>
      <c r="Q972" s="3" t="s">
        <v>8319</v>
      </c>
      <c r="R972" s="3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7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0.22599999999999998</v>
      </c>
      <c r="P973" s="3">
        <f t="shared" si="61"/>
        <v>45.2</v>
      </c>
      <c r="Q973" s="3" t="s">
        <v>8319</v>
      </c>
      <c r="R973" s="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7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34.625</v>
      </c>
      <c r="P974" s="3">
        <f t="shared" si="61"/>
        <v>153.88888888888889</v>
      </c>
      <c r="Q974" s="3" t="s">
        <v>8319</v>
      </c>
      <c r="R974" s="3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90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2.0549999999999997</v>
      </c>
      <c r="P975" s="3">
        <f t="shared" si="61"/>
        <v>51.375</v>
      </c>
      <c r="Q975" s="3" t="s">
        <v>8319</v>
      </c>
      <c r="R975" s="3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7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0.55999999999999994</v>
      </c>
      <c r="P976" s="3">
        <f t="shared" si="61"/>
        <v>93.333333333333329</v>
      </c>
      <c r="Q976" s="3" t="s">
        <v>8319</v>
      </c>
      <c r="R976" s="3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90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2.6069999999999998</v>
      </c>
      <c r="P977" s="3">
        <f t="shared" si="61"/>
        <v>108.625</v>
      </c>
      <c r="Q977" s="3" t="s">
        <v>8319</v>
      </c>
      <c r="R977" s="3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7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</v>
      </c>
      <c r="P978" s="3">
        <f t="shared" si="61"/>
        <v>160.5</v>
      </c>
      <c r="Q978" s="3" t="s">
        <v>8319</v>
      </c>
      <c r="R978" s="3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90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33.666666666666664</v>
      </c>
      <c r="P979" s="3">
        <f t="shared" si="61"/>
        <v>75.75</v>
      </c>
      <c r="Q979" s="3" t="s">
        <v>8319</v>
      </c>
      <c r="R979" s="3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7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56.263267182990241</v>
      </c>
      <c r="P980" s="3">
        <f t="shared" si="61"/>
        <v>790.83739837398377</v>
      </c>
      <c r="Q980" s="3" t="s">
        <v>8319</v>
      </c>
      <c r="R980" s="3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7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82.817599999999999</v>
      </c>
      <c r="P981" s="3">
        <f t="shared" si="61"/>
        <v>301.93916666666667</v>
      </c>
      <c r="Q981" s="3" t="s">
        <v>8319</v>
      </c>
      <c r="R981" s="3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90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14.860000000000001</v>
      </c>
      <c r="P982" s="3">
        <f t="shared" si="61"/>
        <v>47.935483870967744</v>
      </c>
      <c r="Q982" s="3" t="s">
        <v>8319</v>
      </c>
      <c r="R982" s="3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90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1.2375123751237513E-2</v>
      </c>
      <c r="P983" s="3">
        <f t="shared" si="61"/>
        <v>2.75</v>
      </c>
      <c r="Q983" s="3" t="s">
        <v>8319</v>
      </c>
      <c r="R983" s="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5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1.7142857142857144E-2</v>
      </c>
      <c r="P984" s="3">
        <f t="shared" si="61"/>
        <v>1</v>
      </c>
      <c r="Q984" s="3" t="s">
        <v>8319</v>
      </c>
      <c r="R984" s="3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90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29.506136117214709</v>
      </c>
      <c r="P985" s="3">
        <f t="shared" si="61"/>
        <v>171.79329608938548</v>
      </c>
      <c r="Q985" s="3" t="s">
        <v>8319</v>
      </c>
      <c r="R985" s="3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108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</v>
      </c>
      <c r="P986" s="3">
        <f t="shared" si="61"/>
        <v>35.333333333333336</v>
      </c>
      <c r="Q986" s="3" t="s">
        <v>8319</v>
      </c>
      <c r="R986" s="3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7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6.293333333333333</v>
      </c>
      <c r="P987" s="3">
        <f t="shared" si="61"/>
        <v>82.086956521739125</v>
      </c>
      <c r="Q987" s="3" t="s">
        <v>8319</v>
      </c>
      <c r="R987" s="3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7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12.75</v>
      </c>
      <c r="P988" s="3">
        <f t="shared" si="61"/>
        <v>110.8695652173913</v>
      </c>
      <c r="Q988" s="3" t="s">
        <v>8319</v>
      </c>
      <c r="R988" s="3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7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13.22</v>
      </c>
      <c r="P989" s="3">
        <f t="shared" si="61"/>
        <v>161.21951219512195</v>
      </c>
      <c r="Q989" s="3" t="s">
        <v>8319</v>
      </c>
      <c r="R989" s="3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90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3" t="e">
        <f t="shared" si="61"/>
        <v>#DIV/0!</v>
      </c>
      <c r="Q990" s="3" t="s">
        <v>8319</v>
      </c>
      <c r="R990" s="3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36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16.77</v>
      </c>
      <c r="P991" s="3">
        <f t="shared" si="61"/>
        <v>52.40625</v>
      </c>
      <c r="Q991" s="3" t="s">
        <v>8319</v>
      </c>
      <c r="R991" s="3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7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0.104</v>
      </c>
      <c r="P992" s="3">
        <f t="shared" si="61"/>
        <v>13</v>
      </c>
      <c r="Q992" s="3" t="s">
        <v>8319</v>
      </c>
      <c r="R992" s="3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108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</v>
      </c>
      <c r="P993" s="3">
        <f t="shared" si="61"/>
        <v>30.285714285714285</v>
      </c>
      <c r="Q993" s="3" t="s">
        <v>8319</v>
      </c>
      <c r="R993" s="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5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0.46699999999999997</v>
      </c>
      <c r="P994" s="3">
        <f t="shared" si="61"/>
        <v>116.75</v>
      </c>
      <c r="Q994" s="3" t="s">
        <v>8319</v>
      </c>
      <c r="R994" s="3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7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25.087142857142858</v>
      </c>
      <c r="P995" s="3">
        <f t="shared" si="61"/>
        <v>89.59693877551021</v>
      </c>
      <c r="Q995" s="3" t="s">
        <v>8319</v>
      </c>
      <c r="R995" s="3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108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2.3345000000000002</v>
      </c>
      <c r="P996" s="3">
        <f t="shared" si="61"/>
        <v>424.45454545454544</v>
      </c>
      <c r="Q996" s="3" t="s">
        <v>8319</v>
      </c>
      <c r="R996" s="3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7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7.26</v>
      </c>
      <c r="P997" s="3">
        <f t="shared" si="61"/>
        <v>80.666666666666671</v>
      </c>
      <c r="Q997" s="3" t="s">
        <v>8319</v>
      </c>
      <c r="R997" s="3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5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</v>
      </c>
      <c r="P998" s="3">
        <f t="shared" si="61"/>
        <v>13</v>
      </c>
      <c r="Q998" s="3" t="s">
        <v>8319</v>
      </c>
      <c r="R998" s="3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5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1.3</v>
      </c>
      <c r="P999" s="3">
        <f t="shared" si="61"/>
        <v>8.125</v>
      </c>
      <c r="Q999" s="3" t="s">
        <v>8319</v>
      </c>
      <c r="R999" s="3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5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58.558333333333337</v>
      </c>
      <c r="P1000" s="3">
        <f t="shared" si="61"/>
        <v>153.42794759825327</v>
      </c>
      <c r="Q1000" s="3" t="s">
        <v>8319</v>
      </c>
      <c r="R1000" s="3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5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7.7886666666666677</v>
      </c>
      <c r="P1001" s="3">
        <f t="shared" si="61"/>
        <v>292.07499999999999</v>
      </c>
      <c r="Q1001" s="3" t="s">
        <v>8319</v>
      </c>
      <c r="R1001" s="3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7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2.2157147647256061</v>
      </c>
      <c r="P1002" s="3">
        <f t="shared" si="61"/>
        <v>3304</v>
      </c>
      <c r="Q1002" s="3" t="s">
        <v>8319</v>
      </c>
      <c r="R1002" s="3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90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104</v>
      </c>
      <c r="P1003" s="3">
        <f t="shared" si="61"/>
        <v>1300</v>
      </c>
      <c r="Q1003" s="3" t="s">
        <v>8319</v>
      </c>
      <c r="R1003" s="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7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29.6029602960296</v>
      </c>
      <c r="P1004" s="3">
        <f t="shared" si="61"/>
        <v>134.54545454545453</v>
      </c>
      <c r="Q1004" s="3" t="s">
        <v>8319</v>
      </c>
      <c r="R1004" s="3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5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16.055</v>
      </c>
      <c r="P1005" s="3">
        <f t="shared" si="61"/>
        <v>214.06666666666666</v>
      </c>
      <c r="Q1005" s="3" t="s">
        <v>8319</v>
      </c>
      <c r="R1005" s="3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5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82.207999999999998</v>
      </c>
      <c r="P1006" s="3">
        <f t="shared" si="61"/>
        <v>216.33684210526314</v>
      </c>
      <c r="Q1006" s="3" t="s">
        <v>8319</v>
      </c>
      <c r="R1006" s="3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5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75.051000000000002</v>
      </c>
      <c r="P1007" s="3">
        <f t="shared" si="61"/>
        <v>932.31055900621118</v>
      </c>
      <c r="Q1007" s="3" t="s">
        <v>8319</v>
      </c>
      <c r="R1007" s="3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7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5.8500000000000005</v>
      </c>
      <c r="P1008" s="3">
        <f t="shared" si="61"/>
        <v>29.25</v>
      </c>
      <c r="Q1008" s="3" t="s">
        <v>8319</v>
      </c>
      <c r="R1008" s="3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7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44.32</v>
      </c>
      <c r="P1009" s="3">
        <f t="shared" si="61"/>
        <v>174.94736842105263</v>
      </c>
      <c r="Q1009" s="3" t="s">
        <v>8319</v>
      </c>
      <c r="R1009" s="3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90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0.26737967914438499</v>
      </c>
      <c r="P1010" s="3">
        <f t="shared" si="61"/>
        <v>250</v>
      </c>
      <c r="Q1010" s="3" t="s">
        <v>8319</v>
      </c>
      <c r="R1010" s="3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90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13.13</v>
      </c>
      <c r="P1011" s="3">
        <f t="shared" si="61"/>
        <v>65</v>
      </c>
      <c r="Q1011" s="3" t="s">
        <v>8319</v>
      </c>
      <c r="R1011" s="3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90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0.19088937093275488</v>
      </c>
      <c r="P1012" s="3">
        <f t="shared" si="61"/>
        <v>55</v>
      </c>
      <c r="Q1012" s="3" t="s">
        <v>8319</v>
      </c>
      <c r="R1012" s="3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7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0.375</v>
      </c>
      <c r="P1013" s="3">
        <f t="shared" si="61"/>
        <v>75</v>
      </c>
      <c r="Q1013" s="3" t="s">
        <v>8319</v>
      </c>
      <c r="R1013" s="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90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21535.021000000001</v>
      </c>
      <c r="P1014" s="3">
        <f t="shared" si="61"/>
        <v>1389.3561935483872</v>
      </c>
      <c r="Q1014" s="3" t="s">
        <v>8319</v>
      </c>
      <c r="R1014" s="3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7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34.527999999999999</v>
      </c>
      <c r="P1015" s="3">
        <f t="shared" si="61"/>
        <v>95.911111111111111</v>
      </c>
      <c r="Q1015" s="3" t="s">
        <v>8319</v>
      </c>
      <c r="R1015" s="3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5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30.599999999999998</v>
      </c>
      <c r="P1016" s="3">
        <f t="shared" si="61"/>
        <v>191.25</v>
      </c>
      <c r="Q1016" s="3" t="s">
        <v>8319</v>
      </c>
      <c r="R1016" s="3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5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2.666666666666667</v>
      </c>
      <c r="P1017" s="3">
        <f t="shared" si="61"/>
        <v>40</v>
      </c>
      <c r="Q1017" s="3" t="s">
        <v>8319</v>
      </c>
      <c r="R1017" s="3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7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</v>
      </c>
      <c r="P1018" s="3">
        <f t="shared" si="61"/>
        <v>74.78947368421052</v>
      </c>
      <c r="Q1018" s="3" t="s">
        <v>8319</v>
      </c>
      <c r="R1018" s="3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90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22.878799999999998</v>
      </c>
      <c r="P1019" s="3">
        <f t="shared" si="61"/>
        <v>161.11830985915492</v>
      </c>
      <c r="Q1019" s="3" t="s">
        <v>8319</v>
      </c>
      <c r="R1019" s="3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7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</v>
      </c>
      <c r="P1020" s="3">
        <f t="shared" si="61"/>
        <v>88.714285714285708</v>
      </c>
      <c r="Q1020" s="3" t="s">
        <v>8319</v>
      </c>
      <c r="R1020" s="3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7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47.333333333333336</v>
      </c>
      <c r="P1021" s="3">
        <f t="shared" si="61"/>
        <v>53.25</v>
      </c>
      <c r="Q1021" s="3" t="s">
        <v>8319</v>
      </c>
      <c r="R1021" s="3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90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205.54838709677421</v>
      </c>
      <c r="P1022" s="3">
        <f t="shared" si="61"/>
        <v>106.2</v>
      </c>
      <c r="Q1022" s="3" t="s">
        <v>8325</v>
      </c>
      <c r="R1022" s="3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7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351.80366666666669</v>
      </c>
      <c r="P1023" s="3">
        <f t="shared" si="61"/>
        <v>22.079728033472804</v>
      </c>
      <c r="Q1023" s="3" t="s">
        <v>8325</v>
      </c>
      <c r="R1023" s="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5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114.9</v>
      </c>
      <c r="P1024" s="3">
        <f t="shared" si="61"/>
        <v>31.054054054054053</v>
      </c>
      <c r="Q1024" s="3" t="s">
        <v>8325</v>
      </c>
      <c r="R1024" s="3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7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237.15</v>
      </c>
      <c r="P1025" s="3">
        <f t="shared" si="61"/>
        <v>36.206106870229007</v>
      </c>
      <c r="Q1025" s="3" t="s">
        <v>8325</v>
      </c>
      <c r="R1025" s="3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7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118.63774999999998</v>
      </c>
      <c r="P1026" s="3">
        <f t="shared" si="61"/>
        <v>388.9762295081967</v>
      </c>
      <c r="Q1026" s="3" t="s">
        <v>8325</v>
      </c>
      <c r="R1026" s="3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5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E1027/D1027*100</f>
        <v>109.92831428571431</v>
      </c>
      <c r="P1027" s="3">
        <f t="shared" ref="P1027:P1090" si="65">E1027/L1027</f>
        <v>71.848571428571432</v>
      </c>
      <c r="Q1027" s="3" t="s">
        <v>8325</v>
      </c>
      <c r="R1027" s="3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90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100.00828571428571</v>
      </c>
      <c r="P1028" s="3">
        <f t="shared" si="65"/>
        <v>57.381803278688523</v>
      </c>
      <c r="Q1028" s="3" t="s">
        <v>8325</v>
      </c>
      <c r="R1028" s="3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90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103.09292094387415</v>
      </c>
      <c r="P1029" s="3">
        <f t="shared" si="65"/>
        <v>69.666666666666671</v>
      </c>
      <c r="Q1029" s="3" t="s">
        <v>8325</v>
      </c>
      <c r="R1029" s="3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7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117.27000000000001</v>
      </c>
      <c r="P1030" s="3">
        <f t="shared" si="65"/>
        <v>45.988235294117644</v>
      </c>
      <c r="Q1030" s="3" t="s">
        <v>8325</v>
      </c>
      <c r="R1030" s="3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5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111.75999999999999</v>
      </c>
      <c r="P1031" s="3">
        <f t="shared" si="65"/>
        <v>79.262411347517727</v>
      </c>
      <c r="Q1031" s="3" t="s">
        <v>8325</v>
      </c>
      <c r="R1031" s="3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6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342.09999999999997</v>
      </c>
      <c r="P1032" s="3">
        <f t="shared" si="65"/>
        <v>43.031446540880502</v>
      </c>
      <c r="Q1032" s="3" t="s">
        <v>8325</v>
      </c>
      <c r="R1032" s="3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7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107.4</v>
      </c>
      <c r="P1033" s="3">
        <f t="shared" si="65"/>
        <v>108.48484848484848</v>
      </c>
      <c r="Q1033" s="3" t="s">
        <v>8325</v>
      </c>
      <c r="R1033" s="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36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108.49703703703703</v>
      </c>
      <c r="P1034" s="3">
        <f t="shared" si="65"/>
        <v>61.029583333333335</v>
      </c>
      <c r="Q1034" s="3" t="s">
        <v>8325</v>
      </c>
      <c r="R1034" s="3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90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102.86144578313252</v>
      </c>
      <c r="P1035" s="3">
        <f t="shared" si="65"/>
        <v>50.592592592592595</v>
      </c>
      <c r="Q1035" s="3" t="s">
        <v>8325</v>
      </c>
      <c r="R1035" s="3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7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130.0018</v>
      </c>
      <c r="P1036" s="3">
        <f t="shared" si="65"/>
        <v>39.157168674698795</v>
      </c>
      <c r="Q1036" s="3" t="s">
        <v>8325</v>
      </c>
      <c r="R1036" s="3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7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107.65217391304347</v>
      </c>
      <c r="P1037" s="3">
        <f t="shared" si="65"/>
        <v>65.15789473684211</v>
      </c>
      <c r="Q1037" s="3" t="s">
        <v>8325</v>
      </c>
      <c r="R1037" s="3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5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112.36044444444444</v>
      </c>
      <c r="P1038" s="3">
        <f t="shared" si="65"/>
        <v>23.963127962085309</v>
      </c>
      <c r="Q1038" s="3" t="s">
        <v>8325</v>
      </c>
      <c r="R1038" s="3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90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102.1</v>
      </c>
      <c r="P1039" s="3">
        <f t="shared" si="65"/>
        <v>48.61904761904762</v>
      </c>
      <c r="Q1039" s="3" t="s">
        <v>8325</v>
      </c>
      <c r="R1039" s="3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7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145.33333333333334</v>
      </c>
      <c r="P1040" s="3">
        <f t="shared" si="65"/>
        <v>35.73770491803279</v>
      </c>
      <c r="Q1040" s="3" t="s">
        <v>8325</v>
      </c>
      <c r="R1040" s="3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7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128.19999999999999</v>
      </c>
      <c r="P1041" s="3">
        <f t="shared" si="65"/>
        <v>21.366666666666667</v>
      </c>
      <c r="Q1041" s="3" t="s">
        <v>8325</v>
      </c>
      <c r="R1041" s="3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7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0.29411764705882354</v>
      </c>
      <c r="P1042" s="3">
        <f t="shared" si="65"/>
        <v>250</v>
      </c>
      <c r="Q1042" s="3" t="s">
        <v>8331</v>
      </c>
      <c r="R1042" s="3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5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3" t="e">
        <f t="shared" si="65"/>
        <v>#DIV/0!</v>
      </c>
      <c r="Q1043" s="3" t="s">
        <v>8331</v>
      </c>
      <c r="R1043" s="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7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</v>
      </c>
      <c r="P1044" s="3">
        <f t="shared" si="65"/>
        <v>10</v>
      </c>
      <c r="Q1044" s="3" t="s">
        <v>8331</v>
      </c>
      <c r="R1044" s="3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5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8.5370000000000008</v>
      </c>
      <c r="P1045" s="3">
        <f t="shared" si="65"/>
        <v>29.236301369863014</v>
      </c>
      <c r="Q1045" s="3" t="s">
        <v>8331</v>
      </c>
      <c r="R1045" s="3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90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8.5714285714285715E-2</v>
      </c>
      <c r="P1046" s="3">
        <f t="shared" si="65"/>
        <v>3</v>
      </c>
      <c r="Q1046" s="3" t="s">
        <v>8331</v>
      </c>
      <c r="R1046" s="3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7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2.6599999999999997</v>
      </c>
      <c r="P1047" s="3">
        <f t="shared" si="65"/>
        <v>33.25</v>
      </c>
      <c r="Q1047" s="3" t="s">
        <v>8331</v>
      </c>
      <c r="R1047" s="3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7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3" t="e">
        <f t="shared" si="65"/>
        <v>#DIV/0!</v>
      </c>
      <c r="Q1048" s="3" t="s">
        <v>8331</v>
      </c>
      <c r="R1048" s="3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7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0.05</v>
      </c>
      <c r="P1049" s="3">
        <f t="shared" si="65"/>
        <v>1</v>
      </c>
      <c r="Q1049" s="3" t="s">
        <v>8331</v>
      </c>
      <c r="R1049" s="3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7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</v>
      </c>
      <c r="P1050" s="3">
        <f t="shared" si="65"/>
        <v>53</v>
      </c>
      <c r="Q1050" s="3" t="s">
        <v>8331</v>
      </c>
      <c r="R1050" s="3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3" t="e">
        <f t="shared" si="65"/>
        <v>#DIV/0!</v>
      </c>
      <c r="Q1051" s="3" t="s">
        <v>8331</v>
      </c>
      <c r="R1051" s="3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36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3" t="e">
        <f t="shared" si="65"/>
        <v>#DIV/0!</v>
      </c>
      <c r="Q1052" s="3" t="s">
        <v>8331</v>
      </c>
      <c r="R1052" s="3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7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3" t="e">
        <f t="shared" si="65"/>
        <v>#DIV/0!</v>
      </c>
      <c r="Q1053" s="3" t="s">
        <v>8331</v>
      </c>
      <c r="R1053" s="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90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3" t="e">
        <f t="shared" si="65"/>
        <v>#DIV/0!</v>
      </c>
      <c r="Q1054" s="3" t="s">
        <v>8331</v>
      </c>
      <c r="R1054" s="3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7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1</v>
      </c>
      <c r="P1055" s="3">
        <f t="shared" si="65"/>
        <v>15</v>
      </c>
      <c r="Q1055" s="3" t="s">
        <v>8331</v>
      </c>
      <c r="R1055" s="3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90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3" t="e">
        <f t="shared" si="65"/>
        <v>#DIV/0!</v>
      </c>
      <c r="Q1056" s="3" t="s">
        <v>8331</v>
      </c>
      <c r="R1056" s="3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7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3" t="e">
        <f t="shared" si="65"/>
        <v>#DIV/0!</v>
      </c>
      <c r="Q1057" s="3" t="s">
        <v>8331</v>
      </c>
      <c r="R1057" s="3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7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3" t="e">
        <f t="shared" si="65"/>
        <v>#DIV/0!</v>
      </c>
      <c r="Q1058" s="3" t="s">
        <v>8331</v>
      </c>
      <c r="R1058" s="3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7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3" t="e">
        <f t="shared" si="65"/>
        <v>#DIV/0!</v>
      </c>
      <c r="Q1059" s="3" t="s">
        <v>8331</v>
      </c>
      <c r="R1059" s="3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90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3" t="e">
        <f t="shared" si="65"/>
        <v>#DIV/0!</v>
      </c>
      <c r="Q1060" s="3" t="s">
        <v>8331</v>
      </c>
      <c r="R1060" s="3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3" t="e">
        <f t="shared" si="65"/>
        <v>#DIV/0!</v>
      </c>
      <c r="Q1061" s="3" t="s">
        <v>8331</v>
      </c>
      <c r="R1061" s="3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7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1</v>
      </c>
      <c r="P1062" s="3">
        <f t="shared" si="65"/>
        <v>50</v>
      </c>
      <c r="Q1062" s="3" t="s">
        <v>8331</v>
      </c>
      <c r="R1062" s="3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5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3" t="e">
        <f t="shared" si="65"/>
        <v>#DIV/0!</v>
      </c>
      <c r="Q1063" s="3" t="s">
        <v>8331</v>
      </c>
      <c r="R1063" s="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36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95.477386934673376</v>
      </c>
      <c r="P1064" s="3">
        <f t="shared" si="65"/>
        <v>47.5</v>
      </c>
      <c r="Q1064" s="3" t="s">
        <v>8331</v>
      </c>
      <c r="R1064" s="3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90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3" t="e">
        <f t="shared" si="65"/>
        <v>#DIV/0!</v>
      </c>
      <c r="Q1065" s="3" t="s">
        <v>8331</v>
      </c>
      <c r="R1065" s="3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7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</v>
      </c>
      <c r="P1066" s="3">
        <f t="shared" si="65"/>
        <v>65.666666666666671</v>
      </c>
      <c r="Q1066" s="3" t="s">
        <v>8333</v>
      </c>
      <c r="R1066" s="3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7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</v>
      </c>
      <c r="P1067" s="3">
        <f t="shared" si="65"/>
        <v>16.2</v>
      </c>
      <c r="Q1067" s="3" t="s">
        <v>8333</v>
      </c>
      <c r="R1067" s="3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7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</v>
      </c>
      <c r="P1068" s="3">
        <f t="shared" si="65"/>
        <v>34.128378378378379</v>
      </c>
      <c r="Q1068" s="3" t="s">
        <v>8333</v>
      </c>
      <c r="R1068" s="3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7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26</v>
      </c>
      <c r="P1069" s="3">
        <f t="shared" si="65"/>
        <v>13</v>
      </c>
      <c r="Q1069" s="3" t="s">
        <v>8333</v>
      </c>
      <c r="R1069" s="3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90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0.15</v>
      </c>
      <c r="P1070" s="3">
        <f t="shared" si="65"/>
        <v>11.25</v>
      </c>
      <c r="Q1070" s="3" t="s">
        <v>8333</v>
      </c>
      <c r="R1070" s="3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5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38.636363636363633</v>
      </c>
      <c r="P1071" s="3">
        <f t="shared" si="65"/>
        <v>40.476190476190474</v>
      </c>
      <c r="Q1071" s="3" t="s">
        <v>8333</v>
      </c>
      <c r="R1071" s="3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7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0.70000000000000007</v>
      </c>
      <c r="P1072" s="3">
        <f t="shared" si="65"/>
        <v>35</v>
      </c>
      <c r="Q1072" s="3" t="s">
        <v>8333</v>
      </c>
      <c r="R1072" s="3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7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3" t="e">
        <f t="shared" si="65"/>
        <v>#DIV/0!</v>
      </c>
      <c r="Q1073" s="3" t="s">
        <v>8333</v>
      </c>
      <c r="R1073" s="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7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6.8000000000000005E-2</v>
      </c>
      <c r="P1074" s="3">
        <f t="shared" si="65"/>
        <v>12.75</v>
      </c>
      <c r="Q1074" s="3" t="s">
        <v>8333</v>
      </c>
      <c r="R1074" s="3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5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1.3333333333333335</v>
      </c>
      <c r="P1075" s="3">
        <f t="shared" si="65"/>
        <v>10</v>
      </c>
      <c r="Q1075" s="3" t="s">
        <v>8333</v>
      </c>
      <c r="R1075" s="3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7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6.3092592592592585</v>
      </c>
      <c r="P1076" s="3">
        <f t="shared" si="65"/>
        <v>113.56666666666666</v>
      </c>
      <c r="Q1076" s="3" t="s">
        <v>8333</v>
      </c>
      <c r="R1076" s="3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5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4.5</v>
      </c>
      <c r="P1077" s="3">
        <f t="shared" si="65"/>
        <v>15</v>
      </c>
      <c r="Q1077" s="3" t="s">
        <v>8333</v>
      </c>
      <c r="R1077" s="3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7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62.765333333333331</v>
      </c>
      <c r="P1078" s="3">
        <f t="shared" si="65"/>
        <v>48.281025641025643</v>
      </c>
      <c r="Q1078" s="3" t="s">
        <v>8333</v>
      </c>
      <c r="R1078" s="3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7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29.376000000000001</v>
      </c>
      <c r="P1079" s="3">
        <f t="shared" si="65"/>
        <v>43.976047904191617</v>
      </c>
      <c r="Q1079" s="3" t="s">
        <v>8333</v>
      </c>
      <c r="R1079" s="3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7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7.5</v>
      </c>
      <c r="P1080" s="3">
        <f t="shared" si="65"/>
        <v>9</v>
      </c>
      <c r="Q1080" s="3" t="s">
        <v>8333</v>
      </c>
      <c r="R1080" s="3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7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2.6076923076923078</v>
      </c>
      <c r="P1081" s="3">
        <f t="shared" si="65"/>
        <v>37.666666666666664</v>
      </c>
      <c r="Q1081" s="3" t="s">
        <v>8333</v>
      </c>
      <c r="R1081" s="3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7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9.1050000000000004</v>
      </c>
      <c r="P1082" s="3">
        <f t="shared" si="65"/>
        <v>18.581632653061224</v>
      </c>
      <c r="Q1082" s="3" t="s">
        <v>8333</v>
      </c>
      <c r="R1082" s="3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7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1.7647058823529412E-2</v>
      </c>
      <c r="P1083" s="3">
        <f t="shared" si="65"/>
        <v>3</v>
      </c>
      <c r="Q1083" s="3" t="s">
        <v>8333</v>
      </c>
      <c r="R1083" s="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5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0.55999999999999994</v>
      </c>
      <c r="P1084" s="3">
        <f t="shared" si="65"/>
        <v>18.666666666666668</v>
      </c>
      <c r="Q1084" s="3" t="s">
        <v>8333</v>
      </c>
      <c r="R1084" s="3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7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0.82000000000000006</v>
      </c>
      <c r="P1085" s="3">
        <f t="shared" si="65"/>
        <v>410</v>
      </c>
      <c r="Q1085" s="3" t="s">
        <v>8333</v>
      </c>
      <c r="R1085" s="3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36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3" t="e">
        <f t="shared" si="65"/>
        <v>#DIV/0!</v>
      </c>
      <c r="Q1086" s="3" t="s">
        <v>8333</v>
      </c>
      <c r="R1086" s="3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5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</v>
      </c>
      <c r="P1087" s="3">
        <f t="shared" si="65"/>
        <v>114</v>
      </c>
      <c r="Q1087" s="3" t="s">
        <v>8333</v>
      </c>
      <c r="R1087" s="3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8.3333333333333343E-2</v>
      </c>
      <c r="P1088" s="3">
        <f t="shared" si="65"/>
        <v>7.5</v>
      </c>
      <c r="Q1088" s="3" t="s">
        <v>8333</v>
      </c>
      <c r="R1088" s="3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90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3" t="e">
        <f t="shared" si="65"/>
        <v>#DIV/0!</v>
      </c>
      <c r="Q1089" s="3" t="s">
        <v>8333</v>
      </c>
      <c r="R1089" s="3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5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14.182977777777777</v>
      </c>
      <c r="P1090" s="3">
        <f t="shared" si="65"/>
        <v>43.41727891156463</v>
      </c>
      <c r="Q1090" s="3" t="s">
        <v>8333</v>
      </c>
      <c r="R1090" s="3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5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E1091/D1091*100</f>
        <v>7.8266666666666662</v>
      </c>
      <c r="P1091" s="3">
        <f t="shared" ref="P1091:P1154" si="69">E1091/L1091</f>
        <v>23.959183673469386</v>
      </c>
      <c r="Q1091" s="3" t="s">
        <v>8333</v>
      </c>
      <c r="R1091" s="3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7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3.8464497269020695E-2</v>
      </c>
      <c r="P1092" s="3">
        <f t="shared" si="69"/>
        <v>5</v>
      </c>
      <c r="Q1092" s="3" t="s">
        <v>8333</v>
      </c>
      <c r="R1092" s="3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7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12.5</v>
      </c>
      <c r="P1093" s="3">
        <f t="shared" si="69"/>
        <v>12.5</v>
      </c>
      <c r="Q1093" s="3" t="s">
        <v>8333</v>
      </c>
      <c r="R1093" s="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90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</v>
      </c>
      <c r="P1094" s="3">
        <f t="shared" si="69"/>
        <v>3</v>
      </c>
      <c r="Q1094" s="3" t="s">
        <v>8333</v>
      </c>
      <c r="R1094" s="3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7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14.083333333333334</v>
      </c>
      <c r="P1095" s="3">
        <f t="shared" si="69"/>
        <v>10.5625</v>
      </c>
      <c r="Q1095" s="3" t="s">
        <v>8333</v>
      </c>
      <c r="R1095" s="3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7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18.300055555555556</v>
      </c>
      <c r="P1096" s="3">
        <f t="shared" si="69"/>
        <v>122.00037037037038</v>
      </c>
      <c r="Q1096" s="3" t="s">
        <v>8333</v>
      </c>
      <c r="R1096" s="3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7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</v>
      </c>
      <c r="P1097" s="3">
        <f t="shared" si="69"/>
        <v>267.80851063829789</v>
      </c>
      <c r="Q1097" s="3" t="s">
        <v>8333</v>
      </c>
      <c r="R1097" s="3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7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17.933333333333334</v>
      </c>
      <c r="P1098" s="3">
        <f t="shared" si="69"/>
        <v>74.206896551724142</v>
      </c>
      <c r="Q1098" s="3" t="s">
        <v>8333</v>
      </c>
      <c r="R1098" s="3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7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4.7E-2</v>
      </c>
      <c r="P1099" s="3">
        <f t="shared" si="69"/>
        <v>6.7142857142857144</v>
      </c>
      <c r="Q1099" s="3" t="s">
        <v>8333</v>
      </c>
      <c r="R1099" s="3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5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7.2120000000000006</v>
      </c>
      <c r="P1100" s="3">
        <f t="shared" si="69"/>
        <v>81.954545454545453</v>
      </c>
      <c r="Q1100" s="3" t="s">
        <v>8333</v>
      </c>
      <c r="R1100" s="3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7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0.5</v>
      </c>
      <c r="P1101" s="3">
        <f t="shared" si="69"/>
        <v>25</v>
      </c>
      <c r="Q1101" s="3" t="s">
        <v>8333</v>
      </c>
      <c r="R1101" s="3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7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</v>
      </c>
      <c r="P1102" s="3">
        <f t="shared" si="69"/>
        <v>10</v>
      </c>
      <c r="Q1102" s="3" t="s">
        <v>8333</v>
      </c>
      <c r="R1102" s="3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5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4.1000000000000002E-2</v>
      </c>
      <c r="P1103" s="3">
        <f t="shared" si="69"/>
        <v>6.833333333333333</v>
      </c>
      <c r="Q1103" s="3" t="s">
        <v>8333</v>
      </c>
      <c r="R1103" s="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7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5.3125</v>
      </c>
      <c r="P1104" s="3">
        <f t="shared" si="69"/>
        <v>17.708333333333332</v>
      </c>
      <c r="Q1104" s="3" t="s">
        <v>8333</v>
      </c>
      <c r="R1104" s="3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7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</v>
      </c>
      <c r="P1105" s="3">
        <f t="shared" si="69"/>
        <v>16.2</v>
      </c>
      <c r="Q1105" s="3" t="s">
        <v>8333</v>
      </c>
      <c r="R1105" s="3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7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4.9516666666666671</v>
      </c>
      <c r="P1106" s="3">
        <f t="shared" si="69"/>
        <v>80.297297297297291</v>
      </c>
      <c r="Q1106" s="3" t="s">
        <v>8333</v>
      </c>
      <c r="R1106" s="3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90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0.159</v>
      </c>
      <c r="P1107" s="3">
        <f t="shared" si="69"/>
        <v>71.55</v>
      </c>
      <c r="Q1107" s="3" t="s">
        <v>8333</v>
      </c>
      <c r="R1107" s="3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7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41.25</v>
      </c>
      <c r="P1108" s="3">
        <f t="shared" si="69"/>
        <v>23.571428571428573</v>
      </c>
      <c r="Q1108" s="3" t="s">
        <v>8333</v>
      </c>
      <c r="R1108" s="3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7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3" t="e">
        <f t="shared" si="69"/>
        <v>#DIV/0!</v>
      </c>
      <c r="Q1109" s="3" t="s">
        <v>8333</v>
      </c>
      <c r="R1109" s="3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90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</v>
      </c>
      <c r="P1110" s="3">
        <f t="shared" si="69"/>
        <v>34.88095238095238</v>
      </c>
      <c r="Q1110" s="3" t="s">
        <v>8333</v>
      </c>
      <c r="R1110" s="3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7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0.44999999999999996</v>
      </c>
      <c r="P1111" s="3">
        <f t="shared" si="69"/>
        <v>15</v>
      </c>
      <c r="Q1111" s="3" t="s">
        <v>8333</v>
      </c>
      <c r="R1111" s="3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7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0.51</v>
      </c>
      <c r="P1112" s="3">
        <f t="shared" si="69"/>
        <v>23.181818181818183</v>
      </c>
      <c r="Q1112" s="3" t="s">
        <v>8333</v>
      </c>
      <c r="R1112" s="3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7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0.04</v>
      </c>
      <c r="P1113" s="3">
        <f t="shared" si="69"/>
        <v>1</v>
      </c>
      <c r="Q1113" s="3" t="s">
        <v>8333</v>
      </c>
      <c r="R1113" s="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7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35.537409090909087</v>
      </c>
      <c r="P1114" s="3">
        <f t="shared" si="69"/>
        <v>100.23371794871794</v>
      </c>
      <c r="Q1114" s="3" t="s">
        <v>8333</v>
      </c>
      <c r="R1114" s="3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90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0.5</v>
      </c>
      <c r="P1115" s="3">
        <f t="shared" si="69"/>
        <v>5</v>
      </c>
      <c r="Q1115" s="3" t="s">
        <v>8333</v>
      </c>
      <c r="R1115" s="3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90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0.16666666666666669</v>
      </c>
      <c r="P1116" s="3">
        <f t="shared" si="69"/>
        <v>3.3333333333333335</v>
      </c>
      <c r="Q1116" s="3" t="s">
        <v>8333</v>
      </c>
      <c r="R1116" s="3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90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0.13250000000000001</v>
      </c>
      <c r="P1117" s="3">
        <f t="shared" si="69"/>
        <v>13.25</v>
      </c>
      <c r="Q1117" s="3" t="s">
        <v>8333</v>
      </c>
      <c r="R1117" s="3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5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3.5704000000000007E-2</v>
      </c>
      <c r="P1118" s="3">
        <f t="shared" si="69"/>
        <v>17.852</v>
      </c>
      <c r="Q1118" s="3" t="s">
        <v>8333</v>
      </c>
      <c r="R1118" s="3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7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8.3000000000000007</v>
      </c>
      <c r="P1119" s="3">
        <f t="shared" si="69"/>
        <v>10.375</v>
      </c>
      <c r="Q1119" s="3" t="s">
        <v>8333</v>
      </c>
      <c r="R1119" s="3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7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</v>
      </c>
      <c r="P1120" s="3">
        <f t="shared" si="69"/>
        <v>36.333333333333336</v>
      </c>
      <c r="Q1120" s="3" t="s">
        <v>8333</v>
      </c>
      <c r="R1120" s="3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90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0.23809523809523811</v>
      </c>
      <c r="P1121" s="3">
        <f t="shared" si="69"/>
        <v>5</v>
      </c>
      <c r="Q1121" s="3" t="s">
        <v>8333</v>
      </c>
      <c r="R1121" s="3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7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3" t="e">
        <f t="shared" si="69"/>
        <v>#DIV/0!</v>
      </c>
      <c r="Q1122" s="3" t="s">
        <v>8333</v>
      </c>
      <c r="R1122" s="3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7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1.1599999999999999E-2</v>
      </c>
      <c r="P1123" s="3">
        <f t="shared" si="69"/>
        <v>5.8</v>
      </c>
      <c r="Q1123" s="3" t="s">
        <v>8333</v>
      </c>
      <c r="R1123" s="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7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3" t="e">
        <f t="shared" si="69"/>
        <v>#DIV/0!</v>
      </c>
      <c r="Q1124" s="3" t="s">
        <v>8333</v>
      </c>
      <c r="R1124" s="3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90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0.22</v>
      </c>
      <c r="P1125" s="3">
        <f t="shared" si="69"/>
        <v>3.6666666666666665</v>
      </c>
      <c r="Q1125" s="3" t="s">
        <v>8333</v>
      </c>
      <c r="R1125" s="3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7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0.47222222222222221</v>
      </c>
      <c r="P1126" s="3">
        <f t="shared" si="69"/>
        <v>60.714285714285715</v>
      </c>
      <c r="Q1126" s="3" t="s">
        <v>8333</v>
      </c>
      <c r="R1126" s="3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7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3" t="e">
        <f t="shared" si="69"/>
        <v>#DIV/0!</v>
      </c>
      <c r="Q1127" s="3" t="s">
        <v>8333</v>
      </c>
      <c r="R1127" s="3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5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0.5</v>
      </c>
      <c r="P1128" s="3">
        <f t="shared" si="69"/>
        <v>5</v>
      </c>
      <c r="Q1128" s="3" t="s">
        <v>8333</v>
      </c>
      <c r="R1128" s="3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90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</v>
      </c>
      <c r="P1129" s="3">
        <f t="shared" si="69"/>
        <v>25.434782608695652</v>
      </c>
      <c r="Q1129" s="3" t="s">
        <v>8333</v>
      </c>
      <c r="R1129" s="3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0.1</v>
      </c>
      <c r="P1130" s="3">
        <f t="shared" si="69"/>
        <v>1</v>
      </c>
      <c r="Q1130" s="3" t="s">
        <v>8333</v>
      </c>
      <c r="R1130" s="3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7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0.105</v>
      </c>
      <c r="P1131" s="3">
        <f t="shared" si="69"/>
        <v>10.5</v>
      </c>
      <c r="Q1131" s="3" t="s">
        <v>8333</v>
      </c>
      <c r="R1131" s="3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7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0.22</v>
      </c>
      <c r="P1132" s="3">
        <f t="shared" si="69"/>
        <v>3.6666666666666665</v>
      </c>
      <c r="Q1132" s="3" t="s">
        <v>8333</v>
      </c>
      <c r="R1132" s="3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7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3" t="e">
        <f t="shared" si="69"/>
        <v>#DIV/0!</v>
      </c>
      <c r="Q1133" s="3" t="s">
        <v>8333</v>
      </c>
      <c r="R1133" s="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7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14.38</v>
      </c>
      <c r="P1134" s="3">
        <f t="shared" si="69"/>
        <v>110.61538461538461</v>
      </c>
      <c r="Q1134" s="3" t="s">
        <v>8333</v>
      </c>
      <c r="R1134" s="3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7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0.66666666666666674</v>
      </c>
      <c r="P1135" s="3">
        <f t="shared" si="69"/>
        <v>20</v>
      </c>
      <c r="Q1135" s="3" t="s">
        <v>8333</v>
      </c>
      <c r="R1135" s="3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7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4.0000000000000001E-3</v>
      </c>
      <c r="P1136" s="3">
        <f t="shared" si="69"/>
        <v>1</v>
      </c>
      <c r="Q1136" s="3" t="s">
        <v>8333</v>
      </c>
      <c r="R1136" s="3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7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5</v>
      </c>
      <c r="P1137" s="3">
        <f t="shared" si="69"/>
        <v>50</v>
      </c>
      <c r="Q1137" s="3" t="s">
        <v>8333</v>
      </c>
      <c r="R1137" s="3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7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6.4439140811455857</v>
      </c>
      <c r="P1138" s="3">
        <f t="shared" si="69"/>
        <v>45</v>
      </c>
      <c r="Q1138" s="3" t="s">
        <v>8333</v>
      </c>
      <c r="R1138" s="3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7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39.5</v>
      </c>
      <c r="P1139" s="3">
        <f t="shared" si="69"/>
        <v>253.2051282051282</v>
      </c>
      <c r="Q1139" s="3" t="s">
        <v>8333</v>
      </c>
      <c r="R1139" s="3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7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0.35714285714285715</v>
      </c>
      <c r="P1140" s="3">
        <f t="shared" si="69"/>
        <v>31.25</v>
      </c>
      <c r="Q1140" s="3" t="s">
        <v>8333</v>
      </c>
      <c r="R1140" s="3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7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6.25E-2</v>
      </c>
      <c r="P1141" s="3">
        <f t="shared" si="69"/>
        <v>5</v>
      </c>
      <c r="Q1141" s="3" t="s">
        <v>8333</v>
      </c>
      <c r="R1141" s="3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7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3" t="e">
        <f t="shared" si="69"/>
        <v>#DIV/0!</v>
      </c>
      <c r="Q1142" s="3" t="s">
        <v>8333</v>
      </c>
      <c r="R1142" s="3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3" t="e">
        <f t="shared" si="69"/>
        <v>#DIV/0!</v>
      </c>
      <c r="Q1143" s="3" t="s">
        <v>8333</v>
      </c>
      <c r="R1143" s="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90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3" t="e">
        <f t="shared" si="69"/>
        <v>#DIV/0!</v>
      </c>
      <c r="Q1144" s="3" t="s">
        <v>8333</v>
      </c>
      <c r="R1144" s="3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7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0.41333333333333333</v>
      </c>
      <c r="P1145" s="3">
        <f t="shared" si="69"/>
        <v>23.25</v>
      </c>
      <c r="Q1145" s="3" t="s">
        <v>8333</v>
      </c>
      <c r="R1145" s="3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7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3" t="e">
        <f t="shared" si="69"/>
        <v>#DIV/0!</v>
      </c>
      <c r="Q1146" s="3" t="s">
        <v>8336</v>
      </c>
      <c r="R1146" s="3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7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0.125</v>
      </c>
      <c r="P1147" s="3">
        <f t="shared" si="69"/>
        <v>100</v>
      </c>
      <c r="Q1147" s="3" t="s">
        <v>8336</v>
      </c>
      <c r="R1147" s="3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5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8.8333333333333339</v>
      </c>
      <c r="P1148" s="3">
        <f t="shared" si="69"/>
        <v>44.166666666666664</v>
      </c>
      <c r="Q1148" s="3" t="s">
        <v>8336</v>
      </c>
      <c r="R1148" s="3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90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3" t="e">
        <f t="shared" si="69"/>
        <v>#DIV/0!</v>
      </c>
      <c r="Q1149" s="3" t="s">
        <v>8336</v>
      </c>
      <c r="R1149" s="3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5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0.48666666666666669</v>
      </c>
      <c r="P1150" s="3">
        <f t="shared" si="69"/>
        <v>24.333333333333332</v>
      </c>
      <c r="Q1150" s="3" t="s">
        <v>8336</v>
      </c>
      <c r="R1150" s="3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6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0.15</v>
      </c>
      <c r="P1151" s="3">
        <f t="shared" si="69"/>
        <v>37.5</v>
      </c>
      <c r="Q1151" s="3" t="s">
        <v>8336</v>
      </c>
      <c r="R1151" s="3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5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10.08</v>
      </c>
      <c r="P1152" s="3">
        <f t="shared" si="69"/>
        <v>42</v>
      </c>
      <c r="Q1152" s="3" t="s">
        <v>8336</v>
      </c>
      <c r="R1152" s="3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90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3" t="e">
        <f t="shared" si="69"/>
        <v>#DIV/0!</v>
      </c>
      <c r="Q1153" s="3" t="s">
        <v>8336</v>
      </c>
      <c r="R1153" s="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ht="36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5.6937500000000005</v>
      </c>
      <c r="P1154" s="3">
        <f t="shared" si="69"/>
        <v>60.733333333333334</v>
      </c>
      <c r="Q1154" s="3" t="s">
        <v>8336</v>
      </c>
      <c r="R1154" s="3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5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E1155/D1155*100</f>
        <v>0.625</v>
      </c>
      <c r="P1155" s="3">
        <f t="shared" ref="P1155:P1218" si="73">E1155/L1155</f>
        <v>50</v>
      </c>
      <c r="Q1155" s="3" t="s">
        <v>8336</v>
      </c>
      <c r="R1155" s="3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7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</v>
      </c>
      <c r="P1156" s="3">
        <f t="shared" si="73"/>
        <v>108.33333333333333</v>
      </c>
      <c r="Q1156" s="3" t="s">
        <v>8336</v>
      </c>
      <c r="R1156" s="3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7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0.752</v>
      </c>
      <c r="P1157" s="3">
        <f t="shared" si="73"/>
        <v>23.5</v>
      </c>
      <c r="Q1157" s="3" t="s">
        <v>8336</v>
      </c>
      <c r="R1157" s="3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7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3" t="e">
        <f t="shared" si="73"/>
        <v>#DIV/0!</v>
      </c>
      <c r="Q1158" s="3" t="s">
        <v>8336</v>
      </c>
      <c r="R1158" s="3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7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</v>
      </c>
      <c r="P1159" s="3">
        <f t="shared" si="73"/>
        <v>50.333333333333336</v>
      </c>
      <c r="Q1159" s="3" t="s">
        <v>8336</v>
      </c>
      <c r="R1159" s="3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7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0.46666666666666673</v>
      </c>
      <c r="P1160" s="3">
        <f t="shared" si="73"/>
        <v>11.666666666666666</v>
      </c>
      <c r="Q1160" s="3" t="s">
        <v>8336</v>
      </c>
      <c r="R1160" s="3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7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3" t="e">
        <f t="shared" si="73"/>
        <v>#DIV/0!</v>
      </c>
      <c r="Q1161" s="3" t="s">
        <v>8336</v>
      </c>
      <c r="R1161" s="3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7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</v>
      </c>
      <c r="P1162" s="3">
        <f t="shared" si="73"/>
        <v>60.789473684210527</v>
      </c>
      <c r="Q1162" s="3" t="s">
        <v>8336</v>
      </c>
      <c r="R1162" s="3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7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3" t="e">
        <f t="shared" si="73"/>
        <v>#DIV/0!</v>
      </c>
      <c r="Q1163" s="3" t="s">
        <v>8336</v>
      </c>
      <c r="R1163" s="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90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5.8333333333333341E-2</v>
      </c>
      <c r="P1164" s="3">
        <f t="shared" si="73"/>
        <v>17.5</v>
      </c>
      <c r="Q1164" s="3" t="s">
        <v>8336</v>
      </c>
      <c r="R1164" s="3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7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3" t="e">
        <f t="shared" si="73"/>
        <v>#DIV/0!</v>
      </c>
      <c r="Q1165" s="3" t="s">
        <v>8336</v>
      </c>
      <c r="R1165" s="3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108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3" t="e">
        <f t="shared" si="73"/>
        <v>#DIV/0!</v>
      </c>
      <c r="Q1166" s="3" t="s">
        <v>8336</v>
      </c>
      <c r="R1166" s="3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7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20.705000000000002</v>
      </c>
      <c r="P1167" s="3">
        <f t="shared" si="73"/>
        <v>82.82</v>
      </c>
      <c r="Q1167" s="3" t="s">
        <v>8336</v>
      </c>
      <c r="R1167" s="3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7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19.139999999999997</v>
      </c>
      <c r="P1168" s="3">
        <f t="shared" si="73"/>
        <v>358.875</v>
      </c>
      <c r="Q1168" s="3" t="s">
        <v>8336</v>
      </c>
      <c r="R1168" s="3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5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1.6316666666666666</v>
      </c>
      <c r="P1169" s="3">
        <f t="shared" si="73"/>
        <v>61.1875</v>
      </c>
      <c r="Q1169" s="3" t="s">
        <v>8336</v>
      </c>
      <c r="R1169" s="3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7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5.6666666666666661</v>
      </c>
      <c r="P1170" s="3">
        <f t="shared" si="73"/>
        <v>340</v>
      </c>
      <c r="Q1170" s="3" t="s">
        <v>8336</v>
      </c>
      <c r="R1170" s="3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7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0.16999999999999998</v>
      </c>
      <c r="P1171" s="3">
        <f t="shared" si="73"/>
        <v>5.666666666666667</v>
      </c>
      <c r="Q1171" s="3" t="s">
        <v>8336</v>
      </c>
      <c r="R1171" s="3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7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0.4</v>
      </c>
      <c r="P1172" s="3">
        <f t="shared" si="73"/>
        <v>50</v>
      </c>
      <c r="Q1172" s="3" t="s">
        <v>8336</v>
      </c>
      <c r="R1172" s="3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5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0.1</v>
      </c>
      <c r="P1173" s="3">
        <f t="shared" si="73"/>
        <v>25</v>
      </c>
      <c r="Q1173" s="3" t="s">
        <v>8336</v>
      </c>
      <c r="R1173" s="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36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3" t="e">
        <f t="shared" si="73"/>
        <v>#DIV/0!</v>
      </c>
      <c r="Q1174" s="3" t="s">
        <v>8336</v>
      </c>
      <c r="R1174" s="3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7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2.4E-2</v>
      </c>
      <c r="P1175" s="3">
        <f t="shared" si="73"/>
        <v>30</v>
      </c>
      <c r="Q1175" s="3" t="s">
        <v>8336</v>
      </c>
      <c r="R1175" s="3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5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5.9066666666666672</v>
      </c>
      <c r="P1176" s="3">
        <f t="shared" si="73"/>
        <v>46.631578947368418</v>
      </c>
      <c r="Q1176" s="3" t="s">
        <v>8336</v>
      </c>
      <c r="R1176" s="3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7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2.9250000000000003</v>
      </c>
      <c r="P1177" s="3">
        <f t="shared" si="73"/>
        <v>65</v>
      </c>
      <c r="Q1177" s="3" t="s">
        <v>8336</v>
      </c>
      <c r="R1177" s="3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90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5.7142857142857143E-3</v>
      </c>
      <c r="P1178" s="3">
        <f t="shared" si="73"/>
        <v>10</v>
      </c>
      <c r="Q1178" s="3" t="s">
        <v>8336</v>
      </c>
      <c r="R1178" s="3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7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3" t="e">
        <f t="shared" si="73"/>
        <v>#DIV/0!</v>
      </c>
      <c r="Q1179" s="3" t="s">
        <v>8336</v>
      </c>
      <c r="R1179" s="3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7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6.6666666666666671E-3</v>
      </c>
      <c r="P1180" s="3">
        <f t="shared" si="73"/>
        <v>5</v>
      </c>
      <c r="Q1180" s="3" t="s">
        <v>8336</v>
      </c>
      <c r="R1180" s="3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7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5.3333333333333339</v>
      </c>
      <c r="P1181" s="3">
        <f t="shared" si="73"/>
        <v>640</v>
      </c>
      <c r="Q1181" s="3" t="s">
        <v>8336</v>
      </c>
      <c r="R1181" s="3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5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11.75</v>
      </c>
      <c r="P1182" s="3">
        <f t="shared" si="73"/>
        <v>69.117647058823536</v>
      </c>
      <c r="Q1182" s="3" t="s">
        <v>8336</v>
      </c>
      <c r="R1182" s="3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36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8.0000000000000002E-3</v>
      </c>
      <c r="P1183" s="3">
        <f t="shared" si="73"/>
        <v>1.3333333333333333</v>
      </c>
      <c r="Q1183" s="3" t="s">
        <v>8336</v>
      </c>
      <c r="R1183" s="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90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</v>
      </c>
      <c r="P1184" s="3">
        <f t="shared" si="73"/>
        <v>10.5</v>
      </c>
      <c r="Q1184" s="3" t="s">
        <v>8336</v>
      </c>
      <c r="R1184" s="3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7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4</v>
      </c>
      <c r="P1185" s="3">
        <f t="shared" si="73"/>
        <v>33.333333333333336</v>
      </c>
      <c r="Q1185" s="3" t="s">
        <v>8336</v>
      </c>
      <c r="R1185" s="3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90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104.93636363636362</v>
      </c>
      <c r="P1186" s="3">
        <f t="shared" si="73"/>
        <v>61.562666666666665</v>
      </c>
      <c r="Q1186" s="3" t="s">
        <v>8338</v>
      </c>
      <c r="R1186" s="3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90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105.44</v>
      </c>
      <c r="P1187" s="3">
        <f t="shared" si="73"/>
        <v>118.73873873873873</v>
      </c>
      <c r="Q1187" s="3" t="s">
        <v>8338</v>
      </c>
      <c r="R1187" s="3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7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106.73333333333332</v>
      </c>
      <c r="P1188" s="3">
        <f t="shared" si="73"/>
        <v>65.081300813008127</v>
      </c>
      <c r="Q1188" s="3" t="s">
        <v>8338</v>
      </c>
      <c r="R1188" s="3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90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104.12571428571428</v>
      </c>
      <c r="P1189" s="3">
        <f t="shared" si="73"/>
        <v>130.15714285714284</v>
      </c>
      <c r="Q1189" s="3" t="s">
        <v>8338</v>
      </c>
      <c r="R1189" s="3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7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160.54999999999998</v>
      </c>
      <c r="P1190" s="3">
        <f t="shared" si="73"/>
        <v>37.776470588235291</v>
      </c>
      <c r="Q1190" s="3" t="s">
        <v>8338</v>
      </c>
      <c r="R1190" s="3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7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107.77777777777777</v>
      </c>
      <c r="P1191" s="3">
        <f t="shared" si="73"/>
        <v>112.79069767441861</v>
      </c>
      <c r="Q1191" s="3" t="s">
        <v>8338</v>
      </c>
      <c r="R1191" s="3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5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135</v>
      </c>
      <c r="P1192" s="3">
        <f t="shared" si="73"/>
        <v>51.92307692307692</v>
      </c>
      <c r="Q1192" s="3" t="s">
        <v>8338</v>
      </c>
      <c r="R1192" s="3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7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109.07407407407408</v>
      </c>
      <c r="P1193" s="3">
        <f t="shared" si="73"/>
        <v>89.242424242424249</v>
      </c>
      <c r="Q1193" s="3" t="s">
        <v>8338</v>
      </c>
      <c r="R1193" s="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5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290</v>
      </c>
      <c r="P1194" s="3">
        <f t="shared" si="73"/>
        <v>19.333333333333332</v>
      </c>
      <c r="Q1194" s="3" t="s">
        <v>8338</v>
      </c>
      <c r="R1194" s="3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90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103.95714285714286</v>
      </c>
      <c r="P1195" s="3">
        <f t="shared" si="73"/>
        <v>79.967032967032964</v>
      </c>
      <c r="Q1195" s="3" t="s">
        <v>8338</v>
      </c>
      <c r="R1195" s="3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7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322.24</v>
      </c>
      <c r="P1196" s="3">
        <f t="shared" si="73"/>
        <v>56.414565826330531</v>
      </c>
      <c r="Q1196" s="3" t="s">
        <v>8338</v>
      </c>
      <c r="R1196" s="3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108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135</v>
      </c>
      <c r="P1197" s="3">
        <f t="shared" si="73"/>
        <v>79.411764705882348</v>
      </c>
      <c r="Q1197" s="3" t="s">
        <v>8338</v>
      </c>
      <c r="R1197" s="3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5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269.91034482758624</v>
      </c>
      <c r="P1198" s="3">
        <f t="shared" si="73"/>
        <v>76.439453125</v>
      </c>
      <c r="Q1198" s="3" t="s">
        <v>8338</v>
      </c>
      <c r="R1198" s="3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7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253.29333333333332</v>
      </c>
      <c r="P1199" s="3">
        <f t="shared" si="73"/>
        <v>121</v>
      </c>
      <c r="Q1199" s="3" t="s">
        <v>8338</v>
      </c>
      <c r="R1199" s="3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7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260.59999999999997</v>
      </c>
      <c r="P1200" s="3">
        <f t="shared" si="73"/>
        <v>54.616766467065865</v>
      </c>
      <c r="Q1200" s="3" t="s">
        <v>8338</v>
      </c>
      <c r="R1200" s="3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7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101.31677953348381</v>
      </c>
      <c r="P1201" s="3">
        <f t="shared" si="73"/>
        <v>299.22222222222223</v>
      </c>
      <c r="Q1201" s="3" t="s">
        <v>8338</v>
      </c>
      <c r="R1201" s="3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7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125.60416666666667</v>
      </c>
      <c r="P1202" s="3">
        <f t="shared" si="73"/>
        <v>58.533980582524272</v>
      </c>
      <c r="Q1202" s="3" t="s">
        <v>8338</v>
      </c>
      <c r="R1202" s="3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7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102.43783333333334</v>
      </c>
      <c r="P1203" s="3">
        <f t="shared" si="73"/>
        <v>55.371801801801809</v>
      </c>
      <c r="Q1203" s="3" t="s">
        <v>8338</v>
      </c>
      <c r="R1203" s="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90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199.244</v>
      </c>
      <c r="P1204" s="3">
        <f t="shared" si="73"/>
        <v>183.80442804428046</v>
      </c>
      <c r="Q1204" s="3" t="s">
        <v>8338</v>
      </c>
      <c r="R1204" s="3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7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102.45398773006136</v>
      </c>
      <c r="P1205" s="3">
        <f t="shared" si="73"/>
        <v>165.34653465346534</v>
      </c>
      <c r="Q1205" s="3" t="s">
        <v>8338</v>
      </c>
      <c r="R1205" s="3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7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102.94615384615385</v>
      </c>
      <c r="P1206" s="3">
        <f t="shared" si="73"/>
        <v>234.78947368421052</v>
      </c>
      <c r="Q1206" s="3" t="s">
        <v>8338</v>
      </c>
      <c r="R1206" s="3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7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100.86153846153847</v>
      </c>
      <c r="P1207" s="3">
        <f t="shared" si="73"/>
        <v>211.48387096774192</v>
      </c>
      <c r="Q1207" s="3" t="s">
        <v>8338</v>
      </c>
      <c r="R1207" s="3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90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114.99999999999999</v>
      </c>
      <c r="P1208" s="3">
        <f t="shared" si="73"/>
        <v>32.34375</v>
      </c>
      <c r="Q1208" s="3" t="s">
        <v>8338</v>
      </c>
      <c r="R1208" s="3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6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104.16766467065868</v>
      </c>
      <c r="P1209" s="3">
        <f t="shared" si="73"/>
        <v>123.37588652482269</v>
      </c>
      <c r="Q1209" s="3" t="s">
        <v>8338</v>
      </c>
      <c r="R1209" s="3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7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155.29999999999998</v>
      </c>
      <c r="P1210" s="3">
        <f t="shared" si="73"/>
        <v>207.06666666666666</v>
      </c>
      <c r="Q1210" s="3" t="s">
        <v>8338</v>
      </c>
      <c r="R1210" s="3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7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106</v>
      </c>
      <c r="P1211" s="3">
        <f t="shared" si="73"/>
        <v>138.2608695652174</v>
      </c>
      <c r="Q1211" s="3" t="s">
        <v>8338</v>
      </c>
      <c r="R1211" s="3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6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254.31499999999997</v>
      </c>
      <c r="P1212" s="3">
        <f t="shared" si="73"/>
        <v>493.81553398058253</v>
      </c>
      <c r="Q1212" s="3" t="s">
        <v>8338</v>
      </c>
      <c r="R1212" s="3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7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101.1</v>
      </c>
      <c r="P1213" s="3">
        <f t="shared" si="73"/>
        <v>168.5</v>
      </c>
      <c r="Q1213" s="3" t="s">
        <v>8338</v>
      </c>
      <c r="R1213" s="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90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129.04</v>
      </c>
      <c r="P1214" s="3">
        <f t="shared" si="73"/>
        <v>38.867469879518069</v>
      </c>
      <c r="Q1214" s="3" t="s">
        <v>8338</v>
      </c>
      <c r="R1214" s="3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90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102.23076923076924</v>
      </c>
      <c r="P1215" s="3">
        <f t="shared" si="73"/>
        <v>61.527777777777779</v>
      </c>
      <c r="Q1215" s="3" t="s">
        <v>8338</v>
      </c>
      <c r="R1215" s="3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90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131.80000000000001</v>
      </c>
      <c r="P1216" s="3">
        <f t="shared" si="73"/>
        <v>105.44</v>
      </c>
      <c r="Q1216" s="3" t="s">
        <v>8338</v>
      </c>
      <c r="R1216" s="3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7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786.0802000000001</v>
      </c>
      <c r="P1217" s="3">
        <f t="shared" si="73"/>
        <v>71.592003642987251</v>
      </c>
      <c r="Q1217" s="3" t="s">
        <v>8338</v>
      </c>
      <c r="R1217" s="3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6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145.70000000000002</v>
      </c>
      <c r="P1218" s="3">
        <f t="shared" si="73"/>
        <v>91.882882882882882</v>
      </c>
      <c r="Q1218" s="3" t="s">
        <v>8338</v>
      </c>
      <c r="R1218" s="3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7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E1219/D1219*100</f>
        <v>102.60000000000001</v>
      </c>
      <c r="P1219" s="3">
        <f t="shared" ref="P1219:P1282" si="77">E1219/L1219</f>
        <v>148.57377049180329</v>
      </c>
      <c r="Q1219" s="3" t="s">
        <v>8338</v>
      </c>
      <c r="R1219" s="3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7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172.27777777777777</v>
      </c>
      <c r="P1220" s="3">
        <f t="shared" si="77"/>
        <v>174.2134831460674</v>
      </c>
      <c r="Q1220" s="3" t="s">
        <v>8338</v>
      </c>
      <c r="R1220" s="3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5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159.16819571865443</v>
      </c>
      <c r="P1221" s="3">
        <f t="shared" si="77"/>
        <v>102.86166007905139</v>
      </c>
      <c r="Q1221" s="3" t="s">
        <v>8338</v>
      </c>
      <c r="R1221" s="3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7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103.76666666666668</v>
      </c>
      <c r="P1222" s="3">
        <f t="shared" si="77"/>
        <v>111.17857142857143</v>
      </c>
      <c r="Q1222" s="3" t="s">
        <v>8338</v>
      </c>
      <c r="R1222" s="3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7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111.40954545454547</v>
      </c>
      <c r="P1223" s="3">
        <f t="shared" si="77"/>
        <v>23.796213592233013</v>
      </c>
      <c r="Q1223" s="3" t="s">
        <v>8338</v>
      </c>
      <c r="R1223" s="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6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280.375</v>
      </c>
      <c r="P1224" s="3">
        <f t="shared" si="77"/>
        <v>81.268115942028984</v>
      </c>
      <c r="Q1224" s="3" t="s">
        <v>8338</v>
      </c>
      <c r="R1224" s="3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5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112.10606060606061</v>
      </c>
      <c r="P1225" s="3">
        <f t="shared" si="77"/>
        <v>116.21465968586388</v>
      </c>
      <c r="Q1225" s="3" t="s">
        <v>8338</v>
      </c>
      <c r="R1225" s="3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5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7.0666666666666673</v>
      </c>
      <c r="P1226" s="3">
        <f t="shared" si="77"/>
        <v>58.888888888888886</v>
      </c>
      <c r="Q1226" s="3" t="s">
        <v>8325</v>
      </c>
      <c r="R1226" s="3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7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4.3999999999999995</v>
      </c>
      <c r="P1227" s="3">
        <f t="shared" si="77"/>
        <v>44</v>
      </c>
      <c r="Q1227" s="3" t="s">
        <v>8325</v>
      </c>
      <c r="R1227" s="3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7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</v>
      </c>
      <c r="P1228" s="3">
        <f t="shared" si="77"/>
        <v>48.424999999999997</v>
      </c>
      <c r="Q1228" s="3" t="s">
        <v>8325</v>
      </c>
      <c r="R1228" s="3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7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3" t="e">
        <f t="shared" si="77"/>
        <v>#DIV/0!</v>
      </c>
      <c r="Q1229" s="3" t="s">
        <v>8325</v>
      </c>
      <c r="R1229" s="3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5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29.299999999999997</v>
      </c>
      <c r="P1230" s="3">
        <f t="shared" si="77"/>
        <v>61.041666666666664</v>
      </c>
      <c r="Q1230" s="3" t="s">
        <v>8325</v>
      </c>
      <c r="R1230" s="3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90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0.90909090909090906</v>
      </c>
      <c r="P1231" s="3">
        <f t="shared" si="77"/>
        <v>25</v>
      </c>
      <c r="Q1231" s="3" t="s">
        <v>8325</v>
      </c>
      <c r="R1231" s="3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7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3" t="e">
        <f t="shared" si="77"/>
        <v>#DIV/0!</v>
      </c>
      <c r="Q1232" s="3" t="s">
        <v>8325</v>
      </c>
      <c r="R1232" s="3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7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3" t="e">
        <f t="shared" si="77"/>
        <v>#DIV/0!</v>
      </c>
      <c r="Q1233" s="3" t="s">
        <v>8325</v>
      </c>
      <c r="R1233" s="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7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0.8</v>
      </c>
      <c r="P1234" s="3">
        <f t="shared" si="77"/>
        <v>40</v>
      </c>
      <c r="Q1234" s="3" t="s">
        <v>8325</v>
      </c>
      <c r="R1234" s="3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90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11.600000000000001</v>
      </c>
      <c r="P1235" s="3">
        <f t="shared" si="77"/>
        <v>19.333333333333332</v>
      </c>
      <c r="Q1235" s="3" t="s">
        <v>8325</v>
      </c>
      <c r="R1235" s="3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7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3" t="e">
        <f t="shared" si="77"/>
        <v>#DIV/0!</v>
      </c>
      <c r="Q1236" s="3" t="s">
        <v>8325</v>
      </c>
      <c r="R1236" s="3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90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2.7873639500929119</v>
      </c>
      <c r="P1237" s="3">
        <f t="shared" si="77"/>
        <v>35</v>
      </c>
      <c r="Q1237" s="3" t="s">
        <v>8325</v>
      </c>
      <c r="R1237" s="3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36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3" t="e">
        <f t="shared" si="77"/>
        <v>#DIV/0!</v>
      </c>
      <c r="Q1238" s="3" t="s">
        <v>8325</v>
      </c>
      <c r="R1238" s="3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90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3" t="e">
        <f t="shared" si="77"/>
        <v>#DIV/0!</v>
      </c>
      <c r="Q1239" s="3" t="s">
        <v>8325</v>
      </c>
      <c r="R1239" s="3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7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17.8</v>
      </c>
      <c r="P1240" s="3">
        <f t="shared" si="77"/>
        <v>59.333333333333336</v>
      </c>
      <c r="Q1240" s="3" t="s">
        <v>8325</v>
      </c>
      <c r="R1240" s="3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6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3" t="e">
        <f t="shared" si="77"/>
        <v>#DIV/0!</v>
      </c>
      <c r="Q1241" s="3" t="s">
        <v>8325</v>
      </c>
      <c r="R1241" s="3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5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3.0124999999999997</v>
      </c>
      <c r="P1242" s="3">
        <f t="shared" si="77"/>
        <v>30.125</v>
      </c>
      <c r="Q1242" s="3" t="s">
        <v>8325</v>
      </c>
      <c r="R1242" s="3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7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50.739999999999995</v>
      </c>
      <c r="P1243" s="3">
        <f t="shared" si="77"/>
        <v>74.617647058823536</v>
      </c>
      <c r="Q1243" s="3" t="s">
        <v>8325</v>
      </c>
      <c r="R1243" s="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90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0.54884742041712409</v>
      </c>
      <c r="P1244" s="3">
        <f t="shared" si="77"/>
        <v>5</v>
      </c>
      <c r="Q1244" s="3" t="s">
        <v>8325</v>
      </c>
      <c r="R1244" s="3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7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14.091666666666667</v>
      </c>
      <c r="P1245" s="3">
        <f t="shared" si="77"/>
        <v>44.5</v>
      </c>
      <c r="Q1245" s="3" t="s">
        <v>8325</v>
      </c>
      <c r="R1245" s="3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7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103.8</v>
      </c>
      <c r="P1246" s="3">
        <f t="shared" si="77"/>
        <v>46.133333333333333</v>
      </c>
      <c r="Q1246" s="3" t="s">
        <v>8325</v>
      </c>
      <c r="R1246" s="3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7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120.24999999999999</v>
      </c>
      <c r="P1247" s="3">
        <f t="shared" si="77"/>
        <v>141.47058823529412</v>
      </c>
      <c r="Q1247" s="3" t="s">
        <v>8325</v>
      </c>
      <c r="R1247" s="3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7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117</v>
      </c>
      <c r="P1248" s="3">
        <f t="shared" si="77"/>
        <v>75.483870967741936</v>
      </c>
      <c r="Q1248" s="3" t="s">
        <v>8325</v>
      </c>
      <c r="R1248" s="3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5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122.14285714285715</v>
      </c>
      <c r="P1249" s="3">
        <f t="shared" si="77"/>
        <v>85.5</v>
      </c>
      <c r="Q1249" s="3" t="s">
        <v>8325</v>
      </c>
      <c r="R1249" s="3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5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151.63999999999999</v>
      </c>
      <c r="P1250" s="3">
        <f t="shared" si="77"/>
        <v>64.254237288135599</v>
      </c>
      <c r="Q1250" s="3" t="s">
        <v>8325</v>
      </c>
      <c r="R1250" s="3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7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104.44</v>
      </c>
      <c r="P1251" s="3">
        <f t="shared" si="77"/>
        <v>64.46913580246914</v>
      </c>
      <c r="Q1251" s="3" t="s">
        <v>8325</v>
      </c>
      <c r="R1251" s="3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90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200.15333333333331</v>
      </c>
      <c r="P1252" s="3">
        <f t="shared" si="77"/>
        <v>118.2007874015748</v>
      </c>
      <c r="Q1252" s="3" t="s">
        <v>8325</v>
      </c>
      <c r="R1252" s="3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5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101.8</v>
      </c>
      <c r="P1253" s="3">
        <f t="shared" si="77"/>
        <v>82.540540540540547</v>
      </c>
      <c r="Q1253" s="3" t="s">
        <v>8325</v>
      </c>
      <c r="R1253" s="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7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137.65714285714284</v>
      </c>
      <c r="P1254" s="3">
        <f t="shared" si="77"/>
        <v>34.170212765957444</v>
      </c>
      <c r="Q1254" s="3" t="s">
        <v>8325</v>
      </c>
      <c r="R1254" s="3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90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303833.2</v>
      </c>
      <c r="P1255" s="3">
        <f t="shared" si="77"/>
        <v>42.73322081575246</v>
      </c>
      <c r="Q1255" s="3" t="s">
        <v>8325</v>
      </c>
      <c r="R1255" s="3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90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198.85074626865671</v>
      </c>
      <c r="P1256" s="3">
        <f t="shared" si="77"/>
        <v>94.489361702127653</v>
      </c>
      <c r="Q1256" s="3" t="s">
        <v>8325</v>
      </c>
      <c r="R1256" s="3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7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202.36666666666667</v>
      </c>
      <c r="P1257" s="3">
        <f t="shared" si="77"/>
        <v>55.697247706422019</v>
      </c>
      <c r="Q1257" s="3" t="s">
        <v>8325</v>
      </c>
      <c r="R1257" s="3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7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117.96376666666666</v>
      </c>
      <c r="P1258" s="3">
        <f t="shared" si="77"/>
        <v>98.030831024930734</v>
      </c>
      <c r="Q1258" s="3" t="s">
        <v>8325</v>
      </c>
      <c r="R1258" s="3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7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294.72727272727275</v>
      </c>
      <c r="P1259" s="3">
        <f t="shared" si="77"/>
        <v>92.102272727272734</v>
      </c>
      <c r="Q1259" s="3" t="s">
        <v>8325</v>
      </c>
      <c r="R1259" s="3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7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213.14633333333336</v>
      </c>
      <c r="P1260" s="3">
        <f t="shared" si="77"/>
        <v>38.175462686567165</v>
      </c>
      <c r="Q1260" s="3" t="s">
        <v>8325</v>
      </c>
      <c r="R1260" s="3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5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104.24</v>
      </c>
      <c r="P1261" s="3">
        <f t="shared" si="77"/>
        <v>27.145833333333332</v>
      </c>
      <c r="Q1261" s="3" t="s">
        <v>8325</v>
      </c>
      <c r="R1261" s="3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7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113.66666666666667</v>
      </c>
      <c r="P1262" s="3">
        <f t="shared" si="77"/>
        <v>50.689189189189186</v>
      </c>
      <c r="Q1262" s="3" t="s">
        <v>8325</v>
      </c>
      <c r="R1262" s="3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5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101.25</v>
      </c>
      <c r="P1263" s="3">
        <f t="shared" si="77"/>
        <v>38.942307692307693</v>
      </c>
      <c r="Q1263" s="3" t="s">
        <v>8325</v>
      </c>
      <c r="R1263" s="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7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125.41538461538462</v>
      </c>
      <c r="P1264" s="3">
        <f t="shared" si="77"/>
        <v>77.638095238095232</v>
      </c>
      <c r="Q1264" s="3" t="s">
        <v>8325</v>
      </c>
      <c r="R1264" s="3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5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119</v>
      </c>
      <c r="P1265" s="3">
        <f t="shared" si="77"/>
        <v>43.536585365853661</v>
      </c>
      <c r="Q1265" s="3" t="s">
        <v>8325</v>
      </c>
      <c r="R1265" s="3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7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166.46153846153845</v>
      </c>
      <c r="P1266" s="3">
        <f t="shared" si="77"/>
        <v>31.823529411764707</v>
      </c>
      <c r="Q1266" s="3" t="s">
        <v>8325</v>
      </c>
      <c r="R1266" s="3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90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119.14771428571429</v>
      </c>
      <c r="P1267" s="3">
        <f t="shared" si="77"/>
        <v>63.184393939393942</v>
      </c>
      <c r="Q1267" s="3" t="s">
        <v>8325</v>
      </c>
      <c r="R1267" s="3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5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100.47368421052632</v>
      </c>
      <c r="P1268" s="3">
        <f t="shared" si="77"/>
        <v>190.9</v>
      </c>
      <c r="Q1268" s="3" t="s">
        <v>8325</v>
      </c>
      <c r="R1268" s="3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7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101.8</v>
      </c>
      <c r="P1269" s="3">
        <f t="shared" si="77"/>
        <v>140.85534591194968</v>
      </c>
      <c r="Q1269" s="3" t="s">
        <v>8325</v>
      </c>
      <c r="R1269" s="3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5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116.66666666666667</v>
      </c>
      <c r="P1270" s="3">
        <f t="shared" si="77"/>
        <v>76.92307692307692</v>
      </c>
      <c r="Q1270" s="3" t="s">
        <v>8325</v>
      </c>
      <c r="R1270" s="3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90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108.64893617021276</v>
      </c>
      <c r="P1271" s="3">
        <f t="shared" si="77"/>
        <v>99.15533980582525</v>
      </c>
      <c r="Q1271" s="3" t="s">
        <v>8325</v>
      </c>
      <c r="R1271" s="3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5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114.72</v>
      </c>
      <c r="P1272" s="3">
        <f t="shared" si="77"/>
        <v>67.881656804733723</v>
      </c>
      <c r="Q1272" s="3" t="s">
        <v>8325</v>
      </c>
      <c r="R1272" s="3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7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101.8</v>
      </c>
      <c r="P1273" s="3">
        <f t="shared" si="77"/>
        <v>246.29032258064515</v>
      </c>
      <c r="Q1273" s="3" t="s">
        <v>8325</v>
      </c>
      <c r="R1273" s="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90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106</v>
      </c>
      <c r="P1274" s="3">
        <f t="shared" si="77"/>
        <v>189.28571428571428</v>
      </c>
      <c r="Q1274" s="3" t="s">
        <v>8325</v>
      </c>
      <c r="R1274" s="3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5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103.49999999999999</v>
      </c>
      <c r="P1275" s="3">
        <f t="shared" si="77"/>
        <v>76.666666666666671</v>
      </c>
      <c r="Q1275" s="3" t="s">
        <v>8325</v>
      </c>
      <c r="R1275" s="3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7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154.97535999999999</v>
      </c>
      <c r="P1276" s="3">
        <f t="shared" si="77"/>
        <v>82.963254817987149</v>
      </c>
      <c r="Q1276" s="3" t="s">
        <v>8325</v>
      </c>
      <c r="R1276" s="3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7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162.14066666666668</v>
      </c>
      <c r="P1277" s="3">
        <f t="shared" si="77"/>
        <v>62.522107969151669</v>
      </c>
      <c r="Q1277" s="3" t="s">
        <v>8325</v>
      </c>
      <c r="R1277" s="3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5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104.42100000000001</v>
      </c>
      <c r="P1278" s="3">
        <f t="shared" si="77"/>
        <v>46.06808823529412</v>
      </c>
      <c r="Q1278" s="3" t="s">
        <v>8325</v>
      </c>
      <c r="R1278" s="3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7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106.12433333333333</v>
      </c>
      <c r="P1279" s="3">
        <f t="shared" si="77"/>
        <v>38.543946731234868</v>
      </c>
      <c r="Q1279" s="3" t="s">
        <v>8325</v>
      </c>
      <c r="R1279" s="3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7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154.93846153846152</v>
      </c>
      <c r="P1280" s="3">
        <f t="shared" si="77"/>
        <v>53.005263157894738</v>
      </c>
      <c r="Q1280" s="3" t="s">
        <v>8325</v>
      </c>
      <c r="R1280" s="3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7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110.77157238734421</v>
      </c>
      <c r="P1281" s="3">
        <f t="shared" si="77"/>
        <v>73.355396825396824</v>
      </c>
      <c r="Q1281" s="3" t="s">
        <v>8325</v>
      </c>
      <c r="R1281" s="3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7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110.91186666666665</v>
      </c>
      <c r="P1282" s="3">
        <f t="shared" si="77"/>
        <v>127.97523076923076</v>
      </c>
      <c r="Q1282" s="3" t="s">
        <v>8325</v>
      </c>
      <c r="R1282" s="3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7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E1283/D1283*100</f>
        <v>110.71428571428572</v>
      </c>
      <c r="P1283" s="3">
        <f t="shared" ref="P1283:P1346" si="81">E1283/L1283</f>
        <v>104.72972972972973</v>
      </c>
      <c r="Q1283" s="3" t="s">
        <v>8325</v>
      </c>
      <c r="R1283" s="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7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123.61333333333333</v>
      </c>
      <c r="P1284" s="3">
        <f t="shared" si="81"/>
        <v>67.671532846715323</v>
      </c>
      <c r="Q1284" s="3" t="s">
        <v>8325</v>
      </c>
      <c r="R1284" s="3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5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211.05</v>
      </c>
      <c r="P1285" s="3">
        <f t="shared" si="81"/>
        <v>95.931818181818187</v>
      </c>
      <c r="Q1285" s="3" t="s">
        <v>8325</v>
      </c>
      <c r="R1285" s="3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7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101</v>
      </c>
      <c r="P1286" s="3">
        <f t="shared" si="81"/>
        <v>65.161290322580641</v>
      </c>
      <c r="Q1286" s="3" t="s">
        <v>8317</v>
      </c>
      <c r="R1286" s="3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7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101.64999999999999</v>
      </c>
      <c r="P1287" s="3">
        <f t="shared" si="81"/>
        <v>32.269841269841272</v>
      </c>
      <c r="Q1287" s="3" t="s">
        <v>8317</v>
      </c>
      <c r="R1287" s="3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7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108.33333333333333</v>
      </c>
      <c r="P1288" s="3">
        <f t="shared" si="81"/>
        <v>81.25</v>
      </c>
      <c r="Q1288" s="3" t="s">
        <v>8317</v>
      </c>
      <c r="R1288" s="3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108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242</v>
      </c>
      <c r="P1289" s="3">
        <f t="shared" si="81"/>
        <v>24.2</v>
      </c>
      <c r="Q1289" s="3" t="s">
        <v>8317</v>
      </c>
      <c r="R1289" s="3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90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100.44999999999999</v>
      </c>
      <c r="P1290" s="3">
        <f t="shared" si="81"/>
        <v>65.868852459016395</v>
      </c>
      <c r="Q1290" s="3" t="s">
        <v>8317</v>
      </c>
      <c r="R1290" s="3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7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125.06666666666666</v>
      </c>
      <c r="P1291" s="3">
        <f t="shared" si="81"/>
        <v>36.07692307692308</v>
      </c>
      <c r="Q1291" s="3" t="s">
        <v>8317</v>
      </c>
      <c r="R1291" s="3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36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108.57142857142857</v>
      </c>
      <c r="P1292" s="3">
        <f t="shared" si="81"/>
        <v>44.186046511627907</v>
      </c>
      <c r="Q1292" s="3" t="s">
        <v>8317</v>
      </c>
      <c r="R1292" s="3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7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145.70000000000002</v>
      </c>
      <c r="P1293" s="3">
        <f t="shared" si="81"/>
        <v>104.07142857142857</v>
      </c>
      <c r="Q1293" s="3" t="s">
        <v>8317</v>
      </c>
      <c r="R1293" s="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90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110.00000000000001</v>
      </c>
      <c r="P1294" s="3">
        <f t="shared" si="81"/>
        <v>35.96153846153846</v>
      </c>
      <c r="Q1294" s="3" t="s">
        <v>8317</v>
      </c>
      <c r="R1294" s="3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90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102.23333333333333</v>
      </c>
      <c r="P1295" s="3">
        <f t="shared" si="81"/>
        <v>127.79166666666667</v>
      </c>
      <c r="Q1295" s="3" t="s">
        <v>8317</v>
      </c>
      <c r="R1295" s="3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7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122</v>
      </c>
      <c r="P1296" s="3">
        <f t="shared" si="81"/>
        <v>27.727272727272727</v>
      </c>
      <c r="Q1296" s="3" t="s">
        <v>8317</v>
      </c>
      <c r="R1296" s="3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90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101.96000000000001</v>
      </c>
      <c r="P1297" s="3">
        <f t="shared" si="81"/>
        <v>39.828125</v>
      </c>
      <c r="Q1297" s="3" t="s">
        <v>8317</v>
      </c>
      <c r="R1297" s="3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7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141.1764705882353</v>
      </c>
      <c r="P1298" s="3">
        <f t="shared" si="81"/>
        <v>52.173913043478258</v>
      </c>
      <c r="Q1298" s="3" t="s">
        <v>8317</v>
      </c>
      <c r="R1298" s="3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7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109.52500000000001</v>
      </c>
      <c r="P1299" s="3">
        <f t="shared" si="81"/>
        <v>92.037815126050418</v>
      </c>
      <c r="Q1299" s="3" t="s">
        <v>8317</v>
      </c>
      <c r="R1299" s="3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7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104.65</v>
      </c>
      <c r="P1300" s="3">
        <f t="shared" si="81"/>
        <v>63.424242424242422</v>
      </c>
      <c r="Q1300" s="3" t="s">
        <v>8317</v>
      </c>
      <c r="R1300" s="3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7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124</v>
      </c>
      <c r="P1301" s="3">
        <f t="shared" si="81"/>
        <v>135.625</v>
      </c>
      <c r="Q1301" s="3" t="s">
        <v>8317</v>
      </c>
      <c r="R1301" s="3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7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135</v>
      </c>
      <c r="P1302" s="3">
        <f t="shared" si="81"/>
        <v>168.75</v>
      </c>
      <c r="Q1302" s="3" t="s">
        <v>8317</v>
      </c>
      <c r="R1302" s="3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90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102.75000000000001</v>
      </c>
      <c r="P1303" s="3">
        <f t="shared" si="81"/>
        <v>70.862068965517238</v>
      </c>
      <c r="Q1303" s="3" t="s">
        <v>8317</v>
      </c>
      <c r="R1303" s="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7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100</v>
      </c>
      <c r="P1304" s="3">
        <f t="shared" si="81"/>
        <v>50</v>
      </c>
      <c r="Q1304" s="3" t="s">
        <v>8317</v>
      </c>
      <c r="R1304" s="3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6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130.26085714285716</v>
      </c>
      <c r="P1305" s="3">
        <f t="shared" si="81"/>
        <v>42.214166666666671</v>
      </c>
      <c r="Q1305" s="3" t="s">
        <v>8317</v>
      </c>
      <c r="R1305" s="3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7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39.627499999999998</v>
      </c>
      <c r="P1306" s="3">
        <f t="shared" si="81"/>
        <v>152.41346153846155</v>
      </c>
      <c r="Q1306" s="3" t="s">
        <v>8319</v>
      </c>
      <c r="R1306" s="3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7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25.976666666666663</v>
      </c>
      <c r="P1307" s="3">
        <f t="shared" si="81"/>
        <v>90.616279069767444</v>
      </c>
      <c r="Q1307" s="3" t="s">
        <v>8319</v>
      </c>
      <c r="R1307" s="3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90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65.24636363636364</v>
      </c>
      <c r="P1308" s="3">
        <f t="shared" si="81"/>
        <v>201.60393258426967</v>
      </c>
      <c r="Q1308" s="3" t="s">
        <v>8319</v>
      </c>
      <c r="R1308" s="3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6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11.514000000000001</v>
      </c>
      <c r="P1309" s="3">
        <f t="shared" si="81"/>
        <v>127.93333333333334</v>
      </c>
      <c r="Q1309" s="3" t="s">
        <v>8319</v>
      </c>
      <c r="R1309" s="3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36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11.360000000000001</v>
      </c>
      <c r="P1310" s="3">
        <f t="shared" si="81"/>
        <v>29.894736842105264</v>
      </c>
      <c r="Q1310" s="3" t="s">
        <v>8319</v>
      </c>
      <c r="R1310" s="3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5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111.99130434782609</v>
      </c>
      <c r="P1311" s="3">
        <f t="shared" si="81"/>
        <v>367.97142857142859</v>
      </c>
      <c r="Q1311" s="3" t="s">
        <v>8319</v>
      </c>
      <c r="R1311" s="3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5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15.5</v>
      </c>
      <c r="P1312" s="3">
        <f t="shared" si="81"/>
        <v>129.16666666666666</v>
      </c>
      <c r="Q1312" s="3" t="s">
        <v>8319</v>
      </c>
      <c r="R1312" s="3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90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32.027999999999999</v>
      </c>
      <c r="P1313" s="3">
        <f t="shared" si="81"/>
        <v>800.7</v>
      </c>
      <c r="Q1313" s="3" t="s">
        <v>8319</v>
      </c>
      <c r="R1313" s="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7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0.60869565217391308</v>
      </c>
      <c r="P1314" s="3">
        <f t="shared" si="81"/>
        <v>28</v>
      </c>
      <c r="Q1314" s="3" t="s">
        <v>8319</v>
      </c>
      <c r="R1314" s="3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7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31.114999999999998</v>
      </c>
      <c r="P1315" s="3">
        <f t="shared" si="81"/>
        <v>102.01639344262296</v>
      </c>
      <c r="Q1315" s="3" t="s">
        <v>8319</v>
      </c>
      <c r="R1315" s="3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90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1.1266666666666667</v>
      </c>
      <c r="P1316" s="3">
        <f t="shared" si="81"/>
        <v>184.36363636363637</v>
      </c>
      <c r="Q1316" s="3" t="s">
        <v>8319</v>
      </c>
      <c r="R1316" s="3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5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40.404000000000003</v>
      </c>
      <c r="P1317" s="3">
        <f t="shared" si="81"/>
        <v>162.91935483870967</v>
      </c>
      <c r="Q1317" s="3" t="s">
        <v>8319</v>
      </c>
      <c r="R1317" s="3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7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1.3333333333333333E-3</v>
      </c>
      <c r="P1318" s="3">
        <f t="shared" si="81"/>
        <v>1</v>
      </c>
      <c r="Q1318" s="3" t="s">
        <v>8319</v>
      </c>
      <c r="R1318" s="3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90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5.7334999999999994</v>
      </c>
      <c r="P1319" s="3">
        <f t="shared" si="81"/>
        <v>603.52631578947364</v>
      </c>
      <c r="Q1319" s="3" t="s">
        <v>8319</v>
      </c>
      <c r="R1319" s="3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7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15.324999999999999</v>
      </c>
      <c r="P1320" s="3">
        <f t="shared" si="81"/>
        <v>45.407407407407405</v>
      </c>
      <c r="Q1320" s="3" t="s">
        <v>8319</v>
      </c>
      <c r="R1320" s="3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7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15.103448275862069</v>
      </c>
      <c r="P1321" s="3">
        <f t="shared" si="81"/>
        <v>97.333333333333329</v>
      </c>
      <c r="Q1321" s="3" t="s">
        <v>8319</v>
      </c>
      <c r="R1321" s="3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7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0.503</v>
      </c>
      <c r="P1322" s="3">
        <f t="shared" si="81"/>
        <v>167.66666666666666</v>
      </c>
      <c r="Q1322" s="3" t="s">
        <v>8319</v>
      </c>
      <c r="R1322" s="3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90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1.3028138528138529</v>
      </c>
      <c r="P1323" s="3">
        <f t="shared" si="81"/>
        <v>859.85714285714289</v>
      </c>
      <c r="Q1323" s="3" t="s">
        <v>8319</v>
      </c>
      <c r="R1323" s="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90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0.30285714285714288</v>
      </c>
      <c r="P1324" s="3">
        <f t="shared" si="81"/>
        <v>26.5</v>
      </c>
      <c r="Q1324" s="3" t="s">
        <v>8319</v>
      </c>
      <c r="R1324" s="3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90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8.8800000000000008</v>
      </c>
      <c r="P1325" s="3">
        <f t="shared" si="81"/>
        <v>30.272727272727273</v>
      </c>
      <c r="Q1325" s="3" t="s">
        <v>8319</v>
      </c>
      <c r="R1325" s="3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7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</v>
      </c>
      <c r="P1326" s="3">
        <f t="shared" si="81"/>
        <v>54.666666666666664</v>
      </c>
      <c r="Q1326" s="3" t="s">
        <v>8319</v>
      </c>
      <c r="R1326" s="3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7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2.4299999999999997</v>
      </c>
      <c r="P1327" s="3">
        <f t="shared" si="81"/>
        <v>60.75</v>
      </c>
      <c r="Q1327" s="3" t="s">
        <v>8319</v>
      </c>
      <c r="R1327" s="3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7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</v>
      </c>
      <c r="P1328" s="3">
        <f t="shared" si="81"/>
        <v>102.72727272727273</v>
      </c>
      <c r="Q1328" s="3" t="s">
        <v>8319</v>
      </c>
      <c r="R1328" s="3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7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</v>
      </c>
      <c r="P1329" s="3">
        <f t="shared" si="81"/>
        <v>41.585365853658537</v>
      </c>
      <c r="Q1329" s="3" t="s">
        <v>8319</v>
      </c>
      <c r="R1329" s="3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7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</v>
      </c>
      <c r="P1330" s="3">
        <f t="shared" si="81"/>
        <v>116.53333333333333</v>
      </c>
      <c r="Q1330" s="3" t="s">
        <v>8319</v>
      </c>
      <c r="R1330" s="3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7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0.81600000000000006</v>
      </c>
      <c r="P1331" s="3">
        <f t="shared" si="81"/>
        <v>45.333333333333336</v>
      </c>
      <c r="Q1331" s="3" t="s">
        <v>8319</v>
      </c>
      <c r="R1331" s="3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7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22.494285714285713</v>
      </c>
      <c r="P1332" s="3">
        <f t="shared" si="81"/>
        <v>157.46</v>
      </c>
      <c r="Q1332" s="3" t="s">
        <v>8319</v>
      </c>
      <c r="R1332" s="3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7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</v>
      </c>
      <c r="P1333" s="3">
        <f t="shared" si="81"/>
        <v>100.5</v>
      </c>
      <c r="Q1333" s="3" t="s">
        <v>8319</v>
      </c>
      <c r="R1333" s="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90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3" t="e">
        <f t="shared" si="81"/>
        <v>#DIV/0!</v>
      </c>
      <c r="Q1334" s="3" t="s">
        <v>8319</v>
      </c>
      <c r="R1334" s="3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7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3" t="e">
        <f t="shared" si="81"/>
        <v>#DIV/0!</v>
      </c>
      <c r="Q1335" s="3" t="s">
        <v>8319</v>
      </c>
      <c r="R1335" s="3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7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10.754135338345865</v>
      </c>
      <c r="P1336" s="3">
        <f t="shared" si="81"/>
        <v>51.822463768115945</v>
      </c>
      <c r="Q1336" s="3" t="s">
        <v>8319</v>
      </c>
      <c r="R1336" s="3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90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19.759999999999998</v>
      </c>
      <c r="P1337" s="3">
        <f t="shared" si="81"/>
        <v>308.75</v>
      </c>
      <c r="Q1337" s="3" t="s">
        <v>8319</v>
      </c>
      <c r="R1337" s="3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90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84.946999999999989</v>
      </c>
      <c r="P1338" s="3">
        <f t="shared" si="81"/>
        <v>379.22767857142856</v>
      </c>
      <c r="Q1338" s="3" t="s">
        <v>8319</v>
      </c>
      <c r="R1338" s="3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7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49.381999999999998</v>
      </c>
      <c r="P1339" s="3">
        <f t="shared" si="81"/>
        <v>176.36428571428573</v>
      </c>
      <c r="Q1339" s="3" t="s">
        <v>8319</v>
      </c>
      <c r="R1339" s="3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7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3.3033333333333332</v>
      </c>
      <c r="P1340" s="3">
        <f t="shared" si="81"/>
        <v>66.066666666666663</v>
      </c>
      <c r="Q1340" s="3" t="s">
        <v>8319</v>
      </c>
      <c r="R1340" s="3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6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6.6339999999999995</v>
      </c>
      <c r="P1341" s="3">
        <f t="shared" si="81"/>
        <v>89.648648648648646</v>
      </c>
      <c r="Q1341" s="3" t="s">
        <v>8319</v>
      </c>
      <c r="R1341" s="3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7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3" t="e">
        <f t="shared" si="81"/>
        <v>#DIV/0!</v>
      </c>
      <c r="Q1342" s="3" t="s">
        <v>8319</v>
      </c>
      <c r="R1342" s="3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90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70.36</v>
      </c>
      <c r="P1343" s="3">
        <f t="shared" si="81"/>
        <v>382.39130434782606</v>
      </c>
      <c r="Q1343" s="3" t="s">
        <v>8319</v>
      </c>
      <c r="R1343" s="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7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0.2</v>
      </c>
      <c r="P1344" s="3">
        <f t="shared" si="81"/>
        <v>100</v>
      </c>
      <c r="Q1344" s="3" t="s">
        <v>8319</v>
      </c>
      <c r="R1344" s="3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7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102.298</v>
      </c>
      <c r="P1345" s="3">
        <f t="shared" si="81"/>
        <v>158.35603715170279</v>
      </c>
      <c r="Q1345" s="3" t="s">
        <v>8319</v>
      </c>
      <c r="R1345" s="3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7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377.73333333333335</v>
      </c>
      <c r="P1346" s="3">
        <f t="shared" si="81"/>
        <v>40.762589928057551</v>
      </c>
      <c r="Q1346" s="3" t="s">
        <v>8322</v>
      </c>
      <c r="R1346" s="3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7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E1347/D1347*100</f>
        <v>125</v>
      </c>
      <c r="P1347" s="3">
        <f t="shared" ref="P1347:P1410" si="85">E1347/L1347</f>
        <v>53.571428571428569</v>
      </c>
      <c r="Q1347" s="3" t="s">
        <v>8322</v>
      </c>
      <c r="R1347" s="3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7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147.32653061224491</v>
      </c>
      <c r="P1348" s="3">
        <f t="shared" si="85"/>
        <v>48.449664429530202</v>
      </c>
      <c r="Q1348" s="3" t="s">
        <v>8322</v>
      </c>
      <c r="R1348" s="3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90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102.2</v>
      </c>
      <c r="P1349" s="3">
        <f t="shared" si="85"/>
        <v>82.41935483870968</v>
      </c>
      <c r="Q1349" s="3" t="s">
        <v>8322</v>
      </c>
      <c r="R1349" s="3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7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101.8723404255319</v>
      </c>
      <c r="P1350" s="3">
        <f t="shared" si="85"/>
        <v>230.19230769230768</v>
      </c>
      <c r="Q1350" s="3" t="s">
        <v>8322</v>
      </c>
      <c r="R1350" s="3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7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204.2</v>
      </c>
      <c r="P1351" s="3">
        <f t="shared" si="85"/>
        <v>59.360465116279073</v>
      </c>
      <c r="Q1351" s="3" t="s">
        <v>8322</v>
      </c>
      <c r="R1351" s="3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7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104.05</v>
      </c>
      <c r="P1352" s="3">
        <f t="shared" si="85"/>
        <v>66.698717948717942</v>
      </c>
      <c r="Q1352" s="3" t="s">
        <v>8322</v>
      </c>
      <c r="R1352" s="3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5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101.265</v>
      </c>
      <c r="P1353" s="3">
        <f t="shared" si="85"/>
        <v>168.77500000000001</v>
      </c>
      <c r="Q1353" s="3" t="s">
        <v>8322</v>
      </c>
      <c r="R1353" s="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90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136.13999999999999</v>
      </c>
      <c r="P1354" s="3">
        <f t="shared" si="85"/>
        <v>59.973568281938327</v>
      </c>
      <c r="Q1354" s="3" t="s">
        <v>8322</v>
      </c>
      <c r="R1354" s="3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5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133.6</v>
      </c>
      <c r="P1355" s="3">
        <f t="shared" si="85"/>
        <v>31.80952380952381</v>
      </c>
      <c r="Q1355" s="3" t="s">
        <v>8322</v>
      </c>
      <c r="R1355" s="3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7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130.25</v>
      </c>
      <c r="P1356" s="3">
        <f t="shared" si="85"/>
        <v>24.421875</v>
      </c>
      <c r="Q1356" s="3" t="s">
        <v>8322</v>
      </c>
      <c r="R1356" s="3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90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122.67999999999999</v>
      </c>
      <c r="P1357" s="3">
        <f t="shared" si="85"/>
        <v>25.347107438016529</v>
      </c>
      <c r="Q1357" s="3" t="s">
        <v>8322</v>
      </c>
      <c r="R1357" s="3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90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182.81058823529412</v>
      </c>
      <c r="P1358" s="3">
        <f t="shared" si="85"/>
        <v>71.443218390804603</v>
      </c>
      <c r="Q1358" s="3" t="s">
        <v>8322</v>
      </c>
      <c r="R1358" s="3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7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125.29999999999998</v>
      </c>
      <c r="P1359" s="3">
        <f t="shared" si="85"/>
        <v>38.553846153846152</v>
      </c>
      <c r="Q1359" s="3" t="s">
        <v>8322</v>
      </c>
      <c r="R1359" s="3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7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111.66666666666667</v>
      </c>
      <c r="P1360" s="3">
        <f t="shared" si="85"/>
        <v>68.367346938775512</v>
      </c>
      <c r="Q1360" s="3" t="s">
        <v>8322</v>
      </c>
      <c r="R1360" s="3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7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115.75757575757575</v>
      </c>
      <c r="P1361" s="3">
        <f t="shared" si="85"/>
        <v>40.210526315789473</v>
      </c>
      <c r="Q1361" s="3" t="s">
        <v>8322</v>
      </c>
      <c r="R1361" s="3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5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173.2</v>
      </c>
      <c r="P1362" s="3">
        <f t="shared" si="85"/>
        <v>32.074074074074076</v>
      </c>
      <c r="Q1362" s="3" t="s">
        <v>8322</v>
      </c>
      <c r="R1362" s="3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7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125.98333333333333</v>
      </c>
      <c r="P1363" s="3">
        <f t="shared" si="85"/>
        <v>28.632575757575758</v>
      </c>
      <c r="Q1363" s="3" t="s">
        <v>8322</v>
      </c>
      <c r="R1363" s="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5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109.1</v>
      </c>
      <c r="P1364" s="3">
        <f t="shared" si="85"/>
        <v>43.64</v>
      </c>
      <c r="Q1364" s="3" t="s">
        <v>8322</v>
      </c>
      <c r="R1364" s="3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90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100</v>
      </c>
      <c r="P1365" s="3">
        <f t="shared" si="85"/>
        <v>40</v>
      </c>
      <c r="Q1365" s="3" t="s">
        <v>8322</v>
      </c>
      <c r="R1365" s="3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90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118.64285714285714</v>
      </c>
      <c r="P1366" s="3">
        <f t="shared" si="85"/>
        <v>346.04166666666669</v>
      </c>
      <c r="Q1366" s="3" t="s">
        <v>8325</v>
      </c>
      <c r="R1366" s="3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7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100.26666666666667</v>
      </c>
      <c r="P1367" s="3">
        <f t="shared" si="85"/>
        <v>81.739130434782609</v>
      </c>
      <c r="Q1367" s="3" t="s">
        <v>8325</v>
      </c>
      <c r="R1367" s="3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36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126.48920000000001</v>
      </c>
      <c r="P1368" s="3">
        <f t="shared" si="85"/>
        <v>64.535306122448986</v>
      </c>
      <c r="Q1368" s="3" t="s">
        <v>8325</v>
      </c>
      <c r="R1368" s="3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7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114.26</v>
      </c>
      <c r="P1369" s="3">
        <f t="shared" si="85"/>
        <v>63.477777777777774</v>
      </c>
      <c r="Q1369" s="3" t="s">
        <v>8325</v>
      </c>
      <c r="R1369" s="3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7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110.7</v>
      </c>
      <c r="P1370" s="3">
        <f t="shared" si="85"/>
        <v>63.620689655172413</v>
      </c>
      <c r="Q1370" s="3" t="s">
        <v>8325</v>
      </c>
      <c r="R1370" s="3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90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105.34805315203954</v>
      </c>
      <c r="P1371" s="3">
        <f t="shared" si="85"/>
        <v>83.967068965517228</v>
      </c>
      <c r="Q1371" s="3" t="s">
        <v>8325</v>
      </c>
      <c r="R1371" s="3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5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103.66666666666666</v>
      </c>
      <c r="P1372" s="3">
        <f t="shared" si="85"/>
        <v>77.75</v>
      </c>
      <c r="Q1372" s="3" t="s">
        <v>8325</v>
      </c>
      <c r="R1372" s="3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7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107.08672667523933</v>
      </c>
      <c r="P1373" s="3">
        <f t="shared" si="85"/>
        <v>107.07142857142857</v>
      </c>
      <c r="Q1373" s="3" t="s">
        <v>8325</v>
      </c>
      <c r="R1373" s="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36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124</v>
      </c>
      <c r="P1374" s="3">
        <f t="shared" si="85"/>
        <v>38.75</v>
      </c>
      <c r="Q1374" s="3" t="s">
        <v>8325</v>
      </c>
      <c r="R1374" s="3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5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105.01</v>
      </c>
      <c r="P1375" s="3">
        <f t="shared" si="85"/>
        <v>201.94230769230768</v>
      </c>
      <c r="Q1375" s="3" t="s">
        <v>8325</v>
      </c>
      <c r="R1375" s="3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7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189.46666666666667</v>
      </c>
      <c r="P1376" s="3">
        <f t="shared" si="85"/>
        <v>43.060606060606062</v>
      </c>
      <c r="Q1376" s="3" t="s">
        <v>8325</v>
      </c>
      <c r="R1376" s="3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7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171.32499999999999</v>
      </c>
      <c r="P1377" s="3">
        <f t="shared" si="85"/>
        <v>62.871559633027523</v>
      </c>
      <c r="Q1377" s="3" t="s">
        <v>8325</v>
      </c>
      <c r="R1377" s="3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5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252.48648648648651</v>
      </c>
      <c r="P1378" s="3">
        <f t="shared" si="85"/>
        <v>55.607142857142854</v>
      </c>
      <c r="Q1378" s="3" t="s">
        <v>8325</v>
      </c>
      <c r="R1378" s="3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7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116.15384615384616</v>
      </c>
      <c r="P1379" s="3">
        <f t="shared" si="85"/>
        <v>48.70967741935484</v>
      </c>
      <c r="Q1379" s="3" t="s">
        <v>8325</v>
      </c>
      <c r="R1379" s="3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36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203.35000000000002</v>
      </c>
      <c r="P1380" s="3">
        <f t="shared" si="85"/>
        <v>30.578947368421051</v>
      </c>
      <c r="Q1380" s="3" t="s">
        <v>8325</v>
      </c>
      <c r="R1380" s="3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36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111.60000000000001</v>
      </c>
      <c r="P1381" s="3">
        <f t="shared" si="85"/>
        <v>73.907284768211923</v>
      </c>
      <c r="Q1381" s="3" t="s">
        <v>8325</v>
      </c>
      <c r="R1381" s="3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5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424</v>
      </c>
      <c r="P1382" s="3">
        <f t="shared" si="85"/>
        <v>21.2</v>
      </c>
      <c r="Q1382" s="3" t="s">
        <v>8325</v>
      </c>
      <c r="R1382" s="3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90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107.1</v>
      </c>
      <c r="P1383" s="3">
        <f t="shared" si="85"/>
        <v>73.356164383561648</v>
      </c>
      <c r="Q1383" s="3" t="s">
        <v>8325</v>
      </c>
      <c r="R1383" s="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7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104.3625</v>
      </c>
      <c r="P1384" s="3">
        <f t="shared" si="85"/>
        <v>56.412162162162161</v>
      </c>
      <c r="Q1384" s="3" t="s">
        <v>8325</v>
      </c>
      <c r="R1384" s="3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90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212.40909090909091</v>
      </c>
      <c r="P1385" s="3">
        <f t="shared" si="85"/>
        <v>50.247311827956992</v>
      </c>
      <c r="Q1385" s="3" t="s">
        <v>8325</v>
      </c>
      <c r="R1385" s="3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7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124.08571428571429</v>
      </c>
      <c r="P1386" s="3">
        <f t="shared" si="85"/>
        <v>68.936507936507937</v>
      </c>
      <c r="Q1386" s="3" t="s">
        <v>8325</v>
      </c>
      <c r="R1386" s="3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7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110.406125</v>
      </c>
      <c r="P1387" s="3">
        <f t="shared" si="85"/>
        <v>65.914104477611943</v>
      </c>
      <c r="Q1387" s="3" t="s">
        <v>8325</v>
      </c>
      <c r="R1387" s="3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5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218.75</v>
      </c>
      <c r="P1388" s="3">
        <f t="shared" si="85"/>
        <v>62.5</v>
      </c>
      <c r="Q1388" s="3" t="s">
        <v>8325</v>
      </c>
      <c r="R1388" s="3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90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136.625</v>
      </c>
      <c r="P1389" s="3">
        <f t="shared" si="85"/>
        <v>70.064102564102569</v>
      </c>
      <c r="Q1389" s="3" t="s">
        <v>8325</v>
      </c>
      <c r="R1389" s="3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7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134.8074</v>
      </c>
      <c r="P1390" s="3">
        <f t="shared" si="85"/>
        <v>60.181874999999998</v>
      </c>
      <c r="Q1390" s="3" t="s">
        <v>8325</v>
      </c>
      <c r="R1390" s="3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5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145.4</v>
      </c>
      <c r="P1391" s="3">
        <f t="shared" si="85"/>
        <v>21.382352941176471</v>
      </c>
      <c r="Q1391" s="3" t="s">
        <v>8325</v>
      </c>
      <c r="R1391" s="3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7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109.10714285714285</v>
      </c>
      <c r="P1392" s="3">
        <f t="shared" si="85"/>
        <v>160.78947368421052</v>
      </c>
      <c r="Q1392" s="3" t="s">
        <v>8325</v>
      </c>
      <c r="R1392" s="3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5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110.2</v>
      </c>
      <c r="P1393" s="3">
        <f t="shared" si="85"/>
        <v>42.384615384615387</v>
      </c>
      <c r="Q1393" s="3" t="s">
        <v>8325</v>
      </c>
      <c r="R1393" s="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7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113.64000000000001</v>
      </c>
      <c r="P1394" s="3">
        <f t="shared" si="85"/>
        <v>27.317307692307693</v>
      </c>
      <c r="Q1394" s="3" t="s">
        <v>8325</v>
      </c>
      <c r="R1394" s="3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36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102.35000000000001</v>
      </c>
      <c r="P1395" s="3">
        <f t="shared" si="85"/>
        <v>196.82692307692307</v>
      </c>
      <c r="Q1395" s="3" t="s">
        <v>8325</v>
      </c>
      <c r="R1395" s="3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7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122.13333333333334</v>
      </c>
      <c r="P1396" s="3">
        <f t="shared" si="85"/>
        <v>53.882352941176471</v>
      </c>
      <c r="Q1396" s="3" t="s">
        <v>8325</v>
      </c>
      <c r="R1396" s="3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36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111.88571428571427</v>
      </c>
      <c r="P1397" s="3">
        <f t="shared" si="85"/>
        <v>47.756097560975611</v>
      </c>
      <c r="Q1397" s="3" t="s">
        <v>8325</v>
      </c>
      <c r="R1397" s="3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7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107.3</v>
      </c>
      <c r="P1398" s="3">
        <f t="shared" si="85"/>
        <v>88.191780821917803</v>
      </c>
      <c r="Q1398" s="3" t="s">
        <v>8325</v>
      </c>
      <c r="R1398" s="3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7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113.85000000000001</v>
      </c>
      <c r="P1399" s="3">
        <f t="shared" si="85"/>
        <v>72.056962025316452</v>
      </c>
      <c r="Q1399" s="3" t="s">
        <v>8325</v>
      </c>
      <c r="R1399" s="3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7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109.68181818181819</v>
      </c>
      <c r="P1400" s="3">
        <f t="shared" si="85"/>
        <v>74.246153846153845</v>
      </c>
      <c r="Q1400" s="3" t="s">
        <v>8325</v>
      </c>
      <c r="R1400" s="3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7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126.14444444444443</v>
      </c>
      <c r="P1401" s="3">
        <f t="shared" si="85"/>
        <v>61.701086956521742</v>
      </c>
      <c r="Q1401" s="3" t="s">
        <v>8325</v>
      </c>
      <c r="R1401" s="3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7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167.42857142857144</v>
      </c>
      <c r="P1402" s="3">
        <f t="shared" si="85"/>
        <v>17.235294117647058</v>
      </c>
      <c r="Q1402" s="3" t="s">
        <v>8325</v>
      </c>
      <c r="R1402" s="3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90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496.52000000000004</v>
      </c>
      <c r="P1403" s="3">
        <f t="shared" si="85"/>
        <v>51.720833333333331</v>
      </c>
      <c r="Q1403" s="3" t="s">
        <v>8325</v>
      </c>
      <c r="R1403" s="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7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109.16</v>
      </c>
      <c r="P1404" s="3">
        <f t="shared" si="85"/>
        <v>24.150442477876105</v>
      </c>
      <c r="Q1404" s="3" t="s">
        <v>8325</v>
      </c>
      <c r="R1404" s="3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7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102.57499999999999</v>
      </c>
      <c r="P1405" s="3">
        <f t="shared" si="85"/>
        <v>62.166666666666664</v>
      </c>
      <c r="Q1405" s="3" t="s">
        <v>8325</v>
      </c>
      <c r="R1405" s="3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7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</v>
      </c>
      <c r="P1406" s="3">
        <f t="shared" si="85"/>
        <v>48.2</v>
      </c>
      <c r="Q1406" s="3" t="s">
        <v>8322</v>
      </c>
      <c r="R1406" s="3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6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0.42</v>
      </c>
      <c r="P1407" s="3">
        <f t="shared" si="85"/>
        <v>6.1764705882352944</v>
      </c>
      <c r="Q1407" s="3" t="s">
        <v>8322</v>
      </c>
      <c r="R1407" s="3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36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0.125</v>
      </c>
      <c r="P1408" s="3">
        <f t="shared" si="85"/>
        <v>5</v>
      </c>
      <c r="Q1408" s="3" t="s">
        <v>8322</v>
      </c>
      <c r="R1408" s="3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7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0.5</v>
      </c>
      <c r="P1409" s="3">
        <f t="shared" si="85"/>
        <v>7.5</v>
      </c>
      <c r="Q1409" s="3" t="s">
        <v>8322</v>
      </c>
      <c r="R1409" s="3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90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7.1999999999999993</v>
      </c>
      <c r="P1410" s="3">
        <f t="shared" si="85"/>
        <v>12</v>
      </c>
      <c r="Q1410" s="3" t="s">
        <v>8322</v>
      </c>
      <c r="R1410" s="3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7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E1411/D1411*100</f>
        <v>0</v>
      </c>
      <c r="P1411" s="3" t="e">
        <f t="shared" ref="P1411:P1474" si="89">E1411/L1411</f>
        <v>#DIV/0!</v>
      </c>
      <c r="Q1411" s="3" t="s">
        <v>8322</v>
      </c>
      <c r="R1411" s="3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90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1.6666666666666666E-2</v>
      </c>
      <c r="P1412" s="3">
        <f t="shared" si="89"/>
        <v>1</v>
      </c>
      <c r="Q1412" s="3" t="s">
        <v>8322</v>
      </c>
      <c r="R1412" s="3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90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0.23333333333333336</v>
      </c>
      <c r="P1413" s="3">
        <f t="shared" si="89"/>
        <v>2.3333333333333335</v>
      </c>
      <c r="Q1413" s="3" t="s">
        <v>8322</v>
      </c>
      <c r="R1413" s="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5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4.5714285714285712</v>
      </c>
      <c r="P1414" s="3">
        <f t="shared" si="89"/>
        <v>24.615384615384617</v>
      </c>
      <c r="Q1414" s="3" t="s">
        <v>8322</v>
      </c>
      <c r="R1414" s="3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7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5</v>
      </c>
      <c r="P1415" s="3">
        <f t="shared" si="89"/>
        <v>100</v>
      </c>
      <c r="Q1415" s="3" t="s">
        <v>8322</v>
      </c>
      <c r="R1415" s="3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7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0.2</v>
      </c>
      <c r="P1416" s="3">
        <f t="shared" si="89"/>
        <v>1</v>
      </c>
      <c r="Q1416" s="3" t="s">
        <v>8322</v>
      </c>
      <c r="R1416" s="3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90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18.181818181818183</v>
      </c>
      <c r="P1417" s="3">
        <f t="shared" si="89"/>
        <v>88.888888888888886</v>
      </c>
      <c r="Q1417" s="3" t="s">
        <v>8322</v>
      </c>
      <c r="R1417" s="3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7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3" t="e">
        <f t="shared" si="89"/>
        <v>#DIV/0!</v>
      </c>
      <c r="Q1418" s="3" t="s">
        <v>8322</v>
      </c>
      <c r="R1418" s="3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7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</v>
      </c>
      <c r="P1419" s="3">
        <f t="shared" si="89"/>
        <v>27.5</v>
      </c>
      <c r="Q1419" s="3" t="s">
        <v>8322</v>
      </c>
      <c r="R1419" s="3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7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0.2</v>
      </c>
      <c r="P1420" s="3">
        <f t="shared" si="89"/>
        <v>6</v>
      </c>
      <c r="Q1420" s="3" t="s">
        <v>8322</v>
      </c>
      <c r="R1420" s="3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90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7.0634920634920633</v>
      </c>
      <c r="P1421" s="3">
        <f t="shared" si="89"/>
        <v>44.5</v>
      </c>
      <c r="Q1421" s="3" t="s">
        <v>8322</v>
      </c>
      <c r="R1421" s="3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36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</v>
      </c>
      <c r="P1422" s="3">
        <f t="shared" si="89"/>
        <v>1</v>
      </c>
      <c r="Q1422" s="3" t="s">
        <v>8322</v>
      </c>
      <c r="R1422" s="3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7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0.1</v>
      </c>
      <c r="P1423" s="3">
        <f t="shared" si="89"/>
        <v>100</v>
      </c>
      <c r="Q1423" s="3" t="s">
        <v>8322</v>
      </c>
      <c r="R1423" s="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90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0.104</v>
      </c>
      <c r="P1424" s="3">
        <f t="shared" si="89"/>
        <v>13</v>
      </c>
      <c r="Q1424" s="3" t="s">
        <v>8322</v>
      </c>
      <c r="R1424" s="3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90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0.33333333333333337</v>
      </c>
      <c r="P1425" s="3">
        <f t="shared" si="89"/>
        <v>100</v>
      </c>
      <c r="Q1425" s="3" t="s">
        <v>8322</v>
      </c>
      <c r="R1425" s="3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7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20.36</v>
      </c>
      <c r="P1426" s="3">
        <f t="shared" si="89"/>
        <v>109.07142857142857</v>
      </c>
      <c r="Q1426" s="3" t="s">
        <v>8322</v>
      </c>
      <c r="R1426" s="3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90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3" t="e">
        <f t="shared" si="89"/>
        <v>#DIV/0!</v>
      </c>
      <c r="Q1427" s="3" t="s">
        <v>8322</v>
      </c>
      <c r="R1427" s="3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90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3" t="e">
        <f t="shared" si="89"/>
        <v>#DIV/0!</v>
      </c>
      <c r="Q1428" s="3" t="s">
        <v>8322</v>
      </c>
      <c r="R1428" s="3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90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8.3800000000000008</v>
      </c>
      <c r="P1429" s="3">
        <f t="shared" si="89"/>
        <v>104.75</v>
      </c>
      <c r="Q1429" s="3" t="s">
        <v>8322</v>
      </c>
      <c r="R1429" s="3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7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4.5</v>
      </c>
      <c r="P1430" s="3">
        <f t="shared" si="89"/>
        <v>15</v>
      </c>
      <c r="Q1430" s="3" t="s">
        <v>8322</v>
      </c>
      <c r="R1430" s="3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5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3" t="e">
        <f t="shared" si="89"/>
        <v>#DIV/0!</v>
      </c>
      <c r="Q1431" s="3" t="s">
        <v>8322</v>
      </c>
      <c r="R1431" s="3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7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</v>
      </c>
      <c r="P1432" s="3">
        <f t="shared" si="89"/>
        <v>80.599999999999994</v>
      </c>
      <c r="Q1432" s="3" t="s">
        <v>8322</v>
      </c>
      <c r="R1432" s="3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90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31.94705882352941</v>
      </c>
      <c r="P1433" s="3">
        <f t="shared" si="89"/>
        <v>115.55319148936171</v>
      </c>
      <c r="Q1433" s="3" t="s">
        <v>8322</v>
      </c>
      <c r="R1433" s="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90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3" t="e">
        <f t="shared" si="89"/>
        <v>#DIV/0!</v>
      </c>
      <c r="Q1434" s="3" t="s">
        <v>8322</v>
      </c>
      <c r="R1434" s="3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7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6.708333333333333</v>
      </c>
      <c r="P1435" s="3">
        <f t="shared" si="89"/>
        <v>80.5</v>
      </c>
      <c r="Q1435" s="3" t="s">
        <v>8322</v>
      </c>
      <c r="R1435" s="3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7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9.9878048780487809</v>
      </c>
      <c r="P1436" s="3">
        <f t="shared" si="89"/>
        <v>744.5454545454545</v>
      </c>
      <c r="Q1436" s="3" t="s">
        <v>8322</v>
      </c>
      <c r="R1436" s="3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5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0.1</v>
      </c>
      <c r="P1437" s="3">
        <f t="shared" si="89"/>
        <v>7.5</v>
      </c>
      <c r="Q1437" s="3" t="s">
        <v>8322</v>
      </c>
      <c r="R1437" s="3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7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0.77</v>
      </c>
      <c r="P1438" s="3">
        <f t="shared" si="89"/>
        <v>38.5</v>
      </c>
      <c r="Q1438" s="3" t="s">
        <v>8322</v>
      </c>
      <c r="R1438" s="3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108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26.900000000000002</v>
      </c>
      <c r="P1439" s="3">
        <f t="shared" si="89"/>
        <v>36.68181818181818</v>
      </c>
      <c r="Q1439" s="3" t="s">
        <v>8322</v>
      </c>
      <c r="R1439" s="3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7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3</v>
      </c>
      <c r="P1440" s="3">
        <f t="shared" si="89"/>
        <v>75</v>
      </c>
      <c r="Q1440" s="3" t="s">
        <v>8322</v>
      </c>
      <c r="R1440" s="3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7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</v>
      </c>
      <c r="P1441" s="3">
        <f t="shared" si="89"/>
        <v>30</v>
      </c>
      <c r="Q1441" s="3" t="s">
        <v>8322</v>
      </c>
      <c r="R1441" s="3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7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7.6923076923076927E-3</v>
      </c>
      <c r="P1442" s="3">
        <f t="shared" si="89"/>
        <v>1</v>
      </c>
      <c r="Q1442" s="3" t="s">
        <v>8322</v>
      </c>
      <c r="R1442" s="3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90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</v>
      </c>
      <c r="P1443" s="3">
        <f t="shared" si="89"/>
        <v>673.33333333333337</v>
      </c>
      <c r="Q1443" s="3" t="s">
        <v>8322</v>
      </c>
      <c r="R1443" s="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7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3" t="e">
        <f t="shared" si="89"/>
        <v>#DIV/0!</v>
      </c>
      <c r="Q1444" s="3" t="s">
        <v>8322</v>
      </c>
      <c r="R1444" s="3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7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3" t="e">
        <f t="shared" si="89"/>
        <v>#DIV/0!</v>
      </c>
      <c r="Q1445" s="3" t="s">
        <v>8322</v>
      </c>
      <c r="R1445" s="3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5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3" t="e">
        <f t="shared" si="89"/>
        <v>#DIV/0!</v>
      </c>
      <c r="Q1446" s="3" t="s">
        <v>8322</v>
      </c>
      <c r="R1446" s="3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90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3" t="e">
        <f t="shared" si="89"/>
        <v>#DIV/0!</v>
      </c>
      <c r="Q1447" s="3" t="s">
        <v>8322</v>
      </c>
      <c r="R1447" s="3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90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3" t="e">
        <f t="shared" si="89"/>
        <v>#DIV/0!</v>
      </c>
      <c r="Q1448" s="3" t="s">
        <v>8322</v>
      </c>
      <c r="R1448" s="3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6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1.4999999999999999E-2</v>
      </c>
      <c r="P1449" s="3">
        <f t="shared" si="89"/>
        <v>25</v>
      </c>
      <c r="Q1449" s="3" t="s">
        <v>8322</v>
      </c>
      <c r="R1449" s="3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90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3" t="e">
        <f t="shared" si="89"/>
        <v>#DIV/0!</v>
      </c>
      <c r="Q1450" s="3" t="s">
        <v>8322</v>
      </c>
      <c r="R1450" s="3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90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3" t="e">
        <f t="shared" si="89"/>
        <v>#DIV/0!</v>
      </c>
      <c r="Q1451" s="3" t="s">
        <v>8322</v>
      </c>
      <c r="R1451" s="3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90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1E-3</v>
      </c>
      <c r="P1452" s="3">
        <f t="shared" si="89"/>
        <v>1</v>
      </c>
      <c r="Q1452" s="3" t="s">
        <v>8322</v>
      </c>
      <c r="R1452" s="3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5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1.0554089709762533E-2</v>
      </c>
      <c r="P1453" s="3">
        <f t="shared" si="89"/>
        <v>1</v>
      </c>
      <c r="Q1453" s="3" t="s">
        <v>8322</v>
      </c>
      <c r="R1453" s="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5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3" t="e">
        <f t="shared" si="89"/>
        <v>#DIV/0!</v>
      </c>
      <c r="Q1454" s="3" t="s">
        <v>8322</v>
      </c>
      <c r="R1454" s="3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7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3" t="e">
        <f t="shared" si="89"/>
        <v>#DIV/0!</v>
      </c>
      <c r="Q1455" s="3" t="s">
        <v>8322</v>
      </c>
      <c r="R1455" s="3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90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0.85714285714285721</v>
      </c>
      <c r="P1456" s="3">
        <f t="shared" si="89"/>
        <v>15</v>
      </c>
      <c r="Q1456" s="3" t="s">
        <v>8322</v>
      </c>
      <c r="R1456" s="3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90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10.5</v>
      </c>
      <c r="P1457" s="3">
        <f t="shared" si="89"/>
        <v>225</v>
      </c>
      <c r="Q1457" s="3" t="s">
        <v>8322</v>
      </c>
      <c r="R1457" s="3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36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2.9000000000000004</v>
      </c>
      <c r="P1458" s="3">
        <f t="shared" si="89"/>
        <v>48.333333333333336</v>
      </c>
      <c r="Q1458" s="3" t="s">
        <v>8322</v>
      </c>
      <c r="R1458" s="3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6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3" t="e">
        <f t="shared" si="89"/>
        <v>#DIV/0!</v>
      </c>
      <c r="Q1459" s="3" t="s">
        <v>8322</v>
      </c>
      <c r="R1459" s="3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7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3" t="e">
        <f t="shared" si="89"/>
        <v>#DIV/0!</v>
      </c>
      <c r="Q1460" s="3" t="s">
        <v>8322</v>
      </c>
      <c r="R1460" s="3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7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3" t="e">
        <f t="shared" si="89"/>
        <v>#DIV/0!</v>
      </c>
      <c r="Q1461" s="3" t="s">
        <v>8322</v>
      </c>
      <c r="R1461" s="3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7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3" t="e">
        <f t="shared" si="89"/>
        <v>#DIV/0!</v>
      </c>
      <c r="Q1462" s="3" t="s">
        <v>8322</v>
      </c>
      <c r="R1462" s="3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5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101.24459999999999</v>
      </c>
      <c r="P1463" s="3">
        <f t="shared" si="89"/>
        <v>44.66673529411765</v>
      </c>
      <c r="Q1463" s="3" t="s">
        <v>8322</v>
      </c>
      <c r="R1463" s="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5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108.5175</v>
      </c>
      <c r="P1464" s="3">
        <f t="shared" si="89"/>
        <v>28.937999999999999</v>
      </c>
      <c r="Q1464" s="3" t="s">
        <v>8322</v>
      </c>
      <c r="R1464" s="3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7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147.66666666666666</v>
      </c>
      <c r="P1465" s="3">
        <f t="shared" si="89"/>
        <v>35.44</v>
      </c>
      <c r="Q1465" s="3" t="s">
        <v>8322</v>
      </c>
      <c r="R1465" s="3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36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163.19999999999999</v>
      </c>
      <c r="P1466" s="3">
        <f t="shared" si="89"/>
        <v>34.871794871794869</v>
      </c>
      <c r="Q1466" s="3" t="s">
        <v>8322</v>
      </c>
      <c r="R1466" s="3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7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456.41449999999998</v>
      </c>
      <c r="P1467" s="3">
        <f t="shared" si="89"/>
        <v>52.622732513451197</v>
      </c>
      <c r="Q1467" s="3" t="s">
        <v>8322</v>
      </c>
      <c r="R1467" s="3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7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107.87731249999999</v>
      </c>
      <c r="P1468" s="3">
        <f t="shared" si="89"/>
        <v>69.598266129032254</v>
      </c>
      <c r="Q1468" s="3" t="s">
        <v>8322</v>
      </c>
      <c r="R1468" s="3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5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115.08</v>
      </c>
      <c r="P1469" s="3">
        <f t="shared" si="89"/>
        <v>76.72</v>
      </c>
      <c r="Q1469" s="3" t="s">
        <v>8322</v>
      </c>
      <c r="R1469" s="3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7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102.36842105263158</v>
      </c>
      <c r="P1470" s="3">
        <f t="shared" si="89"/>
        <v>33.191126279863482</v>
      </c>
      <c r="Q1470" s="3" t="s">
        <v>8322</v>
      </c>
      <c r="R1470" s="3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5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108.42485875706214</v>
      </c>
      <c r="P1471" s="3">
        <f t="shared" si="89"/>
        <v>149.46417445482865</v>
      </c>
      <c r="Q1471" s="3" t="s">
        <v>8322</v>
      </c>
      <c r="R1471" s="3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90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125.13333333333334</v>
      </c>
      <c r="P1472" s="3">
        <f t="shared" si="89"/>
        <v>23.172839506172838</v>
      </c>
      <c r="Q1472" s="3" t="s">
        <v>8322</v>
      </c>
      <c r="R1472" s="3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90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103.840625</v>
      </c>
      <c r="P1473" s="3">
        <f t="shared" si="89"/>
        <v>96.877551020408163</v>
      </c>
      <c r="Q1473" s="3" t="s">
        <v>8322</v>
      </c>
      <c r="R1473" s="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90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138.70400000000001</v>
      </c>
      <c r="P1474" s="3">
        <f t="shared" si="89"/>
        <v>103.20238095238095</v>
      </c>
      <c r="Q1474" s="3" t="s">
        <v>8322</v>
      </c>
      <c r="R1474" s="3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E1475/D1475*100</f>
        <v>120.51600000000001</v>
      </c>
      <c r="P1475" s="3">
        <f t="shared" ref="P1475:P1538" si="93">E1475/L1475</f>
        <v>38.462553191489363</v>
      </c>
      <c r="Q1475" s="3" t="s">
        <v>8322</v>
      </c>
      <c r="R1475" s="3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7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112.26666666666667</v>
      </c>
      <c r="P1476" s="3">
        <f t="shared" si="93"/>
        <v>44.315789473684212</v>
      </c>
      <c r="Q1476" s="3" t="s">
        <v>8322</v>
      </c>
      <c r="R1476" s="3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7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188.66966666666667</v>
      </c>
      <c r="P1477" s="3">
        <f t="shared" si="93"/>
        <v>64.173356009070289</v>
      </c>
      <c r="Q1477" s="3" t="s">
        <v>8322</v>
      </c>
      <c r="R1477" s="3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5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661.55466666666666</v>
      </c>
      <c r="P1478" s="3">
        <f t="shared" si="93"/>
        <v>43.333275109170302</v>
      </c>
      <c r="Q1478" s="3" t="s">
        <v>8322</v>
      </c>
      <c r="R1478" s="3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7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111.31</v>
      </c>
      <c r="P1479" s="3">
        <f t="shared" si="93"/>
        <v>90.495934959349597</v>
      </c>
      <c r="Q1479" s="3" t="s">
        <v>8322</v>
      </c>
      <c r="R1479" s="3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90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1181.6142199999999</v>
      </c>
      <c r="P1480" s="3">
        <f t="shared" si="93"/>
        <v>29.187190495010373</v>
      </c>
      <c r="Q1480" s="3" t="s">
        <v>8322</v>
      </c>
      <c r="R1480" s="3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90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137.375</v>
      </c>
      <c r="P1481" s="3">
        <f t="shared" si="93"/>
        <v>30.95774647887324</v>
      </c>
      <c r="Q1481" s="3" t="s">
        <v>8322</v>
      </c>
      <c r="R1481" s="3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90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117.04040000000001</v>
      </c>
      <c r="P1482" s="3">
        <f t="shared" si="93"/>
        <v>92.157795275590544</v>
      </c>
      <c r="Q1482" s="3" t="s">
        <v>8322</v>
      </c>
      <c r="R1482" s="3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7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</v>
      </c>
      <c r="P1483" s="3">
        <f t="shared" si="93"/>
        <v>17.5</v>
      </c>
      <c r="Q1483" s="3" t="s">
        <v>8322</v>
      </c>
      <c r="R1483" s="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7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0.1</v>
      </c>
      <c r="P1484" s="3">
        <f t="shared" si="93"/>
        <v>5</v>
      </c>
      <c r="Q1484" s="3" t="s">
        <v>8322</v>
      </c>
      <c r="R1484" s="3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7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0.7142857142857143</v>
      </c>
      <c r="P1485" s="3">
        <f t="shared" si="93"/>
        <v>25</v>
      </c>
      <c r="Q1485" s="3" t="s">
        <v>8322</v>
      </c>
      <c r="R1485" s="3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36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3" t="e">
        <f t="shared" si="93"/>
        <v>#DIV/0!</v>
      </c>
      <c r="Q1486" s="3" t="s">
        <v>8322</v>
      </c>
      <c r="R1486" s="3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7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2.2388059701492535</v>
      </c>
      <c r="P1487" s="3">
        <f t="shared" si="93"/>
        <v>50</v>
      </c>
      <c r="Q1487" s="3" t="s">
        <v>8322</v>
      </c>
      <c r="R1487" s="3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90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0.24</v>
      </c>
      <c r="P1488" s="3">
        <f t="shared" si="93"/>
        <v>16</v>
      </c>
      <c r="Q1488" s="3" t="s">
        <v>8322</v>
      </c>
      <c r="R1488" s="3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7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3" t="e">
        <f t="shared" si="93"/>
        <v>#DIV/0!</v>
      </c>
      <c r="Q1489" s="3" t="s">
        <v>8322</v>
      </c>
      <c r="R1489" s="3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7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</v>
      </c>
      <c r="P1490" s="3">
        <f t="shared" si="93"/>
        <v>60</v>
      </c>
      <c r="Q1490" s="3" t="s">
        <v>8322</v>
      </c>
      <c r="R1490" s="3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7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3" t="e">
        <f t="shared" si="93"/>
        <v>#DIV/0!</v>
      </c>
      <c r="Q1491" s="3" t="s">
        <v>8322</v>
      </c>
      <c r="R1491" s="3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7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30.862068965517242</v>
      </c>
      <c r="P1492" s="3">
        <f t="shared" si="93"/>
        <v>47.10526315789474</v>
      </c>
      <c r="Q1492" s="3" t="s">
        <v>8322</v>
      </c>
      <c r="R1492" s="3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5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8.3333333333333321</v>
      </c>
      <c r="P1493" s="3">
        <f t="shared" si="93"/>
        <v>100</v>
      </c>
      <c r="Q1493" s="3" t="s">
        <v>8322</v>
      </c>
      <c r="R1493" s="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90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0.75</v>
      </c>
      <c r="P1494" s="3">
        <f t="shared" si="93"/>
        <v>15</v>
      </c>
      <c r="Q1494" s="3" t="s">
        <v>8322</v>
      </c>
      <c r="R1494" s="3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7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3" t="e">
        <f t="shared" si="93"/>
        <v>#DIV/0!</v>
      </c>
      <c r="Q1495" s="3" t="s">
        <v>8322</v>
      </c>
      <c r="R1495" s="3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7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8.9</v>
      </c>
      <c r="P1496" s="3">
        <f t="shared" si="93"/>
        <v>40.454545454545453</v>
      </c>
      <c r="Q1496" s="3" t="s">
        <v>8322</v>
      </c>
      <c r="R1496" s="3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5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3" t="e">
        <f t="shared" si="93"/>
        <v>#DIV/0!</v>
      </c>
      <c r="Q1497" s="3" t="s">
        <v>8322</v>
      </c>
      <c r="R1497" s="3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7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3" t="e">
        <f t="shared" si="93"/>
        <v>#DIV/0!</v>
      </c>
      <c r="Q1498" s="3" t="s">
        <v>8322</v>
      </c>
      <c r="R1498" s="3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7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6.6666666666666671E-3</v>
      </c>
      <c r="P1499" s="3">
        <f t="shared" si="93"/>
        <v>1</v>
      </c>
      <c r="Q1499" s="3" t="s">
        <v>8322</v>
      </c>
      <c r="R1499" s="3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7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</v>
      </c>
      <c r="P1500" s="3">
        <f t="shared" si="93"/>
        <v>19</v>
      </c>
      <c r="Q1500" s="3" t="s">
        <v>8322</v>
      </c>
      <c r="R1500" s="3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7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0.25</v>
      </c>
      <c r="P1501" s="3">
        <f t="shared" si="93"/>
        <v>5</v>
      </c>
      <c r="Q1501" s="3" t="s">
        <v>8322</v>
      </c>
      <c r="R1501" s="3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90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25.035714285714285</v>
      </c>
      <c r="P1502" s="3">
        <f t="shared" si="93"/>
        <v>46.733333333333334</v>
      </c>
      <c r="Q1502" s="3" t="s">
        <v>8322</v>
      </c>
      <c r="R1502" s="3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5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166.33076923076925</v>
      </c>
      <c r="P1503" s="3">
        <f t="shared" si="93"/>
        <v>97.731073446327684</v>
      </c>
      <c r="Q1503" s="3" t="s">
        <v>8338</v>
      </c>
      <c r="R1503" s="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7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101.44545454545455</v>
      </c>
      <c r="P1504" s="3">
        <f t="shared" si="93"/>
        <v>67.835866261398181</v>
      </c>
      <c r="Q1504" s="3" t="s">
        <v>8338</v>
      </c>
      <c r="R1504" s="3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7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107.89146666666667</v>
      </c>
      <c r="P1505" s="3">
        <f t="shared" si="93"/>
        <v>56.98492957746479</v>
      </c>
      <c r="Q1505" s="3" t="s">
        <v>8338</v>
      </c>
      <c r="R1505" s="3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5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277.93846153846158</v>
      </c>
      <c r="P1506" s="3">
        <f t="shared" si="93"/>
        <v>67.159851301115239</v>
      </c>
      <c r="Q1506" s="3" t="s">
        <v>8338</v>
      </c>
      <c r="R1506" s="3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90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103.58125</v>
      </c>
      <c r="P1507" s="3">
        <f t="shared" si="93"/>
        <v>48.037681159420288</v>
      </c>
      <c r="Q1507" s="3" t="s">
        <v>8338</v>
      </c>
      <c r="R1507" s="3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7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111.4</v>
      </c>
      <c r="P1508" s="3">
        <f t="shared" si="93"/>
        <v>38.860465116279073</v>
      </c>
      <c r="Q1508" s="3" t="s">
        <v>8338</v>
      </c>
      <c r="R1508" s="3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7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215</v>
      </c>
      <c r="P1509" s="3">
        <f t="shared" si="93"/>
        <v>78.181818181818187</v>
      </c>
      <c r="Q1509" s="3" t="s">
        <v>8338</v>
      </c>
      <c r="R1509" s="3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7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110.76216216216217</v>
      </c>
      <c r="P1510" s="3">
        <f t="shared" si="93"/>
        <v>97.113744075829388</v>
      </c>
      <c r="Q1510" s="3" t="s">
        <v>8338</v>
      </c>
      <c r="R1510" s="3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7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123.64125714285714</v>
      </c>
      <c r="P1511" s="3">
        <f t="shared" si="93"/>
        <v>110.39397959183674</v>
      </c>
      <c r="Q1511" s="3" t="s">
        <v>8338</v>
      </c>
      <c r="R1511" s="3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7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101.03500000000001</v>
      </c>
      <c r="P1512" s="3">
        <f t="shared" si="93"/>
        <v>39.91506172839506</v>
      </c>
      <c r="Q1512" s="3" t="s">
        <v>8338</v>
      </c>
      <c r="R1512" s="3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90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111.79285714285714</v>
      </c>
      <c r="P1513" s="3">
        <f t="shared" si="93"/>
        <v>75.975728155339809</v>
      </c>
      <c r="Q1513" s="3" t="s">
        <v>8338</v>
      </c>
      <c r="R1513" s="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90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558.7714285714286</v>
      </c>
      <c r="P1514" s="3">
        <f t="shared" si="93"/>
        <v>58.379104477611939</v>
      </c>
      <c r="Q1514" s="3" t="s">
        <v>8338</v>
      </c>
      <c r="R1514" s="3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7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150.01875000000001</v>
      </c>
      <c r="P1515" s="3">
        <f t="shared" si="93"/>
        <v>55.82093023255814</v>
      </c>
      <c r="Q1515" s="3" t="s">
        <v>8338</v>
      </c>
      <c r="R1515" s="3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7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106.476</v>
      </c>
      <c r="P1516" s="3">
        <f t="shared" si="93"/>
        <v>151.24431818181819</v>
      </c>
      <c r="Q1516" s="3" t="s">
        <v>8338</v>
      </c>
      <c r="R1516" s="3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90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157.18899999999999</v>
      </c>
      <c r="P1517" s="3">
        <f t="shared" si="93"/>
        <v>849.67027027027029</v>
      </c>
      <c r="Q1517" s="3" t="s">
        <v>8338</v>
      </c>
      <c r="R1517" s="3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7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108.65882352941176</v>
      </c>
      <c r="P1518" s="3">
        <f t="shared" si="93"/>
        <v>159.24137931034483</v>
      </c>
      <c r="Q1518" s="3" t="s">
        <v>8338</v>
      </c>
      <c r="R1518" s="3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7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161.97999999999999</v>
      </c>
      <c r="P1519" s="3">
        <f t="shared" si="93"/>
        <v>39.507317073170732</v>
      </c>
      <c r="Q1519" s="3" t="s">
        <v>8338</v>
      </c>
      <c r="R1519" s="3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5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205.36666666666665</v>
      </c>
      <c r="P1520" s="3">
        <f t="shared" si="93"/>
        <v>130.52966101694915</v>
      </c>
      <c r="Q1520" s="3" t="s">
        <v>8338</v>
      </c>
      <c r="R1520" s="3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7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103.36388888888889</v>
      </c>
      <c r="P1521" s="3">
        <f t="shared" si="93"/>
        <v>64.156896551724131</v>
      </c>
      <c r="Q1521" s="3" t="s">
        <v>8338</v>
      </c>
      <c r="R1521" s="3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5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103.47222222222223</v>
      </c>
      <c r="P1522" s="3">
        <f t="shared" si="93"/>
        <v>111.52694610778443</v>
      </c>
      <c r="Q1522" s="3" t="s">
        <v>8338</v>
      </c>
      <c r="R1522" s="3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7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106.81333333333333</v>
      </c>
      <c r="P1523" s="3">
        <f t="shared" si="93"/>
        <v>170.44680851063831</v>
      </c>
      <c r="Q1523" s="3" t="s">
        <v>8338</v>
      </c>
      <c r="R1523" s="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90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138.96574712643678</v>
      </c>
      <c r="P1524" s="3">
        <f t="shared" si="93"/>
        <v>133.7391592920354</v>
      </c>
      <c r="Q1524" s="3" t="s">
        <v>8338</v>
      </c>
      <c r="R1524" s="3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90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124.84324324324325</v>
      </c>
      <c r="P1525" s="3">
        <f t="shared" si="93"/>
        <v>95.834024896265561</v>
      </c>
      <c r="Q1525" s="3" t="s">
        <v>8338</v>
      </c>
      <c r="R1525" s="3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7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206.99999999999997</v>
      </c>
      <c r="P1526" s="3">
        <f t="shared" si="93"/>
        <v>221.78571428571428</v>
      </c>
      <c r="Q1526" s="3" t="s">
        <v>8338</v>
      </c>
      <c r="R1526" s="3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90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174.00576923076923</v>
      </c>
      <c r="P1527" s="3">
        <f t="shared" si="93"/>
        <v>32.315357142857138</v>
      </c>
      <c r="Q1527" s="3" t="s">
        <v>8338</v>
      </c>
      <c r="R1527" s="3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90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120.32608695652173</v>
      </c>
      <c r="P1528" s="3">
        <f t="shared" si="93"/>
        <v>98.839285714285708</v>
      </c>
      <c r="Q1528" s="3" t="s">
        <v>8338</v>
      </c>
      <c r="R1528" s="3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5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110.44428571428573</v>
      </c>
      <c r="P1529" s="3">
        <f t="shared" si="93"/>
        <v>55.222142857142863</v>
      </c>
      <c r="Q1529" s="3" t="s">
        <v>8338</v>
      </c>
      <c r="R1529" s="3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5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281.56666666666666</v>
      </c>
      <c r="P1530" s="3">
        <f t="shared" si="93"/>
        <v>52.793750000000003</v>
      </c>
      <c r="Q1530" s="3" t="s">
        <v>8338</v>
      </c>
      <c r="R1530" s="3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5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100.67894736842105</v>
      </c>
      <c r="P1531" s="3">
        <f t="shared" si="93"/>
        <v>135.66666666666666</v>
      </c>
      <c r="Q1531" s="3" t="s">
        <v>8338</v>
      </c>
      <c r="R1531" s="3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90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134.82571428571427</v>
      </c>
      <c r="P1532" s="3">
        <f t="shared" si="93"/>
        <v>53.991990846681922</v>
      </c>
      <c r="Q1532" s="3" t="s">
        <v>8338</v>
      </c>
      <c r="R1532" s="3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7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175.95744680851064</v>
      </c>
      <c r="P1533" s="3">
        <f t="shared" si="93"/>
        <v>56.643835616438359</v>
      </c>
      <c r="Q1533" s="3" t="s">
        <v>8338</v>
      </c>
      <c r="R1533" s="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7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484.02000000000004</v>
      </c>
      <c r="P1534" s="3">
        <f t="shared" si="93"/>
        <v>82.316326530612244</v>
      </c>
      <c r="Q1534" s="3" t="s">
        <v>8338</v>
      </c>
      <c r="R1534" s="3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5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145.14000000000001</v>
      </c>
      <c r="P1535" s="3">
        <f t="shared" si="93"/>
        <v>88.26081081081081</v>
      </c>
      <c r="Q1535" s="3" t="s">
        <v>8338</v>
      </c>
      <c r="R1535" s="3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7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417.73333333333335</v>
      </c>
      <c r="P1536" s="3">
        <f t="shared" si="93"/>
        <v>84.905149051490511</v>
      </c>
      <c r="Q1536" s="3" t="s">
        <v>8338</v>
      </c>
      <c r="R1536" s="3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7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132.42499999999998</v>
      </c>
      <c r="P1537" s="3">
        <f t="shared" si="93"/>
        <v>48.154545454545456</v>
      </c>
      <c r="Q1537" s="3" t="s">
        <v>8338</v>
      </c>
      <c r="R1537" s="3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90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250.30841666666666</v>
      </c>
      <c r="P1538" s="3">
        <f t="shared" si="93"/>
        <v>66.015406593406595</v>
      </c>
      <c r="Q1538" s="3" t="s">
        <v>8338</v>
      </c>
      <c r="R1538" s="3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5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E1539/D1539*100</f>
        <v>179.9</v>
      </c>
      <c r="P1539" s="3">
        <f t="shared" ref="P1539:P1602" si="97">E1539/L1539</f>
        <v>96.375</v>
      </c>
      <c r="Q1539" s="3" t="s">
        <v>8338</v>
      </c>
      <c r="R1539" s="3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7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102.62857142857142</v>
      </c>
      <c r="P1540" s="3">
        <f t="shared" si="97"/>
        <v>156.17391304347825</v>
      </c>
      <c r="Q1540" s="3" t="s">
        <v>8338</v>
      </c>
      <c r="R1540" s="3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7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135.98609999999999</v>
      </c>
      <c r="P1541" s="3">
        <f t="shared" si="97"/>
        <v>95.764859154929582</v>
      </c>
      <c r="Q1541" s="3" t="s">
        <v>8338</v>
      </c>
      <c r="R1541" s="3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90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117.86666666666667</v>
      </c>
      <c r="P1542" s="3">
        <f t="shared" si="97"/>
        <v>180.40816326530611</v>
      </c>
      <c r="Q1542" s="3" t="s">
        <v>8338</v>
      </c>
      <c r="R1542" s="3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7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3.3333333333333333E-2</v>
      </c>
      <c r="P1543" s="3">
        <f t="shared" si="97"/>
        <v>3</v>
      </c>
      <c r="Q1543" s="3" t="s">
        <v>8338</v>
      </c>
      <c r="R1543" s="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7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4</v>
      </c>
      <c r="P1544" s="3">
        <f t="shared" si="97"/>
        <v>20</v>
      </c>
      <c r="Q1544" s="3" t="s">
        <v>8338</v>
      </c>
      <c r="R1544" s="3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7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0.44444444444444442</v>
      </c>
      <c r="P1545" s="3">
        <f t="shared" si="97"/>
        <v>10</v>
      </c>
      <c r="Q1545" s="3" t="s">
        <v>8338</v>
      </c>
      <c r="R1545" s="3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7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3" t="e">
        <f t="shared" si="97"/>
        <v>#DIV/0!</v>
      </c>
      <c r="Q1546" s="3" t="s">
        <v>8338</v>
      </c>
      <c r="R1546" s="3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5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3.3333333333333333E-2</v>
      </c>
      <c r="P1547" s="3">
        <f t="shared" si="97"/>
        <v>1</v>
      </c>
      <c r="Q1547" s="3" t="s">
        <v>8338</v>
      </c>
      <c r="R1547" s="3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90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28.9</v>
      </c>
      <c r="P1548" s="3">
        <f t="shared" si="97"/>
        <v>26.272727272727273</v>
      </c>
      <c r="Q1548" s="3" t="s">
        <v>8338</v>
      </c>
      <c r="R1548" s="3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7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3" t="e">
        <f t="shared" si="97"/>
        <v>#DIV/0!</v>
      </c>
      <c r="Q1549" s="3" t="s">
        <v>8338</v>
      </c>
      <c r="R1549" s="3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5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8.5714285714285712</v>
      </c>
      <c r="P1550" s="3">
        <f t="shared" si="97"/>
        <v>60</v>
      </c>
      <c r="Q1550" s="3" t="s">
        <v>8338</v>
      </c>
      <c r="R1550" s="3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7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34</v>
      </c>
      <c r="P1551" s="3">
        <f t="shared" si="97"/>
        <v>28.333333333333332</v>
      </c>
      <c r="Q1551" s="3" t="s">
        <v>8338</v>
      </c>
      <c r="R1551" s="3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7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13.466666666666665</v>
      </c>
      <c r="P1552" s="3">
        <f t="shared" si="97"/>
        <v>14.428571428571429</v>
      </c>
      <c r="Q1552" s="3" t="s">
        <v>8338</v>
      </c>
      <c r="R1552" s="3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90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3" t="e">
        <f t="shared" si="97"/>
        <v>#DIV/0!</v>
      </c>
      <c r="Q1553" s="3" t="s">
        <v>8338</v>
      </c>
      <c r="R1553" s="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7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49.186046511627907</v>
      </c>
      <c r="P1554" s="3">
        <f t="shared" si="97"/>
        <v>132.1875</v>
      </c>
      <c r="Q1554" s="3" t="s">
        <v>8338</v>
      </c>
      <c r="R1554" s="3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7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3" t="e">
        <f t="shared" si="97"/>
        <v>#DIV/0!</v>
      </c>
      <c r="Q1555" s="3" t="s">
        <v>8338</v>
      </c>
      <c r="R1555" s="3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90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3" t="e">
        <f t="shared" si="97"/>
        <v>#DIV/0!</v>
      </c>
      <c r="Q1556" s="3" t="s">
        <v>8338</v>
      </c>
      <c r="R1556" s="3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7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3" t="e">
        <f t="shared" si="97"/>
        <v>#DIV/0!</v>
      </c>
      <c r="Q1557" s="3" t="s">
        <v>8338</v>
      </c>
      <c r="R1557" s="3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7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45.133333333333333</v>
      </c>
      <c r="P1558" s="3">
        <f t="shared" si="97"/>
        <v>56.416666666666664</v>
      </c>
      <c r="Q1558" s="3" t="s">
        <v>8338</v>
      </c>
      <c r="R1558" s="3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7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4</v>
      </c>
      <c r="P1559" s="3">
        <f t="shared" si="97"/>
        <v>100</v>
      </c>
      <c r="Q1559" s="3" t="s">
        <v>8338</v>
      </c>
      <c r="R1559" s="3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5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4.666666666666667</v>
      </c>
      <c r="P1560" s="3">
        <f t="shared" si="97"/>
        <v>11.666666666666666</v>
      </c>
      <c r="Q1560" s="3" t="s">
        <v>8338</v>
      </c>
      <c r="R1560" s="3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5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0.33333333333333337</v>
      </c>
      <c r="P1561" s="3">
        <f t="shared" si="97"/>
        <v>50</v>
      </c>
      <c r="Q1561" s="3" t="s">
        <v>8338</v>
      </c>
      <c r="R1561" s="3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7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3.7600000000000002</v>
      </c>
      <c r="P1562" s="3">
        <f t="shared" si="97"/>
        <v>23.5</v>
      </c>
      <c r="Q1562" s="3" t="s">
        <v>8338</v>
      </c>
      <c r="R1562" s="3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7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0.67</v>
      </c>
      <c r="P1563" s="3">
        <f t="shared" si="97"/>
        <v>67</v>
      </c>
      <c r="Q1563" s="3" t="s">
        <v>8322</v>
      </c>
      <c r="R1563" s="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7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3" t="e">
        <f t="shared" si="97"/>
        <v>#DIV/0!</v>
      </c>
      <c r="Q1564" s="3" t="s">
        <v>8322</v>
      </c>
      <c r="R1564" s="3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7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1.4166666666666665</v>
      </c>
      <c r="P1565" s="3">
        <f t="shared" si="97"/>
        <v>42.5</v>
      </c>
      <c r="Q1565" s="3" t="s">
        <v>8322</v>
      </c>
      <c r="R1565" s="3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7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0.1</v>
      </c>
      <c r="P1566" s="3">
        <f t="shared" si="97"/>
        <v>10</v>
      </c>
      <c r="Q1566" s="3" t="s">
        <v>8322</v>
      </c>
      <c r="R1566" s="3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90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</v>
      </c>
      <c r="P1567" s="3">
        <f t="shared" si="97"/>
        <v>100</v>
      </c>
      <c r="Q1567" s="3" t="s">
        <v>8322</v>
      </c>
      <c r="R1567" s="3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7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21.25</v>
      </c>
      <c r="P1568" s="3">
        <f t="shared" si="97"/>
        <v>108.05084745762711</v>
      </c>
      <c r="Q1568" s="3" t="s">
        <v>8322</v>
      </c>
      <c r="R1568" s="3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7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</v>
      </c>
      <c r="P1569" s="3">
        <f t="shared" si="97"/>
        <v>26.923076923076923</v>
      </c>
      <c r="Q1569" s="3" t="s">
        <v>8322</v>
      </c>
      <c r="R1569" s="3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7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13.639999999999999</v>
      </c>
      <c r="P1570" s="3">
        <f t="shared" si="97"/>
        <v>155</v>
      </c>
      <c r="Q1570" s="3" t="s">
        <v>8322</v>
      </c>
      <c r="R1570" s="3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3" t="e">
        <f t="shared" si="97"/>
        <v>#DIV/0!</v>
      </c>
      <c r="Q1571" s="3" t="s">
        <v>8322</v>
      </c>
      <c r="R1571" s="3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5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41.4</v>
      </c>
      <c r="P1572" s="3">
        <f t="shared" si="97"/>
        <v>47.769230769230766</v>
      </c>
      <c r="Q1572" s="3" t="s">
        <v>8322</v>
      </c>
      <c r="R1572" s="3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90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0.66115702479338845</v>
      </c>
      <c r="P1573" s="3">
        <f t="shared" si="97"/>
        <v>20</v>
      </c>
      <c r="Q1573" s="3" t="s">
        <v>8322</v>
      </c>
      <c r="R1573" s="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90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5</v>
      </c>
      <c r="P1574" s="3">
        <f t="shared" si="97"/>
        <v>41.666666666666664</v>
      </c>
      <c r="Q1574" s="3" t="s">
        <v>8322</v>
      </c>
      <c r="R1574" s="3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90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2.4777777777777779</v>
      </c>
      <c r="P1575" s="3">
        <f t="shared" si="97"/>
        <v>74.333333333333329</v>
      </c>
      <c r="Q1575" s="3" t="s">
        <v>8322</v>
      </c>
      <c r="R1575" s="3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7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5.0599999999999996</v>
      </c>
      <c r="P1576" s="3">
        <f t="shared" si="97"/>
        <v>84.333333333333329</v>
      </c>
      <c r="Q1576" s="3" t="s">
        <v>8322</v>
      </c>
      <c r="R1576" s="3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7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22.91</v>
      </c>
      <c r="P1577" s="3">
        <f t="shared" si="97"/>
        <v>65.457142857142856</v>
      </c>
      <c r="Q1577" s="3" t="s">
        <v>8322</v>
      </c>
      <c r="R1577" s="3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5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13</v>
      </c>
      <c r="P1578" s="3">
        <f t="shared" si="97"/>
        <v>65</v>
      </c>
      <c r="Q1578" s="3" t="s">
        <v>8322</v>
      </c>
      <c r="R1578" s="3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90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0.54999999999999993</v>
      </c>
      <c r="P1579" s="3">
        <f t="shared" si="97"/>
        <v>27.5</v>
      </c>
      <c r="Q1579" s="3" t="s">
        <v>8322</v>
      </c>
      <c r="R1579" s="3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90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10.806536636794938</v>
      </c>
      <c r="P1580" s="3">
        <f t="shared" si="97"/>
        <v>51.25</v>
      </c>
      <c r="Q1580" s="3" t="s">
        <v>8322</v>
      </c>
      <c r="R1580" s="3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5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0.84008400840084008</v>
      </c>
      <c r="P1581" s="3">
        <f t="shared" si="97"/>
        <v>14</v>
      </c>
      <c r="Q1581" s="3" t="s">
        <v>8322</v>
      </c>
      <c r="R1581" s="3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7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3" t="e">
        <f t="shared" si="97"/>
        <v>#DIV/0!</v>
      </c>
      <c r="Q1582" s="3" t="s">
        <v>8322</v>
      </c>
      <c r="R1582" s="3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7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0.5</v>
      </c>
      <c r="P1583" s="3">
        <f t="shared" si="97"/>
        <v>5</v>
      </c>
      <c r="Q1583" s="3" t="s">
        <v>8338</v>
      </c>
      <c r="R1583" s="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6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9.3000000000000007</v>
      </c>
      <c r="P1584" s="3">
        <f t="shared" si="97"/>
        <v>31</v>
      </c>
      <c r="Q1584" s="3" t="s">
        <v>8338</v>
      </c>
      <c r="R1584" s="3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7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7.4999999999999997E-2</v>
      </c>
      <c r="P1585" s="3">
        <f t="shared" si="97"/>
        <v>15</v>
      </c>
      <c r="Q1585" s="3" t="s">
        <v>8338</v>
      </c>
      <c r="R1585" s="3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7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3" t="e">
        <f t="shared" si="97"/>
        <v>#DIV/0!</v>
      </c>
      <c r="Q1586" s="3" t="s">
        <v>8338</v>
      </c>
      <c r="R1586" s="3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90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79</v>
      </c>
      <c r="P1587" s="3">
        <f t="shared" si="97"/>
        <v>131.66666666666666</v>
      </c>
      <c r="Q1587" s="3" t="s">
        <v>8338</v>
      </c>
      <c r="R1587" s="3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6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3" t="e">
        <f t="shared" si="97"/>
        <v>#DIV/0!</v>
      </c>
      <c r="Q1588" s="3" t="s">
        <v>8338</v>
      </c>
      <c r="R1588" s="3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90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1.3333333333333334E-2</v>
      </c>
      <c r="P1589" s="3">
        <f t="shared" si="97"/>
        <v>1</v>
      </c>
      <c r="Q1589" s="3" t="s">
        <v>8338</v>
      </c>
      <c r="R1589" s="3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6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3" t="e">
        <f t="shared" si="97"/>
        <v>#DIV/0!</v>
      </c>
      <c r="Q1590" s="3" t="s">
        <v>8338</v>
      </c>
      <c r="R1590" s="3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5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3" t="e">
        <f t="shared" si="97"/>
        <v>#DIV/0!</v>
      </c>
      <c r="Q1591" s="3" t="s">
        <v>8338</v>
      </c>
      <c r="R1591" s="3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1.7000000000000002</v>
      </c>
      <c r="P1592" s="3">
        <f t="shared" si="97"/>
        <v>510</v>
      </c>
      <c r="Q1592" s="3" t="s">
        <v>8338</v>
      </c>
      <c r="R1592" s="3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7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29.228571428571428</v>
      </c>
      <c r="P1593" s="3">
        <f t="shared" si="97"/>
        <v>44.478260869565219</v>
      </c>
      <c r="Q1593" s="3" t="s">
        <v>8338</v>
      </c>
      <c r="R1593" s="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5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3" t="e">
        <f t="shared" si="97"/>
        <v>#DIV/0!</v>
      </c>
      <c r="Q1594" s="3" t="s">
        <v>8338</v>
      </c>
      <c r="R1594" s="3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5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1.3636363636363637E-2</v>
      </c>
      <c r="P1595" s="3">
        <f t="shared" si="97"/>
        <v>1</v>
      </c>
      <c r="Q1595" s="3" t="s">
        <v>8338</v>
      </c>
      <c r="R1595" s="3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5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20.5</v>
      </c>
      <c r="P1596" s="3">
        <f t="shared" si="97"/>
        <v>20.5</v>
      </c>
      <c r="Q1596" s="3" t="s">
        <v>8338</v>
      </c>
      <c r="R1596" s="3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7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0.27999999999999997</v>
      </c>
      <c r="P1597" s="3">
        <f t="shared" si="97"/>
        <v>40</v>
      </c>
      <c r="Q1597" s="3" t="s">
        <v>8338</v>
      </c>
      <c r="R1597" s="3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5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2.3076923076923079</v>
      </c>
      <c r="P1598" s="3">
        <f t="shared" si="97"/>
        <v>25</v>
      </c>
      <c r="Q1598" s="3" t="s">
        <v>8338</v>
      </c>
      <c r="R1598" s="3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7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3" t="e">
        <f t="shared" si="97"/>
        <v>#DIV/0!</v>
      </c>
      <c r="Q1599" s="3" t="s">
        <v>8338</v>
      </c>
      <c r="R1599" s="3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7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0.125</v>
      </c>
      <c r="P1600" s="3">
        <f t="shared" si="97"/>
        <v>1</v>
      </c>
      <c r="Q1600" s="3" t="s">
        <v>8338</v>
      </c>
      <c r="R1600" s="3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7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3" t="e">
        <f t="shared" si="97"/>
        <v>#DIV/0!</v>
      </c>
      <c r="Q1601" s="3" t="s">
        <v>8338</v>
      </c>
      <c r="R1601" s="3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7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</v>
      </c>
      <c r="P1602" s="3">
        <f t="shared" si="97"/>
        <v>40.777777777777779</v>
      </c>
      <c r="Q1602" s="3" t="s">
        <v>8338</v>
      </c>
      <c r="R1602" s="3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7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E1603/D1603*100</f>
        <v>108.2492</v>
      </c>
      <c r="P1603" s="3">
        <f t="shared" ref="P1603:P1666" si="101">E1603/L1603</f>
        <v>48.325535714285714</v>
      </c>
      <c r="Q1603" s="3" t="s">
        <v>8325</v>
      </c>
      <c r="R1603" s="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7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100.16666666666667</v>
      </c>
      <c r="P1604" s="3">
        <f t="shared" si="101"/>
        <v>46.953125</v>
      </c>
      <c r="Q1604" s="3" t="s">
        <v>8325</v>
      </c>
      <c r="R1604" s="3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7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100.03299999999999</v>
      </c>
      <c r="P1605" s="3">
        <f t="shared" si="101"/>
        <v>66.688666666666663</v>
      </c>
      <c r="Q1605" s="3" t="s">
        <v>8325</v>
      </c>
      <c r="R1605" s="3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90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122.10714285714286</v>
      </c>
      <c r="P1606" s="3">
        <f t="shared" si="101"/>
        <v>48.842857142857142</v>
      </c>
      <c r="Q1606" s="3" t="s">
        <v>8325</v>
      </c>
      <c r="R1606" s="3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7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100.69333333333334</v>
      </c>
      <c r="P1607" s="3">
        <f t="shared" si="101"/>
        <v>137.30909090909091</v>
      </c>
      <c r="Q1607" s="3" t="s">
        <v>8325</v>
      </c>
      <c r="R1607" s="3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7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101.004125</v>
      </c>
      <c r="P1608" s="3">
        <f t="shared" si="101"/>
        <v>87.829673913043479</v>
      </c>
      <c r="Q1608" s="3" t="s">
        <v>8325</v>
      </c>
      <c r="R1608" s="3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7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145.11000000000001</v>
      </c>
      <c r="P1609" s="3">
        <f t="shared" si="101"/>
        <v>70.785365853658533</v>
      </c>
      <c r="Q1609" s="3" t="s">
        <v>8325</v>
      </c>
      <c r="R1609" s="3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5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101.25</v>
      </c>
      <c r="P1610" s="3">
        <f t="shared" si="101"/>
        <v>52.826086956521742</v>
      </c>
      <c r="Q1610" s="3" t="s">
        <v>8325</v>
      </c>
      <c r="R1610" s="3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7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118.33333333333333</v>
      </c>
      <c r="P1611" s="3">
        <f t="shared" si="101"/>
        <v>443.75</v>
      </c>
      <c r="Q1611" s="3" t="s">
        <v>8325</v>
      </c>
      <c r="R1611" s="3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6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271.85000000000002</v>
      </c>
      <c r="P1612" s="3">
        <f t="shared" si="101"/>
        <v>48.544642857142854</v>
      </c>
      <c r="Q1612" s="3" t="s">
        <v>8325</v>
      </c>
      <c r="R1612" s="3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36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125.125</v>
      </c>
      <c r="P1613" s="3">
        <f t="shared" si="101"/>
        <v>37.074074074074076</v>
      </c>
      <c r="Q1613" s="3" t="s">
        <v>8325</v>
      </c>
      <c r="R1613" s="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5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110.00000000000001</v>
      </c>
      <c r="P1614" s="3">
        <f t="shared" si="101"/>
        <v>50</v>
      </c>
      <c r="Q1614" s="3" t="s">
        <v>8325</v>
      </c>
      <c r="R1614" s="3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90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101.49999999999999</v>
      </c>
      <c r="P1615" s="3">
        <f t="shared" si="101"/>
        <v>39.03846153846154</v>
      </c>
      <c r="Q1615" s="3" t="s">
        <v>8325</v>
      </c>
      <c r="R1615" s="3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7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102.69999999999999</v>
      </c>
      <c r="P1616" s="3">
        <f t="shared" si="101"/>
        <v>66.688311688311686</v>
      </c>
      <c r="Q1616" s="3" t="s">
        <v>8325</v>
      </c>
      <c r="R1616" s="3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5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114.12500000000001</v>
      </c>
      <c r="P1617" s="3">
        <f t="shared" si="101"/>
        <v>67.132352941176464</v>
      </c>
      <c r="Q1617" s="3" t="s">
        <v>8325</v>
      </c>
      <c r="R1617" s="3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7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104.2</v>
      </c>
      <c r="P1618" s="3">
        <f t="shared" si="101"/>
        <v>66.369426751592357</v>
      </c>
      <c r="Q1618" s="3" t="s">
        <v>8325</v>
      </c>
      <c r="R1618" s="3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5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145.85714285714286</v>
      </c>
      <c r="P1619" s="3">
        <f t="shared" si="101"/>
        <v>64.620253164556956</v>
      </c>
      <c r="Q1619" s="3" t="s">
        <v>8325</v>
      </c>
      <c r="R1619" s="3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5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105.06666666666666</v>
      </c>
      <c r="P1620" s="3">
        <f t="shared" si="101"/>
        <v>58.370370370370374</v>
      </c>
      <c r="Q1620" s="3" t="s">
        <v>8325</v>
      </c>
      <c r="R1620" s="3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90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133.33333333333331</v>
      </c>
      <c r="P1621" s="3">
        <f t="shared" si="101"/>
        <v>86.956521739130437</v>
      </c>
      <c r="Q1621" s="3" t="s">
        <v>8325</v>
      </c>
      <c r="R1621" s="3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5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112.99999999999999</v>
      </c>
      <c r="P1622" s="3">
        <f t="shared" si="101"/>
        <v>66.470588235294116</v>
      </c>
      <c r="Q1622" s="3" t="s">
        <v>8325</v>
      </c>
      <c r="R1622" s="3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7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121.2</v>
      </c>
      <c r="P1623" s="3">
        <f t="shared" si="101"/>
        <v>163.78378378378378</v>
      </c>
      <c r="Q1623" s="3" t="s">
        <v>8325</v>
      </c>
      <c r="R1623" s="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7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101.72463768115942</v>
      </c>
      <c r="P1624" s="3">
        <f t="shared" si="101"/>
        <v>107.98461538461538</v>
      </c>
      <c r="Q1624" s="3" t="s">
        <v>8325</v>
      </c>
      <c r="R1624" s="3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90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101.06666666666666</v>
      </c>
      <c r="P1625" s="3">
        <f t="shared" si="101"/>
        <v>42.111111111111114</v>
      </c>
      <c r="Q1625" s="3" t="s">
        <v>8325</v>
      </c>
      <c r="R1625" s="3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5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118</v>
      </c>
      <c r="P1626" s="3">
        <f t="shared" si="101"/>
        <v>47.2</v>
      </c>
      <c r="Q1626" s="3" t="s">
        <v>8325</v>
      </c>
      <c r="R1626" s="3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90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155.33333333333331</v>
      </c>
      <c r="P1627" s="3">
        <f t="shared" si="101"/>
        <v>112.01923076923077</v>
      </c>
      <c r="Q1627" s="3" t="s">
        <v>8325</v>
      </c>
      <c r="R1627" s="3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7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101.18750000000001</v>
      </c>
      <c r="P1628" s="3">
        <f t="shared" si="101"/>
        <v>74.953703703703709</v>
      </c>
      <c r="Q1628" s="3" t="s">
        <v>8325</v>
      </c>
      <c r="R1628" s="3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7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117</v>
      </c>
      <c r="P1629" s="3">
        <f t="shared" si="101"/>
        <v>61.578947368421055</v>
      </c>
      <c r="Q1629" s="3" t="s">
        <v>8325</v>
      </c>
      <c r="R1629" s="3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6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100.925</v>
      </c>
      <c r="P1630" s="3">
        <f t="shared" si="101"/>
        <v>45.875</v>
      </c>
      <c r="Q1630" s="3" t="s">
        <v>8325</v>
      </c>
      <c r="R1630" s="3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6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103.66666666666666</v>
      </c>
      <c r="P1631" s="3">
        <f t="shared" si="101"/>
        <v>75.853658536585371</v>
      </c>
      <c r="Q1631" s="3" t="s">
        <v>8325</v>
      </c>
      <c r="R1631" s="3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7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265.25</v>
      </c>
      <c r="P1632" s="3">
        <f t="shared" si="101"/>
        <v>84.206349206349202</v>
      </c>
      <c r="Q1632" s="3" t="s">
        <v>8325</v>
      </c>
      <c r="R1632" s="3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7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155.91</v>
      </c>
      <c r="P1633" s="3">
        <f t="shared" si="101"/>
        <v>117.22556390977444</v>
      </c>
      <c r="Q1633" s="3" t="s">
        <v>8325</v>
      </c>
      <c r="R1633" s="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7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101.62500000000001</v>
      </c>
      <c r="P1634" s="3">
        <f t="shared" si="101"/>
        <v>86.489361702127653</v>
      </c>
      <c r="Q1634" s="3" t="s">
        <v>8325</v>
      </c>
      <c r="R1634" s="3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90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100</v>
      </c>
      <c r="P1635" s="3">
        <f t="shared" si="101"/>
        <v>172.41379310344828</v>
      </c>
      <c r="Q1635" s="3" t="s">
        <v>8325</v>
      </c>
      <c r="R1635" s="3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5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100.49999999999999</v>
      </c>
      <c r="P1636" s="3">
        <f t="shared" si="101"/>
        <v>62.8125</v>
      </c>
      <c r="Q1636" s="3" t="s">
        <v>8325</v>
      </c>
      <c r="R1636" s="3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7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125.29999999999998</v>
      </c>
      <c r="P1637" s="3">
        <f t="shared" si="101"/>
        <v>67.729729729729726</v>
      </c>
      <c r="Q1637" s="3" t="s">
        <v>8325</v>
      </c>
      <c r="R1637" s="3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90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103.55555555555556</v>
      </c>
      <c r="P1638" s="3">
        <f t="shared" si="101"/>
        <v>53.5632183908046</v>
      </c>
      <c r="Q1638" s="3" t="s">
        <v>8325</v>
      </c>
      <c r="R1638" s="3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7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103.8</v>
      </c>
      <c r="P1639" s="3">
        <f t="shared" si="101"/>
        <v>34.6</v>
      </c>
      <c r="Q1639" s="3" t="s">
        <v>8325</v>
      </c>
      <c r="R1639" s="3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5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105</v>
      </c>
      <c r="P1640" s="3">
        <f t="shared" si="101"/>
        <v>38.888888888888886</v>
      </c>
      <c r="Q1640" s="3" t="s">
        <v>8325</v>
      </c>
      <c r="R1640" s="3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7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100</v>
      </c>
      <c r="P1641" s="3">
        <f t="shared" si="101"/>
        <v>94.736842105263165</v>
      </c>
      <c r="Q1641" s="3" t="s">
        <v>8325</v>
      </c>
      <c r="R1641" s="3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90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169.86</v>
      </c>
      <c r="P1642" s="3">
        <f t="shared" si="101"/>
        <v>39.967058823529413</v>
      </c>
      <c r="Q1642" s="3" t="s">
        <v>8325</v>
      </c>
      <c r="R1642" s="3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6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101.4</v>
      </c>
      <c r="P1643" s="3">
        <f t="shared" si="101"/>
        <v>97.5</v>
      </c>
      <c r="Q1643" s="3" t="s">
        <v>8325</v>
      </c>
      <c r="R1643" s="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7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100</v>
      </c>
      <c r="P1644" s="3">
        <f t="shared" si="101"/>
        <v>42.857142857142854</v>
      </c>
      <c r="Q1644" s="3" t="s">
        <v>8325</v>
      </c>
      <c r="R1644" s="3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5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124.70000000000002</v>
      </c>
      <c r="P1645" s="3">
        <f t="shared" si="101"/>
        <v>168.51351351351352</v>
      </c>
      <c r="Q1645" s="3" t="s">
        <v>8325</v>
      </c>
      <c r="R1645" s="3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7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109.5</v>
      </c>
      <c r="P1646" s="3">
        <f t="shared" si="101"/>
        <v>85.546875</v>
      </c>
      <c r="Q1646" s="3" t="s">
        <v>8325</v>
      </c>
      <c r="R1646" s="3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7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110.80000000000001</v>
      </c>
      <c r="P1647" s="3">
        <f t="shared" si="101"/>
        <v>554</v>
      </c>
      <c r="Q1647" s="3" t="s">
        <v>8325</v>
      </c>
      <c r="R1647" s="3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90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110.2</v>
      </c>
      <c r="P1648" s="3">
        <f t="shared" si="101"/>
        <v>26.554216867469879</v>
      </c>
      <c r="Q1648" s="3" t="s">
        <v>8325</v>
      </c>
      <c r="R1648" s="3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7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104.71999999999998</v>
      </c>
      <c r="P1649" s="3">
        <f t="shared" si="101"/>
        <v>113.82608695652173</v>
      </c>
      <c r="Q1649" s="3" t="s">
        <v>8325</v>
      </c>
      <c r="R1649" s="3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7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125.26086956521738</v>
      </c>
      <c r="P1650" s="3">
        <f t="shared" si="101"/>
        <v>32.011111111111113</v>
      </c>
      <c r="Q1650" s="3" t="s">
        <v>8325</v>
      </c>
      <c r="R1650" s="3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7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100.58763157894737</v>
      </c>
      <c r="P1651" s="3">
        <f t="shared" si="101"/>
        <v>47.189259259259259</v>
      </c>
      <c r="Q1651" s="3" t="s">
        <v>8325</v>
      </c>
      <c r="R1651" s="3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5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141.55000000000001</v>
      </c>
      <c r="P1652" s="3">
        <f t="shared" si="101"/>
        <v>88.46875</v>
      </c>
      <c r="Q1652" s="3" t="s">
        <v>8325</v>
      </c>
      <c r="R1652" s="3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7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100.75</v>
      </c>
      <c r="P1653" s="3">
        <f t="shared" si="101"/>
        <v>100.75</v>
      </c>
      <c r="Q1653" s="3" t="s">
        <v>8325</v>
      </c>
      <c r="R1653" s="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90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100.66666666666666</v>
      </c>
      <c r="P1654" s="3">
        <f t="shared" si="101"/>
        <v>64.714285714285708</v>
      </c>
      <c r="Q1654" s="3" t="s">
        <v>8325</v>
      </c>
      <c r="R1654" s="3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7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174.2304</v>
      </c>
      <c r="P1655" s="3">
        <f t="shared" si="101"/>
        <v>51.854285714285716</v>
      </c>
      <c r="Q1655" s="3" t="s">
        <v>8325</v>
      </c>
      <c r="R1655" s="3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7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119.90909090909089</v>
      </c>
      <c r="P1656" s="3">
        <f t="shared" si="101"/>
        <v>38.794117647058826</v>
      </c>
      <c r="Q1656" s="3" t="s">
        <v>8325</v>
      </c>
      <c r="R1656" s="3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5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142.86666666666667</v>
      </c>
      <c r="P1657" s="3">
        <f t="shared" si="101"/>
        <v>44.645833333333336</v>
      </c>
      <c r="Q1657" s="3" t="s">
        <v>8325</v>
      </c>
      <c r="R1657" s="3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7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100.33493333333334</v>
      </c>
      <c r="P1658" s="3">
        <f t="shared" si="101"/>
        <v>156.77333333333334</v>
      </c>
      <c r="Q1658" s="3" t="s">
        <v>8325</v>
      </c>
      <c r="R1658" s="3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7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104.93380000000001</v>
      </c>
      <c r="P1659" s="3">
        <f t="shared" si="101"/>
        <v>118.70339366515837</v>
      </c>
      <c r="Q1659" s="3" t="s">
        <v>8325</v>
      </c>
      <c r="R1659" s="3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90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132.23333333333335</v>
      </c>
      <c r="P1660" s="3">
        <f t="shared" si="101"/>
        <v>74.149532710280369</v>
      </c>
      <c r="Q1660" s="3" t="s">
        <v>8325</v>
      </c>
      <c r="R1660" s="3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7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112.79999999999998</v>
      </c>
      <c r="P1661" s="3">
        <f t="shared" si="101"/>
        <v>12.533333333333333</v>
      </c>
      <c r="Q1661" s="3" t="s">
        <v>8325</v>
      </c>
      <c r="R1661" s="3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90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1253.75</v>
      </c>
      <c r="P1662" s="3">
        <f t="shared" si="101"/>
        <v>27.861111111111111</v>
      </c>
      <c r="Q1662" s="3" t="s">
        <v>8325</v>
      </c>
      <c r="R1662" s="3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90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102.50632911392405</v>
      </c>
      <c r="P1663" s="3">
        <f t="shared" si="101"/>
        <v>80.178217821782184</v>
      </c>
      <c r="Q1663" s="3" t="s">
        <v>8325</v>
      </c>
      <c r="R1663" s="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90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102.6375</v>
      </c>
      <c r="P1664" s="3">
        <f t="shared" si="101"/>
        <v>132.43548387096774</v>
      </c>
      <c r="Q1664" s="3" t="s">
        <v>8325</v>
      </c>
      <c r="R1664" s="3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5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108</v>
      </c>
      <c r="P1665" s="3">
        <f t="shared" si="101"/>
        <v>33.75</v>
      </c>
      <c r="Q1665" s="3" t="s">
        <v>8325</v>
      </c>
      <c r="R1665" s="3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7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122.40879999999999</v>
      </c>
      <c r="P1666" s="3">
        <f t="shared" si="101"/>
        <v>34.384494382022467</v>
      </c>
      <c r="Q1666" s="3" t="s">
        <v>8325</v>
      </c>
      <c r="R1666" s="3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7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E1667/D1667*100</f>
        <v>119.45714285714286</v>
      </c>
      <c r="P1667" s="3">
        <f t="shared" ref="P1667:P1730" si="105">E1667/L1667</f>
        <v>44.956989247311824</v>
      </c>
      <c r="Q1667" s="3" t="s">
        <v>8325</v>
      </c>
      <c r="R1667" s="3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7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160.88</v>
      </c>
      <c r="P1668" s="3">
        <f t="shared" si="105"/>
        <v>41.04081632653061</v>
      </c>
      <c r="Q1668" s="3" t="s">
        <v>8325</v>
      </c>
      <c r="R1668" s="3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7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126.85294117647059</v>
      </c>
      <c r="P1669" s="3">
        <f t="shared" si="105"/>
        <v>52.597560975609753</v>
      </c>
      <c r="Q1669" s="3" t="s">
        <v>8325</v>
      </c>
      <c r="R1669" s="3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7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102.6375</v>
      </c>
      <c r="P1670" s="3">
        <f t="shared" si="105"/>
        <v>70.784482758620683</v>
      </c>
      <c r="Q1670" s="3" t="s">
        <v>8325</v>
      </c>
      <c r="R1670" s="3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7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139.75</v>
      </c>
      <c r="P1671" s="3">
        <f t="shared" si="105"/>
        <v>53.75</v>
      </c>
      <c r="Q1671" s="3" t="s">
        <v>8325</v>
      </c>
      <c r="R1671" s="3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90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102.60000000000001</v>
      </c>
      <c r="P1672" s="3">
        <f t="shared" si="105"/>
        <v>44.608695652173914</v>
      </c>
      <c r="Q1672" s="3" t="s">
        <v>8325</v>
      </c>
      <c r="R1672" s="3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5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100.67349999999999</v>
      </c>
      <c r="P1673" s="3">
        <f t="shared" si="105"/>
        <v>26.148961038961041</v>
      </c>
      <c r="Q1673" s="3" t="s">
        <v>8325</v>
      </c>
      <c r="R1673" s="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5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112.94117647058823</v>
      </c>
      <c r="P1674" s="3">
        <f t="shared" si="105"/>
        <v>39.183673469387756</v>
      </c>
      <c r="Q1674" s="3" t="s">
        <v>8325</v>
      </c>
      <c r="R1674" s="3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7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128.09523809523807</v>
      </c>
      <c r="P1675" s="3">
        <f t="shared" si="105"/>
        <v>45.593220338983052</v>
      </c>
      <c r="Q1675" s="3" t="s">
        <v>8325</v>
      </c>
      <c r="R1675" s="3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7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201.7</v>
      </c>
      <c r="P1676" s="3">
        <f t="shared" si="105"/>
        <v>89.247787610619469</v>
      </c>
      <c r="Q1676" s="3" t="s">
        <v>8325</v>
      </c>
      <c r="R1676" s="3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5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137.416</v>
      </c>
      <c r="P1677" s="3">
        <f t="shared" si="105"/>
        <v>40.416470588235299</v>
      </c>
      <c r="Q1677" s="3" t="s">
        <v>8325</v>
      </c>
      <c r="R1677" s="3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5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115.33333333333333</v>
      </c>
      <c r="P1678" s="3">
        <f t="shared" si="105"/>
        <v>82.38095238095238</v>
      </c>
      <c r="Q1678" s="3" t="s">
        <v>8325</v>
      </c>
      <c r="R1678" s="3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7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111.66666666666667</v>
      </c>
      <c r="P1679" s="3">
        <f t="shared" si="105"/>
        <v>159.52380952380952</v>
      </c>
      <c r="Q1679" s="3" t="s">
        <v>8325</v>
      </c>
      <c r="R1679" s="3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7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118.39999999999999</v>
      </c>
      <c r="P1680" s="3">
        <f t="shared" si="105"/>
        <v>36.244897959183675</v>
      </c>
      <c r="Q1680" s="3" t="s">
        <v>8325</v>
      </c>
      <c r="R1680" s="3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90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175</v>
      </c>
      <c r="P1681" s="3">
        <f t="shared" si="105"/>
        <v>62.5</v>
      </c>
      <c r="Q1681" s="3" t="s">
        <v>8325</v>
      </c>
      <c r="R1681" s="3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5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117.5</v>
      </c>
      <c r="P1682" s="3">
        <f t="shared" si="105"/>
        <v>47</v>
      </c>
      <c r="Q1682" s="3" t="s">
        <v>8325</v>
      </c>
      <c r="R1682" s="3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7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101.42212307692309</v>
      </c>
      <c r="P1683" s="3">
        <f t="shared" si="105"/>
        <v>74.575090497737563</v>
      </c>
      <c r="Q1683" s="3" t="s">
        <v>8325</v>
      </c>
      <c r="R1683" s="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5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3" t="e">
        <f t="shared" si="105"/>
        <v>#DIV/0!</v>
      </c>
      <c r="Q1684" s="3" t="s">
        <v>8325</v>
      </c>
      <c r="R1684" s="3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7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21.714285714285715</v>
      </c>
      <c r="P1685" s="3">
        <f t="shared" si="105"/>
        <v>76</v>
      </c>
      <c r="Q1685" s="3" t="s">
        <v>8325</v>
      </c>
      <c r="R1685" s="3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5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109.125</v>
      </c>
      <c r="P1686" s="3">
        <f t="shared" si="105"/>
        <v>86.43564356435644</v>
      </c>
      <c r="Q1686" s="3" t="s">
        <v>8325</v>
      </c>
      <c r="R1686" s="3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7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102.85714285714285</v>
      </c>
      <c r="P1687" s="3">
        <f t="shared" si="105"/>
        <v>24</v>
      </c>
      <c r="Q1687" s="3" t="s">
        <v>8325</v>
      </c>
      <c r="R1687" s="3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7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0.36</v>
      </c>
      <c r="P1688" s="3">
        <f t="shared" si="105"/>
        <v>18</v>
      </c>
      <c r="Q1688" s="3" t="s">
        <v>8325</v>
      </c>
      <c r="R1688" s="3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90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31.25</v>
      </c>
      <c r="P1689" s="3">
        <f t="shared" si="105"/>
        <v>80.128205128205124</v>
      </c>
      <c r="Q1689" s="3" t="s">
        <v>8325</v>
      </c>
      <c r="R1689" s="3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7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44.3</v>
      </c>
      <c r="P1690" s="3">
        <f t="shared" si="105"/>
        <v>253.14285714285714</v>
      </c>
      <c r="Q1690" s="3" t="s">
        <v>8325</v>
      </c>
      <c r="R1690" s="3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36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100</v>
      </c>
      <c r="P1691" s="3">
        <f t="shared" si="105"/>
        <v>171.42857142857142</v>
      </c>
      <c r="Q1691" s="3" t="s">
        <v>8325</v>
      </c>
      <c r="R1691" s="3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7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25.4</v>
      </c>
      <c r="P1692" s="3">
        <f t="shared" si="105"/>
        <v>57.727272727272727</v>
      </c>
      <c r="Q1692" s="3" t="s">
        <v>8325</v>
      </c>
      <c r="R1692" s="3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90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33.473333333333329</v>
      </c>
      <c r="P1693" s="3">
        <f t="shared" si="105"/>
        <v>264.26315789473682</v>
      </c>
      <c r="Q1693" s="3" t="s">
        <v>8325</v>
      </c>
      <c r="R1693" s="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7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47.8</v>
      </c>
      <c r="P1694" s="3">
        <f t="shared" si="105"/>
        <v>159.33333333333334</v>
      </c>
      <c r="Q1694" s="3" t="s">
        <v>8325</v>
      </c>
      <c r="R1694" s="3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7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9.3333333333333339</v>
      </c>
      <c r="P1695" s="3">
        <f t="shared" si="105"/>
        <v>35</v>
      </c>
      <c r="Q1695" s="3" t="s">
        <v>8325</v>
      </c>
      <c r="R1695" s="3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7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0.05</v>
      </c>
      <c r="P1696" s="3">
        <f t="shared" si="105"/>
        <v>5</v>
      </c>
      <c r="Q1696" s="3" t="s">
        <v>8325</v>
      </c>
      <c r="R1696" s="3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90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11.708333333333334</v>
      </c>
      <c r="P1697" s="3">
        <f t="shared" si="105"/>
        <v>61.086956521739133</v>
      </c>
      <c r="Q1697" s="3" t="s">
        <v>8325</v>
      </c>
      <c r="R1697" s="3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7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3" t="e">
        <f t="shared" si="105"/>
        <v>#DIV/0!</v>
      </c>
      <c r="Q1698" s="3" t="s">
        <v>8325</v>
      </c>
      <c r="R1698" s="3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7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20.208000000000002</v>
      </c>
      <c r="P1699" s="3">
        <f t="shared" si="105"/>
        <v>114.81818181818181</v>
      </c>
      <c r="Q1699" s="3" t="s">
        <v>8325</v>
      </c>
      <c r="R1699" s="3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90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3" t="e">
        <f t="shared" si="105"/>
        <v>#DIV/0!</v>
      </c>
      <c r="Q1700" s="3" t="s">
        <v>8325</v>
      </c>
      <c r="R1700" s="3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7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4.2311459353574925</v>
      </c>
      <c r="P1701" s="3">
        <f t="shared" si="105"/>
        <v>54</v>
      </c>
      <c r="Q1701" s="3" t="s">
        <v>8325</v>
      </c>
      <c r="R1701" s="3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7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26.06</v>
      </c>
      <c r="P1702" s="3">
        <f t="shared" si="105"/>
        <v>65.974683544303801</v>
      </c>
      <c r="Q1702" s="3" t="s">
        <v>8325</v>
      </c>
      <c r="R1702" s="3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7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0.19801980198019803</v>
      </c>
      <c r="P1703" s="3">
        <f t="shared" si="105"/>
        <v>5</v>
      </c>
      <c r="Q1703" s="3" t="s">
        <v>8325</v>
      </c>
      <c r="R1703" s="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36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6.0606060606060606E-3</v>
      </c>
      <c r="P1704" s="3">
        <f t="shared" si="105"/>
        <v>1</v>
      </c>
      <c r="Q1704" s="3" t="s">
        <v>8325</v>
      </c>
      <c r="R1704" s="3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7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</v>
      </c>
      <c r="P1705" s="3">
        <f t="shared" si="105"/>
        <v>25.5</v>
      </c>
      <c r="Q1705" s="3" t="s">
        <v>8325</v>
      </c>
      <c r="R1705" s="3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5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65.100000000000009</v>
      </c>
      <c r="P1706" s="3">
        <f t="shared" si="105"/>
        <v>118.36363636363636</v>
      </c>
      <c r="Q1706" s="3" t="s">
        <v>8325</v>
      </c>
      <c r="R1706" s="3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7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3" t="e">
        <f t="shared" si="105"/>
        <v>#DIV/0!</v>
      </c>
      <c r="Q1707" s="3" t="s">
        <v>8325</v>
      </c>
      <c r="R1707" s="3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7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3" t="e">
        <f t="shared" si="105"/>
        <v>#DIV/0!</v>
      </c>
      <c r="Q1708" s="3" t="s">
        <v>8325</v>
      </c>
      <c r="R1708" s="3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90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</v>
      </c>
      <c r="P1709" s="3">
        <f t="shared" si="105"/>
        <v>54.111111111111114</v>
      </c>
      <c r="Q1709" s="3" t="s">
        <v>8325</v>
      </c>
      <c r="R1709" s="3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7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3" t="e">
        <f t="shared" si="105"/>
        <v>#DIV/0!</v>
      </c>
      <c r="Q1710" s="3" t="s">
        <v>8325</v>
      </c>
      <c r="R1710" s="3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7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4.8571428571428568</v>
      </c>
      <c r="P1711" s="3">
        <f t="shared" si="105"/>
        <v>21.25</v>
      </c>
      <c r="Q1711" s="3" t="s">
        <v>8325</v>
      </c>
      <c r="R1711" s="3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5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0.67999999999999994</v>
      </c>
      <c r="P1712" s="3">
        <f t="shared" si="105"/>
        <v>34</v>
      </c>
      <c r="Q1712" s="3" t="s">
        <v>8325</v>
      </c>
      <c r="R1712" s="3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7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10.5</v>
      </c>
      <c r="P1713" s="3">
        <f t="shared" si="105"/>
        <v>525</v>
      </c>
      <c r="Q1713" s="3" t="s">
        <v>8325</v>
      </c>
      <c r="R1713" s="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90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3" t="e">
        <f t="shared" si="105"/>
        <v>#DIV/0!</v>
      </c>
      <c r="Q1714" s="3" t="s">
        <v>8325</v>
      </c>
      <c r="R1714" s="3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90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1.6666666666666667</v>
      </c>
      <c r="P1715" s="3">
        <f t="shared" si="105"/>
        <v>50</v>
      </c>
      <c r="Q1715" s="3" t="s">
        <v>8325</v>
      </c>
      <c r="R1715" s="3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90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7.8680000000000003</v>
      </c>
      <c r="P1716" s="3">
        <f t="shared" si="105"/>
        <v>115.70588235294117</v>
      </c>
      <c r="Q1716" s="3" t="s">
        <v>8325</v>
      </c>
      <c r="R1716" s="3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7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0.22</v>
      </c>
      <c r="P1717" s="3">
        <f t="shared" si="105"/>
        <v>5.5</v>
      </c>
      <c r="Q1717" s="3" t="s">
        <v>8325</v>
      </c>
      <c r="R1717" s="3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90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7.5</v>
      </c>
      <c r="P1718" s="3">
        <f t="shared" si="105"/>
        <v>50</v>
      </c>
      <c r="Q1718" s="3" t="s">
        <v>8325</v>
      </c>
      <c r="R1718" s="3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5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42.725880551301685</v>
      </c>
      <c r="P1719" s="3">
        <f t="shared" si="105"/>
        <v>34.024390243902438</v>
      </c>
      <c r="Q1719" s="3" t="s">
        <v>8325</v>
      </c>
      <c r="R1719" s="3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0.2142857142857143</v>
      </c>
      <c r="P1720" s="3">
        <f t="shared" si="105"/>
        <v>37.5</v>
      </c>
      <c r="Q1720" s="3" t="s">
        <v>8325</v>
      </c>
      <c r="R1720" s="3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7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0.87500000000000011</v>
      </c>
      <c r="P1721" s="3">
        <f t="shared" si="105"/>
        <v>11.666666666666666</v>
      </c>
      <c r="Q1721" s="3" t="s">
        <v>8325</v>
      </c>
      <c r="R1721" s="3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7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</v>
      </c>
      <c r="P1722" s="3">
        <f t="shared" si="105"/>
        <v>28.125</v>
      </c>
      <c r="Q1722" s="3" t="s">
        <v>8325</v>
      </c>
      <c r="R1722" s="3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7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3" t="e">
        <f t="shared" si="105"/>
        <v>#DIV/0!</v>
      </c>
      <c r="Q1723" s="3" t="s">
        <v>8325</v>
      </c>
      <c r="R1723" s="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7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3.4722222222222224E-2</v>
      </c>
      <c r="P1724" s="3">
        <f t="shared" si="105"/>
        <v>1</v>
      </c>
      <c r="Q1724" s="3" t="s">
        <v>8325</v>
      </c>
      <c r="R1724" s="3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90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</v>
      </c>
      <c r="P1725" s="3">
        <f t="shared" si="105"/>
        <v>216.66666666666666</v>
      </c>
      <c r="Q1725" s="3" t="s">
        <v>8325</v>
      </c>
      <c r="R1725" s="3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7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0.58333333333333337</v>
      </c>
      <c r="P1726" s="3">
        <f t="shared" si="105"/>
        <v>8.75</v>
      </c>
      <c r="Q1726" s="3" t="s">
        <v>8325</v>
      </c>
      <c r="R1726" s="3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90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10.181818181818182</v>
      </c>
      <c r="P1727" s="3">
        <f t="shared" si="105"/>
        <v>62.222222222222221</v>
      </c>
      <c r="Q1727" s="3" t="s">
        <v>8325</v>
      </c>
      <c r="R1727" s="3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5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33.784615384615385</v>
      </c>
      <c r="P1728" s="3">
        <f t="shared" si="105"/>
        <v>137.25</v>
      </c>
      <c r="Q1728" s="3" t="s">
        <v>8325</v>
      </c>
      <c r="R1728" s="3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90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3.3333333333333333E-2</v>
      </c>
      <c r="P1729" s="3">
        <f t="shared" si="105"/>
        <v>1</v>
      </c>
      <c r="Q1729" s="3" t="s">
        <v>8325</v>
      </c>
      <c r="R1729" s="3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7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68.400000000000006</v>
      </c>
      <c r="P1730" s="3">
        <f t="shared" si="105"/>
        <v>122.14285714285714</v>
      </c>
      <c r="Q1730" s="3" t="s">
        <v>8325</v>
      </c>
      <c r="R1730" s="3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7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E1731/D1731*100</f>
        <v>0</v>
      </c>
      <c r="P1731" s="3" t="e">
        <f t="shared" ref="P1731:P1794" si="109">E1731/L1731</f>
        <v>#DIV/0!</v>
      </c>
      <c r="Q1731" s="3" t="s">
        <v>8325</v>
      </c>
      <c r="R1731" s="3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7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3" t="e">
        <f t="shared" si="109"/>
        <v>#DIV/0!</v>
      </c>
      <c r="Q1732" s="3" t="s">
        <v>8325</v>
      </c>
      <c r="R1732" s="3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6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3" t="e">
        <f t="shared" si="109"/>
        <v>#DIV/0!</v>
      </c>
      <c r="Q1733" s="3" t="s">
        <v>8325</v>
      </c>
      <c r="R1733" s="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7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3" t="e">
        <f t="shared" si="109"/>
        <v>#DIV/0!</v>
      </c>
      <c r="Q1734" s="3" t="s">
        <v>8325</v>
      </c>
      <c r="R1734" s="3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7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3" t="e">
        <f t="shared" si="109"/>
        <v>#DIV/0!</v>
      </c>
      <c r="Q1735" s="3" t="s">
        <v>8325</v>
      </c>
      <c r="R1735" s="3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7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2.2222222222222223E-2</v>
      </c>
      <c r="P1736" s="3">
        <f t="shared" si="109"/>
        <v>1</v>
      </c>
      <c r="Q1736" s="3" t="s">
        <v>8325</v>
      </c>
      <c r="R1736" s="3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7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11</v>
      </c>
      <c r="P1737" s="3">
        <f t="shared" si="109"/>
        <v>55</v>
      </c>
      <c r="Q1737" s="3" t="s">
        <v>8325</v>
      </c>
      <c r="R1737" s="3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5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0.73333333333333328</v>
      </c>
      <c r="P1738" s="3">
        <f t="shared" si="109"/>
        <v>22</v>
      </c>
      <c r="Q1738" s="3" t="s">
        <v>8325</v>
      </c>
      <c r="R1738" s="3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7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21.25</v>
      </c>
      <c r="P1739" s="3">
        <f t="shared" si="109"/>
        <v>56.666666666666664</v>
      </c>
      <c r="Q1739" s="3" t="s">
        <v>8325</v>
      </c>
      <c r="R1739" s="3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5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0.4</v>
      </c>
      <c r="P1740" s="3">
        <f t="shared" si="109"/>
        <v>20</v>
      </c>
      <c r="Q1740" s="3" t="s">
        <v>8325</v>
      </c>
      <c r="R1740" s="3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7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0.1</v>
      </c>
      <c r="P1741" s="3">
        <f t="shared" si="109"/>
        <v>1</v>
      </c>
      <c r="Q1741" s="3" t="s">
        <v>8325</v>
      </c>
      <c r="R1741" s="3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7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3" t="e">
        <f t="shared" si="109"/>
        <v>#DIV/0!</v>
      </c>
      <c r="Q1742" s="3" t="s">
        <v>8325</v>
      </c>
      <c r="R1742" s="3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5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110.83333333333334</v>
      </c>
      <c r="P1743" s="3">
        <f t="shared" si="109"/>
        <v>25.576923076923077</v>
      </c>
      <c r="Q1743" s="3" t="s">
        <v>8338</v>
      </c>
      <c r="R1743" s="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7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108.74999999999999</v>
      </c>
      <c r="P1744" s="3">
        <f t="shared" si="109"/>
        <v>63.970588235294116</v>
      </c>
      <c r="Q1744" s="3" t="s">
        <v>8338</v>
      </c>
      <c r="R1744" s="3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7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100.41666666666667</v>
      </c>
      <c r="P1745" s="3">
        <f t="shared" si="109"/>
        <v>89.925373134328353</v>
      </c>
      <c r="Q1745" s="3" t="s">
        <v>8338</v>
      </c>
      <c r="R1745" s="3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7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118.45454545454545</v>
      </c>
      <c r="P1746" s="3">
        <f t="shared" si="109"/>
        <v>93.071428571428569</v>
      </c>
      <c r="Q1746" s="3" t="s">
        <v>8338</v>
      </c>
      <c r="R1746" s="3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90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114.01428571428571</v>
      </c>
      <c r="P1747" s="3">
        <f t="shared" si="109"/>
        <v>89.674157303370791</v>
      </c>
      <c r="Q1747" s="3" t="s">
        <v>8338</v>
      </c>
      <c r="R1747" s="3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7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148.10000000000002</v>
      </c>
      <c r="P1748" s="3">
        <f t="shared" si="109"/>
        <v>207.61682242990653</v>
      </c>
      <c r="Q1748" s="3" t="s">
        <v>8338</v>
      </c>
      <c r="R1748" s="3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7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104.95555555555556</v>
      </c>
      <c r="P1749" s="3">
        <f t="shared" si="109"/>
        <v>59.408805031446541</v>
      </c>
      <c r="Q1749" s="3" t="s">
        <v>8338</v>
      </c>
      <c r="R1749" s="3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5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129.94800000000001</v>
      </c>
      <c r="P1750" s="3">
        <f t="shared" si="109"/>
        <v>358.97237569060775</v>
      </c>
      <c r="Q1750" s="3" t="s">
        <v>8338</v>
      </c>
      <c r="R1750" s="3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5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123.48756218905473</v>
      </c>
      <c r="P1751" s="3">
        <f t="shared" si="109"/>
        <v>94.736641221374043</v>
      </c>
      <c r="Q1751" s="3" t="s">
        <v>8338</v>
      </c>
      <c r="R1751" s="3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90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201.62</v>
      </c>
      <c r="P1752" s="3">
        <f t="shared" si="109"/>
        <v>80.647999999999996</v>
      </c>
      <c r="Q1752" s="3" t="s">
        <v>8338</v>
      </c>
      <c r="R1752" s="3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5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102.89999999999999</v>
      </c>
      <c r="P1753" s="3">
        <f t="shared" si="109"/>
        <v>168.68852459016392</v>
      </c>
      <c r="Q1753" s="3" t="s">
        <v>8338</v>
      </c>
      <c r="R1753" s="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5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260.16666666666663</v>
      </c>
      <c r="P1754" s="3">
        <f t="shared" si="109"/>
        <v>34.68888888888889</v>
      </c>
      <c r="Q1754" s="3" t="s">
        <v>8338</v>
      </c>
      <c r="R1754" s="3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7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108</v>
      </c>
      <c r="P1755" s="3">
        <f t="shared" si="109"/>
        <v>462.85714285714283</v>
      </c>
      <c r="Q1755" s="3" t="s">
        <v>8338</v>
      </c>
      <c r="R1755" s="3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7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110.52941176470587</v>
      </c>
      <c r="P1756" s="3">
        <f t="shared" si="109"/>
        <v>104.38888888888889</v>
      </c>
      <c r="Q1756" s="3" t="s">
        <v>8338</v>
      </c>
      <c r="R1756" s="3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7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120</v>
      </c>
      <c r="P1757" s="3">
        <f t="shared" si="109"/>
        <v>7.5</v>
      </c>
      <c r="Q1757" s="3" t="s">
        <v>8338</v>
      </c>
      <c r="R1757" s="3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7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102.82909090909091</v>
      </c>
      <c r="P1758" s="3">
        <f t="shared" si="109"/>
        <v>47.13</v>
      </c>
      <c r="Q1758" s="3" t="s">
        <v>8338</v>
      </c>
      <c r="R1758" s="3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5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115.99999999999999</v>
      </c>
      <c r="P1759" s="3">
        <f t="shared" si="109"/>
        <v>414.28571428571428</v>
      </c>
      <c r="Q1759" s="3" t="s">
        <v>8338</v>
      </c>
      <c r="R1759" s="3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7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114.7</v>
      </c>
      <c r="P1760" s="3">
        <f t="shared" si="109"/>
        <v>42.481481481481481</v>
      </c>
      <c r="Q1760" s="3" t="s">
        <v>8338</v>
      </c>
      <c r="R1760" s="3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6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106.60000000000001</v>
      </c>
      <c r="P1761" s="3">
        <f t="shared" si="109"/>
        <v>108.77551020408163</v>
      </c>
      <c r="Q1761" s="3" t="s">
        <v>8338</v>
      </c>
      <c r="R1761" s="3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90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165.44</v>
      </c>
      <c r="P1762" s="3">
        <f t="shared" si="109"/>
        <v>81.098039215686271</v>
      </c>
      <c r="Q1762" s="3" t="s">
        <v>8338</v>
      </c>
      <c r="R1762" s="3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5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155</v>
      </c>
      <c r="P1763" s="3">
        <f t="shared" si="109"/>
        <v>51.666666666666664</v>
      </c>
      <c r="Q1763" s="3" t="s">
        <v>8338</v>
      </c>
      <c r="R1763" s="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36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885</v>
      </c>
      <c r="P1764" s="3">
        <f t="shared" si="109"/>
        <v>35.4</v>
      </c>
      <c r="Q1764" s="3" t="s">
        <v>8338</v>
      </c>
      <c r="R1764" s="3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7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101.90833333333333</v>
      </c>
      <c r="P1765" s="3">
        <f t="shared" si="109"/>
        <v>103.63559322033899</v>
      </c>
      <c r="Q1765" s="3" t="s">
        <v>8338</v>
      </c>
      <c r="R1765" s="3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7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19.600000000000001</v>
      </c>
      <c r="P1766" s="3">
        <f t="shared" si="109"/>
        <v>55.282051282051285</v>
      </c>
      <c r="Q1766" s="3" t="s">
        <v>8338</v>
      </c>
      <c r="R1766" s="3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90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59.467839999999995</v>
      </c>
      <c r="P1767" s="3">
        <f t="shared" si="109"/>
        <v>72.16970873786407</v>
      </c>
      <c r="Q1767" s="3" t="s">
        <v>8338</v>
      </c>
      <c r="R1767" s="3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5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3" t="e">
        <f t="shared" si="109"/>
        <v>#DIV/0!</v>
      </c>
      <c r="Q1768" s="3" t="s">
        <v>8338</v>
      </c>
      <c r="R1768" s="3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5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45.72</v>
      </c>
      <c r="P1769" s="3">
        <f t="shared" si="109"/>
        <v>58.615384615384613</v>
      </c>
      <c r="Q1769" s="3" t="s">
        <v>8338</v>
      </c>
      <c r="R1769" s="3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7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</v>
      </c>
      <c r="P1770" s="3">
        <f t="shared" si="109"/>
        <v>12.466666666666667</v>
      </c>
      <c r="Q1770" s="3" t="s">
        <v>8338</v>
      </c>
      <c r="R1770" s="3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7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2.7025000000000001</v>
      </c>
      <c r="P1771" s="3">
        <f t="shared" si="109"/>
        <v>49.136363636363633</v>
      </c>
      <c r="Q1771" s="3" t="s">
        <v>8338</v>
      </c>
      <c r="R1771" s="3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90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56.51428571428572</v>
      </c>
      <c r="P1772" s="3">
        <f t="shared" si="109"/>
        <v>150.5</v>
      </c>
      <c r="Q1772" s="3" t="s">
        <v>8338</v>
      </c>
      <c r="R1772" s="3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7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21.30952380952381</v>
      </c>
      <c r="P1773" s="3">
        <f t="shared" si="109"/>
        <v>35.799999999999997</v>
      </c>
      <c r="Q1773" s="3" t="s">
        <v>8338</v>
      </c>
      <c r="R1773" s="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7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15.6</v>
      </c>
      <c r="P1774" s="3">
        <f t="shared" si="109"/>
        <v>45.157894736842103</v>
      </c>
      <c r="Q1774" s="3" t="s">
        <v>8338</v>
      </c>
      <c r="R1774" s="3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7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6.2566666666666677</v>
      </c>
      <c r="P1775" s="3">
        <f t="shared" si="109"/>
        <v>98.78947368421052</v>
      </c>
      <c r="Q1775" s="3" t="s">
        <v>8338</v>
      </c>
      <c r="R1775" s="3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7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45.92</v>
      </c>
      <c r="P1776" s="3">
        <f t="shared" si="109"/>
        <v>88.307692307692307</v>
      </c>
      <c r="Q1776" s="3" t="s">
        <v>8338</v>
      </c>
      <c r="R1776" s="3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7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65.101538461538468</v>
      </c>
      <c r="P1777" s="3">
        <f t="shared" si="109"/>
        <v>170.62903225806451</v>
      </c>
      <c r="Q1777" s="3" t="s">
        <v>8338</v>
      </c>
      <c r="R1777" s="3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7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</v>
      </c>
      <c r="P1778" s="3">
        <f t="shared" si="109"/>
        <v>83.75</v>
      </c>
      <c r="Q1778" s="3" t="s">
        <v>8338</v>
      </c>
      <c r="R1778" s="3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90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13.5625</v>
      </c>
      <c r="P1779" s="3">
        <f t="shared" si="109"/>
        <v>65.099999999999994</v>
      </c>
      <c r="Q1779" s="3" t="s">
        <v>8338</v>
      </c>
      <c r="R1779" s="3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7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1.9900000000000002</v>
      </c>
      <c r="P1780" s="3">
        <f t="shared" si="109"/>
        <v>66.333333333333329</v>
      </c>
      <c r="Q1780" s="3" t="s">
        <v>8338</v>
      </c>
      <c r="R1780" s="3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7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36.236363636363642</v>
      </c>
      <c r="P1781" s="3">
        <f t="shared" si="109"/>
        <v>104.89473684210526</v>
      </c>
      <c r="Q1781" s="3" t="s">
        <v>8338</v>
      </c>
      <c r="R1781" s="3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7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39.743333333333339</v>
      </c>
      <c r="P1782" s="3">
        <f t="shared" si="109"/>
        <v>78.440789473684205</v>
      </c>
      <c r="Q1782" s="3" t="s">
        <v>8338</v>
      </c>
      <c r="R1782" s="3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90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25.763636363636365</v>
      </c>
      <c r="P1783" s="3">
        <f t="shared" si="109"/>
        <v>59.041666666666664</v>
      </c>
      <c r="Q1783" s="3" t="s">
        <v>8338</v>
      </c>
      <c r="R1783" s="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7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15.491428571428573</v>
      </c>
      <c r="P1784" s="3">
        <f t="shared" si="109"/>
        <v>71.34210526315789</v>
      </c>
      <c r="Q1784" s="3" t="s">
        <v>8338</v>
      </c>
      <c r="R1784" s="3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7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23.692499999999999</v>
      </c>
      <c r="P1785" s="3">
        <f t="shared" si="109"/>
        <v>51.227027027027027</v>
      </c>
      <c r="Q1785" s="3" t="s">
        <v>8338</v>
      </c>
      <c r="R1785" s="3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7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39.76</v>
      </c>
      <c r="P1786" s="3">
        <f t="shared" si="109"/>
        <v>60.242424242424242</v>
      </c>
      <c r="Q1786" s="3" t="s">
        <v>8338</v>
      </c>
      <c r="R1786" s="3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7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20.220833333333331</v>
      </c>
      <c r="P1787" s="3">
        <f t="shared" si="109"/>
        <v>44.935185185185183</v>
      </c>
      <c r="Q1787" s="3" t="s">
        <v>8338</v>
      </c>
      <c r="R1787" s="3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7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47.631578947368418</v>
      </c>
      <c r="P1788" s="3">
        <f t="shared" si="109"/>
        <v>31.206896551724139</v>
      </c>
      <c r="Q1788" s="3" t="s">
        <v>8338</v>
      </c>
      <c r="R1788" s="3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7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15.329999999999998</v>
      </c>
      <c r="P1789" s="3">
        <f t="shared" si="109"/>
        <v>63.875</v>
      </c>
      <c r="Q1789" s="3" t="s">
        <v>8338</v>
      </c>
      <c r="R1789" s="3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5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</v>
      </c>
      <c r="P1790" s="3">
        <f t="shared" si="109"/>
        <v>19</v>
      </c>
      <c r="Q1790" s="3" t="s">
        <v>8338</v>
      </c>
      <c r="R1790" s="3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7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0.5</v>
      </c>
      <c r="P1791" s="3">
        <f t="shared" si="109"/>
        <v>10</v>
      </c>
      <c r="Q1791" s="3" t="s">
        <v>8338</v>
      </c>
      <c r="R1791" s="3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7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4.957575757575758</v>
      </c>
      <c r="P1792" s="3">
        <f t="shared" si="109"/>
        <v>109.06666666666666</v>
      </c>
      <c r="Q1792" s="3" t="s">
        <v>8338</v>
      </c>
      <c r="R1792" s="3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5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3.5666666666666664</v>
      </c>
      <c r="P1793" s="3">
        <f t="shared" si="109"/>
        <v>26.75</v>
      </c>
      <c r="Q1793" s="3" t="s">
        <v>8338</v>
      </c>
      <c r="R1793" s="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5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61.124000000000002</v>
      </c>
      <c r="P1794" s="3">
        <f t="shared" si="109"/>
        <v>109.93525179856115</v>
      </c>
      <c r="Q1794" s="3" t="s">
        <v>8338</v>
      </c>
      <c r="R1794" s="3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7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E1795/D1795*100</f>
        <v>1.3333333333333335</v>
      </c>
      <c r="P1795" s="3">
        <f t="shared" ref="P1795:P1858" si="113">E1795/L1795</f>
        <v>20</v>
      </c>
      <c r="Q1795" s="3" t="s">
        <v>8338</v>
      </c>
      <c r="R1795" s="3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90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11.077777777777778</v>
      </c>
      <c r="P1796" s="3">
        <f t="shared" si="113"/>
        <v>55.388888888888886</v>
      </c>
      <c r="Q1796" s="3" t="s">
        <v>8338</v>
      </c>
      <c r="R1796" s="3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7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38.735714285714288</v>
      </c>
      <c r="P1797" s="3">
        <f t="shared" si="113"/>
        <v>133.90123456790124</v>
      </c>
      <c r="Q1797" s="3" t="s">
        <v>8338</v>
      </c>
      <c r="R1797" s="3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90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22.05263157894737</v>
      </c>
      <c r="P1798" s="3">
        <f t="shared" si="113"/>
        <v>48.720930232558139</v>
      </c>
      <c r="Q1798" s="3" t="s">
        <v>8338</v>
      </c>
      <c r="R1798" s="3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7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67.55</v>
      </c>
      <c r="P1799" s="3">
        <f t="shared" si="113"/>
        <v>48.25</v>
      </c>
      <c r="Q1799" s="3" t="s">
        <v>8338</v>
      </c>
      <c r="R1799" s="3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7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13.637499999999999</v>
      </c>
      <c r="P1800" s="3">
        <f t="shared" si="113"/>
        <v>58.972972972972975</v>
      </c>
      <c r="Q1800" s="3" t="s">
        <v>8338</v>
      </c>
      <c r="R1800" s="3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5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</v>
      </c>
      <c r="P1801" s="3">
        <f t="shared" si="113"/>
        <v>11.638333333333334</v>
      </c>
      <c r="Q1801" s="3" t="s">
        <v>8338</v>
      </c>
      <c r="R1801" s="3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7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20.44963251188932</v>
      </c>
      <c r="P1802" s="3">
        <f t="shared" si="113"/>
        <v>83.716814159292042</v>
      </c>
      <c r="Q1802" s="3" t="s">
        <v>8338</v>
      </c>
      <c r="R1802" s="3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90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13.852941176470587</v>
      </c>
      <c r="P1803" s="3">
        <f t="shared" si="113"/>
        <v>63.648648648648646</v>
      </c>
      <c r="Q1803" s="3" t="s">
        <v>8338</v>
      </c>
      <c r="R1803" s="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5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48.485714285714288</v>
      </c>
      <c r="P1804" s="3">
        <f t="shared" si="113"/>
        <v>94.277777777777771</v>
      </c>
      <c r="Q1804" s="3" t="s">
        <v>8338</v>
      </c>
      <c r="R1804" s="3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7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30.8</v>
      </c>
      <c r="P1805" s="3">
        <f t="shared" si="113"/>
        <v>71.86666666666666</v>
      </c>
      <c r="Q1805" s="3" t="s">
        <v>8338</v>
      </c>
      <c r="R1805" s="3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7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35.174193548387095</v>
      </c>
      <c r="P1806" s="3">
        <f t="shared" si="113"/>
        <v>104.84615384615384</v>
      </c>
      <c r="Q1806" s="3" t="s">
        <v>8338</v>
      </c>
      <c r="R1806" s="3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90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36.404444444444444</v>
      </c>
      <c r="P1807" s="3">
        <f t="shared" si="113"/>
        <v>67.139344262295083</v>
      </c>
      <c r="Q1807" s="3" t="s">
        <v>8338</v>
      </c>
      <c r="R1807" s="3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7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2.9550000000000001</v>
      </c>
      <c r="P1808" s="3">
        <f t="shared" si="113"/>
        <v>73.875</v>
      </c>
      <c r="Q1808" s="3" t="s">
        <v>8338</v>
      </c>
      <c r="R1808" s="3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6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11.06</v>
      </c>
      <c r="P1809" s="3">
        <f t="shared" si="113"/>
        <v>69.125</v>
      </c>
      <c r="Q1809" s="3" t="s">
        <v>8338</v>
      </c>
      <c r="R1809" s="3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7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41.407142857142858</v>
      </c>
      <c r="P1810" s="3">
        <f t="shared" si="113"/>
        <v>120.77083333333333</v>
      </c>
      <c r="Q1810" s="3" t="s">
        <v>8338</v>
      </c>
      <c r="R1810" s="3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7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10.857142857142858</v>
      </c>
      <c r="P1811" s="3">
        <f t="shared" si="113"/>
        <v>42.222222222222221</v>
      </c>
      <c r="Q1811" s="3" t="s">
        <v>8338</v>
      </c>
      <c r="R1811" s="3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5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3.3333333333333335</v>
      </c>
      <c r="P1812" s="3">
        <f t="shared" si="113"/>
        <v>7.5</v>
      </c>
      <c r="Q1812" s="3" t="s">
        <v>8338</v>
      </c>
      <c r="R1812" s="3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7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7.407407407407407E-2</v>
      </c>
      <c r="P1813" s="3">
        <f t="shared" si="113"/>
        <v>1.5384615384615385</v>
      </c>
      <c r="Q1813" s="3" t="s">
        <v>8338</v>
      </c>
      <c r="R1813" s="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90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13.307692307692307</v>
      </c>
      <c r="P1814" s="3">
        <f t="shared" si="113"/>
        <v>37.608695652173914</v>
      </c>
      <c r="Q1814" s="3" t="s">
        <v>8338</v>
      </c>
      <c r="R1814" s="3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7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3" t="e">
        <f t="shared" si="113"/>
        <v>#DIV/0!</v>
      </c>
      <c r="Q1815" s="3" t="s">
        <v>8338</v>
      </c>
      <c r="R1815" s="3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7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49.183333333333337</v>
      </c>
      <c r="P1816" s="3">
        <f t="shared" si="113"/>
        <v>42.157142857142858</v>
      </c>
      <c r="Q1816" s="3" t="s">
        <v>8338</v>
      </c>
      <c r="R1816" s="3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7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3" t="e">
        <f t="shared" si="113"/>
        <v>#DIV/0!</v>
      </c>
      <c r="Q1817" s="3" t="s">
        <v>8338</v>
      </c>
      <c r="R1817" s="3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7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</v>
      </c>
      <c r="P1818" s="3">
        <f t="shared" si="113"/>
        <v>84.833333333333329</v>
      </c>
      <c r="Q1818" s="3" t="s">
        <v>8338</v>
      </c>
      <c r="R1818" s="3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5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52.327777777777776</v>
      </c>
      <c r="P1819" s="3">
        <f t="shared" si="113"/>
        <v>94.19</v>
      </c>
      <c r="Q1819" s="3" t="s">
        <v>8338</v>
      </c>
      <c r="R1819" s="3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5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3" t="e">
        <f t="shared" si="113"/>
        <v>#DIV/0!</v>
      </c>
      <c r="Q1820" s="3" t="s">
        <v>8338</v>
      </c>
      <c r="R1820" s="3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7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</v>
      </c>
      <c r="P1821" s="3">
        <f t="shared" si="113"/>
        <v>6.25</v>
      </c>
      <c r="Q1821" s="3" t="s">
        <v>8338</v>
      </c>
      <c r="R1821" s="3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90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</v>
      </c>
      <c r="P1822" s="3">
        <f t="shared" si="113"/>
        <v>213.375</v>
      </c>
      <c r="Q1822" s="3" t="s">
        <v>8338</v>
      </c>
      <c r="R1822" s="3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7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134.88999999999999</v>
      </c>
      <c r="P1823" s="3">
        <f t="shared" si="113"/>
        <v>59.162280701754383</v>
      </c>
      <c r="Q1823" s="3" t="s">
        <v>8325</v>
      </c>
      <c r="R1823" s="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5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100</v>
      </c>
      <c r="P1824" s="3">
        <f t="shared" si="113"/>
        <v>27.272727272727273</v>
      </c>
      <c r="Q1824" s="3" t="s">
        <v>8325</v>
      </c>
      <c r="R1824" s="3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7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115.85714285714286</v>
      </c>
      <c r="P1825" s="3">
        <f t="shared" si="113"/>
        <v>24.575757575757574</v>
      </c>
      <c r="Q1825" s="3" t="s">
        <v>8325</v>
      </c>
      <c r="R1825" s="3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100.06666666666666</v>
      </c>
      <c r="P1826" s="3">
        <f t="shared" si="113"/>
        <v>75.05</v>
      </c>
      <c r="Q1826" s="3" t="s">
        <v>8325</v>
      </c>
      <c r="R1826" s="3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7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105.05</v>
      </c>
      <c r="P1827" s="3">
        <f t="shared" si="113"/>
        <v>42.02</v>
      </c>
      <c r="Q1827" s="3" t="s">
        <v>8325</v>
      </c>
      <c r="R1827" s="3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36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101</v>
      </c>
      <c r="P1828" s="3">
        <f t="shared" si="113"/>
        <v>53.157894736842103</v>
      </c>
      <c r="Q1828" s="3" t="s">
        <v>8325</v>
      </c>
      <c r="R1828" s="3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7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100.66250000000001</v>
      </c>
      <c r="P1829" s="3">
        <f t="shared" si="113"/>
        <v>83.885416666666671</v>
      </c>
      <c r="Q1829" s="3" t="s">
        <v>8325</v>
      </c>
      <c r="R1829" s="3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90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100.16000000000001</v>
      </c>
      <c r="P1830" s="3">
        <f t="shared" si="113"/>
        <v>417.33333333333331</v>
      </c>
      <c r="Q1830" s="3" t="s">
        <v>8325</v>
      </c>
      <c r="R1830" s="3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7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166.68333333333334</v>
      </c>
      <c r="P1831" s="3">
        <f t="shared" si="113"/>
        <v>75.765151515151516</v>
      </c>
      <c r="Q1831" s="3" t="s">
        <v>8325</v>
      </c>
      <c r="R1831" s="3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7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101.53333333333335</v>
      </c>
      <c r="P1832" s="3">
        <f t="shared" si="113"/>
        <v>67.389380530973455</v>
      </c>
      <c r="Q1832" s="3" t="s">
        <v>8325</v>
      </c>
      <c r="R1832" s="3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7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103</v>
      </c>
      <c r="P1833" s="3">
        <f t="shared" si="113"/>
        <v>73.571428571428569</v>
      </c>
      <c r="Q1833" s="3" t="s">
        <v>8325</v>
      </c>
      <c r="R1833" s="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7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142.85714285714286</v>
      </c>
      <c r="P1834" s="3">
        <f t="shared" si="113"/>
        <v>25</v>
      </c>
      <c r="Q1834" s="3" t="s">
        <v>8325</v>
      </c>
      <c r="R1834" s="3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7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262.5</v>
      </c>
      <c r="P1835" s="3">
        <f t="shared" si="113"/>
        <v>42</v>
      </c>
      <c r="Q1835" s="3" t="s">
        <v>8325</v>
      </c>
      <c r="R1835" s="3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6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118.05000000000001</v>
      </c>
      <c r="P1836" s="3">
        <f t="shared" si="113"/>
        <v>131.16666666666666</v>
      </c>
      <c r="Q1836" s="3" t="s">
        <v>8325</v>
      </c>
      <c r="R1836" s="3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108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104</v>
      </c>
      <c r="P1837" s="3">
        <f t="shared" si="113"/>
        <v>47.272727272727273</v>
      </c>
      <c r="Q1837" s="3" t="s">
        <v>8325</v>
      </c>
      <c r="R1837" s="3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36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200.34</v>
      </c>
      <c r="P1838" s="3">
        <f t="shared" si="113"/>
        <v>182.12727272727273</v>
      </c>
      <c r="Q1838" s="3" t="s">
        <v>8325</v>
      </c>
      <c r="R1838" s="3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90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306.83333333333331</v>
      </c>
      <c r="P1839" s="3">
        <f t="shared" si="113"/>
        <v>61.366666666666667</v>
      </c>
      <c r="Q1839" s="3" t="s">
        <v>8325</v>
      </c>
      <c r="R1839" s="3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7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100.149</v>
      </c>
      <c r="P1840" s="3">
        <f t="shared" si="113"/>
        <v>35.767499999999998</v>
      </c>
      <c r="Q1840" s="3" t="s">
        <v>8325</v>
      </c>
      <c r="R1840" s="3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7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205.29999999999998</v>
      </c>
      <c r="P1841" s="3">
        <f t="shared" si="113"/>
        <v>45.62222222222222</v>
      </c>
      <c r="Q1841" s="3" t="s">
        <v>8325</v>
      </c>
      <c r="R1841" s="3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90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108.88888888888889</v>
      </c>
      <c r="P1842" s="3">
        <f t="shared" si="113"/>
        <v>75.384615384615387</v>
      </c>
      <c r="Q1842" s="3" t="s">
        <v>8325</v>
      </c>
      <c r="R1842" s="3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5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101.75</v>
      </c>
      <c r="P1843" s="3">
        <f t="shared" si="113"/>
        <v>50.875</v>
      </c>
      <c r="Q1843" s="3" t="s">
        <v>8325</v>
      </c>
      <c r="R1843" s="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7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125.25</v>
      </c>
      <c r="P1844" s="3">
        <f t="shared" si="113"/>
        <v>119.28571428571429</v>
      </c>
      <c r="Q1844" s="3" t="s">
        <v>8325</v>
      </c>
      <c r="R1844" s="3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90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124.0061</v>
      </c>
      <c r="P1845" s="3">
        <f t="shared" si="113"/>
        <v>92.541865671641801</v>
      </c>
      <c r="Q1845" s="3" t="s">
        <v>8325</v>
      </c>
      <c r="R1845" s="3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7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101.4</v>
      </c>
      <c r="P1846" s="3">
        <f t="shared" si="113"/>
        <v>76.05</v>
      </c>
      <c r="Q1846" s="3" t="s">
        <v>8325</v>
      </c>
      <c r="R1846" s="3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126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100</v>
      </c>
      <c r="P1847" s="3">
        <f t="shared" si="113"/>
        <v>52.631578947368418</v>
      </c>
      <c r="Q1847" s="3" t="s">
        <v>8325</v>
      </c>
      <c r="R1847" s="3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7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137.92666666666668</v>
      </c>
      <c r="P1848" s="3">
        <f t="shared" si="113"/>
        <v>98.990430622009569</v>
      </c>
      <c r="Q1848" s="3" t="s">
        <v>8325</v>
      </c>
      <c r="R1848" s="3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90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120.88000000000001</v>
      </c>
      <c r="P1849" s="3">
        <f t="shared" si="113"/>
        <v>79.526315789473685</v>
      </c>
      <c r="Q1849" s="3" t="s">
        <v>8325</v>
      </c>
      <c r="R1849" s="3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7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107.36666666666667</v>
      </c>
      <c r="P1850" s="3">
        <f t="shared" si="113"/>
        <v>134.20833333333334</v>
      </c>
      <c r="Q1850" s="3" t="s">
        <v>8325</v>
      </c>
      <c r="R1850" s="3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5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100.33333333333334</v>
      </c>
      <c r="P1851" s="3">
        <f t="shared" si="113"/>
        <v>37.625</v>
      </c>
      <c r="Q1851" s="3" t="s">
        <v>8325</v>
      </c>
      <c r="R1851" s="3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7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101.52222222222223</v>
      </c>
      <c r="P1852" s="3">
        <f t="shared" si="113"/>
        <v>51.044692737430168</v>
      </c>
      <c r="Q1852" s="3" t="s">
        <v>8325</v>
      </c>
      <c r="R1852" s="3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90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100.07692307692308</v>
      </c>
      <c r="P1853" s="3">
        <f t="shared" si="113"/>
        <v>50.03846153846154</v>
      </c>
      <c r="Q1853" s="3" t="s">
        <v>8325</v>
      </c>
      <c r="R1853" s="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7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116.96666666666667</v>
      </c>
      <c r="P1854" s="3">
        <f t="shared" si="113"/>
        <v>133.93129770992365</v>
      </c>
      <c r="Q1854" s="3" t="s">
        <v>8325</v>
      </c>
      <c r="R1854" s="3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7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101.875</v>
      </c>
      <c r="P1855" s="3">
        <f t="shared" si="113"/>
        <v>58.214285714285715</v>
      </c>
      <c r="Q1855" s="3" t="s">
        <v>8325</v>
      </c>
      <c r="R1855" s="3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7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102.12366666666665</v>
      </c>
      <c r="P1856" s="3">
        <f t="shared" si="113"/>
        <v>88.037643678160919</v>
      </c>
      <c r="Q1856" s="3" t="s">
        <v>8325</v>
      </c>
      <c r="R1856" s="3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7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154.05897142857143</v>
      </c>
      <c r="P1857" s="3">
        <f t="shared" si="113"/>
        <v>70.576753926701571</v>
      </c>
      <c r="Q1857" s="3" t="s">
        <v>8325</v>
      </c>
      <c r="R1857" s="3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7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101.25</v>
      </c>
      <c r="P1858" s="3">
        <f t="shared" si="113"/>
        <v>53.289473684210527</v>
      </c>
      <c r="Q1858" s="3" t="s">
        <v>8325</v>
      </c>
      <c r="R1858" s="3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7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E1859/D1859*100</f>
        <v>100</v>
      </c>
      <c r="P1859" s="3">
        <f t="shared" ref="P1859:P1922" si="117">E1859/L1859</f>
        <v>136.36363636363637</v>
      </c>
      <c r="Q1859" s="3" t="s">
        <v>8325</v>
      </c>
      <c r="R1859" s="3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90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108.74800874800874</v>
      </c>
      <c r="P1860" s="3">
        <f t="shared" si="117"/>
        <v>40.547315436241611</v>
      </c>
      <c r="Q1860" s="3" t="s">
        <v>8325</v>
      </c>
      <c r="R1860" s="3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6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131.83333333333334</v>
      </c>
      <c r="P1861" s="3">
        <f t="shared" si="117"/>
        <v>70.625</v>
      </c>
      <c r="Q1861" s="3" t="s">
        <v>8325</v>
      </c>
      <c r="R1861" s="3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7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133.46666666666667</v>
      </c>
      <c r="P1862" s="3">
        <f t="shared" si="117"/>
        <v>52.684210526315788</v>
      </c>
      <c r="Q1862" s="3" t="s">
        <v>8325</v>
      </c>
      <c r="R1862" s="3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7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3" t="e">
        <f t="shared" si="117"/>
        <v>#DIV/0!</v>
      </c>
      <c r="Q1863" s="3" t="s">
        <v>8333</v>
      </c>
      <c r="R1863" s="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7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8.0833333333333321</v>
      </c>
      <c r="P1864" s="3">
        <f t="shared" si="117"/>
        <v>90.9375</v>
      </c>
      <c r="Q1864" s="3" t="s">
        <v>8333</v>
      </c>
      <c r="R1864" s="3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7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0.4</v>
      </c>
      <c r="P1865" s="3">
        <f t="shared" si="117"/>
        <v>5</v>
      </c>
      <c r="Q1865" s="3" t="s">
        <v>8333</v>
      </c>
      <c r="R1865" s="3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90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42.892307692307689</v>
      </c>
      <c r="P1866" s="3">
        <f t="shared" si="117"/>
        <v>58.083333333333336</v>
      </c>
      <c r="Q1866" s="3" t="s">
        <v>8333</v>
      </c>
      <c r="R1866" s="3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90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3.6363636363636364E-3</v>
      </c>
      <c r="P1867" s="3">
        <f t="shared" si="117"/>
        <v>2</v>
      </c>
      <c r="Q1867" s="3" t="s">
        <v>8333</v>
      </c>
      <c r="R1867" s="3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7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0.5</v>
      </c>
      <c r="P1868" s="3">
        <f t="shared" si="117"/>
        <v>62.5</v>
      </c>
      <c r="Q1868" s="3" t="s">
        <v>8333</v>
      </c>
      <c r="R1868" s="3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90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0.05</v>
      </c>
      <c r="P1869" s="3">
        <f t="shared" si="117"/>
        <v>10</v>
      </c>
      <c r="Q1869" s="3" t="s">
        <v>8333</v>
      </c>
      <c r="R1869" s="3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7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4.8680000000000003</v>
      </c>
      <c r="P1870" s="3">
        <f t="shared" si="117"/>
        <v>71.588235294117652</v>
      </c>
      <c r="Q1870" s="3" t="s">
        <v>8333</v>
      </c>
      <c r="R1870" s="3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7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3" t="e">
        <f t="shared" si="117"/>
        <v>#DIV/0!</v>
      </c>
      <c r="Q1871" s="3" t="s">
        <v>8333</v>
      </c>
      <c r="R1871" s="3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7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10.314285714285715</v>
      </c>
      <c r="P1872" s="3">
        <f t="shared" si="117"/>
        <v>32.81818181818182</v>
      </c>
      <c r="Q1872" s="3" t="s">
        <v>8333</v>
      </c>
      <c r="R1872" s="3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90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71.784615384615378</v>
      </c>
      <c r="P1873" s="3">
        <f t="shared" si="117"/>
        <v>49.11578947368421</v>
      </c>
      <c r="Q1873" s="3" t="s">
        <v>8333</v>
      </c>
      <c r="R1873" s="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7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</v>
      </c>
      <c r="P1874" s="3">
        <f t="shared" si="117"/>
        <v>16.307692307692307</v>
      </c>
      <c r="Q1874" s="3" t="s">
        <v>8333</v>
      </c>
      <c r="R1874" s="3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7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0.44999999999999996</v>
      </c>
      <c r="P1875" s="3">
        <f t="shared" si="117"/>
        <v>18</v>
      </c>
      <c r="Q1875" s="3" t="s">
        <v>8333</v>
      </c>
      <c r="R1875" s="3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90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1.6250000000000001E-2</v>
      </c>
      <c r="P1876" s="3">
        <f t="shared" si="117"/>
        <v>13</v>
      </c>
      <c r="Q1876" s="3" t="s">
        <v>8333</v>
      </c>
      <c r="R1876" s="3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5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0.51</v>
      </c>
      <c r="P1877" s="3">
        <f t="shared" si="117"/>
        <v>17</v>
      </c>
      <c r="Q1877" s="3" t="s">
        <v>8333</v>
      </c>
      <c r="R1877" s="3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7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3" t="e">
        <f t="shared" si="117"/>
        <v>#DIV/0!</v>
      </c>
      <c r="Q1878" s="3" t="s">
        <v>8333</v>
      </c>
      <c r="R1878" s="3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5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3" t="e">
        <f t="shared" si="117"/>
        <v>#DIV/0!</v>
      </c>
      <c r="Q1879" s="3" t="s">
        <v>8333</v>
      </c>
      <c r="R1879" s="3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90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3" t="e">
        <f t="shared" si="117"/>
        <v>#DIV/0!</v>
      </c>
      <c r="Q1880" s="3" t="s">
        <v>8333</v>
      </c>
      <c r="R1880" s="3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7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0.12</v>
      </c>
      <c r="P1881" s="3">
        <f t="shared" si="117"/>
        <v>3</v>
      </c>
      <c r="Q1881" s="3" t="s">
        <v>8333</v>
      </c>
      <c r="R1881" s="3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5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20.080000000000002</v>
      </c>
      <c r="P1882" s="3">
        <f t="shared" si="117"/>
        <v>41.833333333333336</v>
      </c>
      <c r="Q1882" s="3" t="s">
        <v>8333</v>
      </c>
      <c r="R1882" s="3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7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172.68449999999999</v>
      </c>
      <c r="P1883" s="3">
        <f t="shared" si="117"/>
        <v>49.338428571428572</v>
      </c>
      <c r="Q1883" s="3" t="s">
        <v>8325</v>
      </c>
      <c r="R1883" s="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7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100.8955223880597</v>
      </c>
      <c r="P1884" s="3">
        <f t="shared" si="117"/>
        <v>41.728395061728392</v>
      </c>
      <c r="Q1884" s="3" t="s">
        <v>8325</v>
      </c>
      <c r="R1884" s="3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7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104.8048048048048</v>
      </c>
      <c r="P1885" s="3">
        <f t="shared" si="117"/>
        <v>32.71875</v>
      </c>
      <c r="Q1885" s="3" t="s">
        <v>8325</v>
      </c>
      <c r="R1885" s="3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7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135.1</v>
      </c>
      <c r="P1886" s="3">
        <f t="shared" si="117"/>
        <v>51.96153846153846</v>
      </c>
      <c r="Q1886" s="3" t="s">
        <v>8325</v>
      </c>
      <c r="R1886" s="3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7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116.32786885245903</v>
      </c>
      <c r="P1887" s="3">
        <f t="shared" si="117"/>
        <v>50.685714285714283</v>
      </c>
      <c r="Q1887" s="3" t="s">
        <v>8325</v>
      </c>
      <c r="R1887" s="3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7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102.08333333333333</v>
      </c>
      <c r="P1888" s="3">
        <f t="shared" si="117"/>
        <v>42.241379310344826</v>
      </c>
      <c r="Q1888" s="3" t="s">
        <v>8325</v>
      </c>
      <c r="R1888" s="3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7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111.16666666666666</v>
      </c>
      <c r="P1889" s="3">
        <f t="shared" si="117"/>
        <v>416.875</v>
      </c>
      <c r="Q1889" s="3" t="s">
        <v>8325</v>
      </c>
      <c r="R1889" s="3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90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166.08</v>
      </c>
      <c r="P1890" s="3">
        <f t="shared" si="117"/>
        <v>46.651685393258425</v>
      </c>
      <c r="Q1890" s="3" t="s">
        <v>8325</v>
      </c>
      <c r="R1890" s="3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7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106.60000000000001</v>
      </c>
      <c r="P1891" s="3">
        <f t="shared" si="117"/>
        <v>48.454545454545453</v>
      </c>
      <c r="Q1891" s="3" t="s">
        <v>8325</v>
      </c>
      <c r="R1891" s="3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7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144.58441666666667</v>
      </c>
      <c r="P1892" s="3">
        <f t="shared" si="117"/>
        <v>70.5289837398374</v>
      </c>
      <c r="Q1892" s="3" t="s">
        <v>8325</v>
      </c>
      <c r="R1892" s="3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90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105.55000000000001</v>
      </c>
      <c r="P1893" s="3">
        <f t="shared" si="117"/>
        <v>87.958333333333329</v>
      </c>
      <c r="Q1893" s="3" t="s">
        <v>8325</v>
      </c>
      <c r="R1893" s="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5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136.60000000000002</v>
      </c>
      <c r="P1894" s="3">
        <f t="shared" si="117"/>
        <v>26.26923076923077</v>
      </c>
      <c r="Q1894" s="3" t="s">
        <v>8325</v>
      </c>
      <c r="R1894" s="3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7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104</v>
      </c>
      <c r="P1895" s="3">
        <f t="shared" si="117"/>
        <v>57.777777777777779</v>
      </c>
      <c r="Q1895" s="3" t="s">
        <v>8325</v>
      </c>
      <c r="R1895" s="3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36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114.5</v>
      </c>
      <c r="P1896" s="3">
        <f t="shared" si="117"/>
        <v>57.25</v>
      </c>
      <c r="Q1896" s="3" t="s">
        <v>8325</v>
      </c>
      <c r="R1896" s="3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90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101.71957671957672</v>
      </c>
      <c r="P1897" s="3">
        <f t="shared" si="117"/>
        <v>196.34042553191489</v>
      </c>
      <c r="Q1897" s="3" t="s">
        <v>8325</v>
      </c>
      <c r="R1897" s="3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7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123.94678492239468</v>
      </c>
      <c r="P1898" s="3">
        <f t="shared" si="117"/>
        <v>43</v>
      </c>
      <c r="Q1898" s="3" t="s">
        <v>8325</v>
      </c>
      <c r="R1898" s="3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7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102.45669291338582</v>
      </c>
      <c r="P1899" s="3">
        <f t="shared" si="117"/>
        <v>35.551912568306008</v>
      </c>
      <c r="Q1899" s="3" t="s">
        <v>8325</v>
      </c>
      <c r="R1899" s="3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7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144.5</v>
      </c>
      <c r="P1900" s="3">
        <f t="shared" si="117"/>
        <v>68.80952380952381</v>
      </c>
      <c r="Q1900" s="3" t="s">
        <v>8325</v>
      </c>
      <c r="R1900" s="3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90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133.33333333333331</v>
      </c>
      <c r="P1901" s="3">
        <f t="shared" si="117"/>
        <v>28.571428571428573</v>
      </c>
      <c r="Q1901" s="3" t="s">
        <v>8325</v>
      </c>
      <c r="R1901" s="3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90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109.3644</v>
      </c>
      <c r="P1902" s="3">
        <f t="shared" si="117"/>
        <v>50.631666666666668</v>
      </c>
      <c r="Q1902" s="3" t="s">
        <v>8325</v>
      </c>
      <c r="R1902" s="3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7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2.6969696969696968</v>
      </c>
      <c r="P1903" s="3">
        <f t="shared" si="117"/>
        <v>106.8</v>
      </c>
      <c r="Q1903" s="3" t="s">
        <v>8319</v>
      </c>
      <c r="R1903" s="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7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</v>
      </c>
      <c r="P1904" s="3">
        <f t="shared" si="117"/>
        <v>4</v>
      </c>
      <c r="Q1904" s="3" t="s">
        <v>8319</v>
      </c>
      <c r="R1904" s="3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7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46.6</v>
      </c>
      <c r="P1905" s="3">
        <f t="shared" si="117"/>
        <v>34.097560975609753</v>
      </c>
      <c r="Q1905" s="3" t="s">
        <v>8319</v>
      </c>
      <c r="R1905" s="3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7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0.1</v>
      </c>
      <c r="P1906" s="3">
        <f t="shared" si="117"/>
        <v>25</v>
      </c>
      <c r="Q1906" s="3" t="s">
        <v>8319</v>
      </c>
      <c r="R1906" s="3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90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0.16800000000000001</v>
      </c>
      <c r="P1907" s="3">
        <f t="shared" si="117"/>
        <v>10.5</v>
      </c>
      <c r="Q1907" s="3" t="s">
        <v>8319</v>
      </c>
      <c r="R1907" s="3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7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42.76</v>
      </c>
      <c r="P1908" s="3">
        <f t="shared" si="117"/>
        <v>215.95959595959596</v>
      </c>
      <c r="Q1908" s="3" t="s">
        <v>8319</v>
      </c>
      <c r="R1908" s="3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7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0.28333333333333333</v>
      </c>
      <c r="P1909" s="3">
        <f t="shared" si="117"/>
        <v>21.25</v>
      </c>
      <c r="Q1909" s="3" t="s">
        <v>8319</v>
      </c>
      <c r="R1909" s="3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7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1.7319999999999998</v>
      </c>
      <c r="P1910" s="3">
        <f t="shared" si="117"/>
        <v>108.25</v>
      </c>
      <c r="Q1910" s="3" t="s">
        <v>8319</v>
      </c>
      <c r="R1910" s="3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7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14.111428571428572</v>
      </c>
      <c r="P1911" s="3">
        <f t="shared" si="117"/>
        <v>129.97368421052633</v>
      </c>
      <c r="Q1911" s="3" t="s">
        <v>8319</v>
      </c>
      <c r="R1911" s="3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7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39.395294117647055</v>
      </c>
      <c r="P1912" s="3">
        <f t="shared" si="117"/>
        <v>117.49473684210527</v>
      </c>
      <c r="Q1912" s="3" t="s">
        <v>8319</v>
      </c>
      <c r="R1912" s="3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7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2.3529411764705882E-2</v>
      </c>
      <c r="P1913" s="3">
        <f t="shared" si="117"/>
        <v>10</v>
      </c>
      <c r="Q1913" s="3" t="s">
        <v>8319</v>
      </c>
      <c r="R1913" s="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7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59.3</v>
      </c>
      <c r="P1914" s="3">
        <f t="shared" si="117"/>
        <v>70.595238095238102</v>
      </c>
      <c r="Q1914" s="3" t="s">
        <v>8319</v>
      </c>
      <c r="R1914" s="3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5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</v>
      </c>
      <c r="P1915" s="3">
        <f t="shared" si="117"/>
        <v>24.5</v>
      </c>
      <c r="Q1915" s="3" t="s">
        <v>8319</v>
      </c>
      <c r="R1915" s="3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90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9.0090090090090094</v>
      </c>
      <c r="P1916" s="3">
        <f t="shared" si="117"/>
        <v>30</v>
      </c>
      <c r="Q1916" s="3" t="s">
        <v>8319</v>
      </c>
      <c r="R1916" s="3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7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</v>
      </c>
      <c r="P1917" s="3">
        <f t="shared" si="117"/>
        <v>2</v>
      </c>
      <c r="Q1917" s="3" t="s">
        <v>8319</v>
      </c>
      <c r="R1917" s="3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5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0.51</v>
      </c>
      <c r="P1918" s="3">
        <f t="shared" si="117"/>
        <v>17</v>
      </c>
      <c r="Q1918" s="3" t="s">
        <v>8319</v>
      </c>
      <c r="R1918" s="3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5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52.570512820512818</v>
      </c>
      <c r="P1919" s="3">
        <f t="shared" si="117"/>
        <v>2928.9285714285716</v>
      </c>
      <c r="Q1919" s="3" t="s">
        <v>8319</v>
      </c>
      <c r="R1919" s="3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7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</v>
      </c>
      <c r="P1920" s="3">
        <f t="shared" si="117"/>
        <v>28.888888888888889</v>
      </c>
      <c r="Q1920" s="3" t="s">
        <v>8319</v>
      </c>
      <c r="R1920" s="3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90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47.4</v>
      </c>
      <c r="P1921" s="3">
        <f t="shared" si="117"/>
        <v>29.625</v>
      </c>
      <c r="Q1921" s="3" t="s">
        <v>8319</v>
      </c>
      <c r="R1921" s="3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5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43.03</v>
      </c>
      <c r="P1922" s="3">
        <f t="shared" si="117"/>
        <v>40.980952380952381</v>
      </c>
      <c r="Q1922" s="3" t="s">
        <v>8319</v>
      </c>
      <c r="R1922" s="3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6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E1923/D1923*100</f>
        <v>136.80000000000001</v>
      </c>
      <c r="P1923" s="3">
        <f t="shared" ref="P1923:P1986" si="121">E1923/L1923</f>
        <v>54</v>
      </c>
      <c r="Q1923" s="3" t="s">
        <v>8325</v>
      </c>
      <c r="R1923" s="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7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115.55</v>
      </c>
      <c r="P1924" s="3">
        <f t="shared" si="121"/>
        <v>36.109375</v>
      </c>
      <c r="Q1924" s="3" t="s">
        <v>8325</v>
      </c>
      <c r="R1924" s="3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5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240.79999999999998</v>
      </c>
      <c r="P1925" s="3">
        <f t="shared" si="121"/>
        <v>23.153846153846153</v>
      </c>
      <c r="Q1925" s="3" t="s">
        <v>8325</v>
      </c>
      <c r="R1925" s="3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90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114.39999999999999</v>
      </c>
      <c r="P1926" s="3">
        <f t="shared" si="121"/>
        <v>104</v>
      </c>
      <c r="Q1926" s="3" t="s">
        <v>8325</v>
      </c>
      <c r="R1926" s="3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5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110.33333333333333</v>
      </c>
      <c r="P1927" s="3">
        <f t="shared" si="121"/>
        <v>31.826923076923077</v>
      </c>
      <c r="Q1927" s="3" t="s">
        <v>8325</v>
      </c>
      <c r="R1927" s="3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90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195.37933333333334</v>
      </c>
      <c r="P1928" s="3">
        <f t="shared" si="121"/>
        <v>27.3896261682243</v>
      </c>
      <c r="Q1928" s="3" t="s">
        <v>8325</v>
      </c>
      <c r="R1928" s="3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36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103.33333333333334</v>
      </c>
      <c r="P1929" s="3">
        <f t="shared" si="121"/>
        <v>56.363636363636367</v>
      </c>
      <c r="Q1929" s="3" t="s">
        <v>8325</v>
      </c>
      <c r="R1929" s="3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5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103.1372549019608</v>
      </c>
      <c r="P1930" s="3">
        <f t="shared" si="121"/>
        <v>77.352941176470594</v>
      </c>
      <c r="Q1930" s="3" t="s">
        <v>8325</v>
      </c>
      <c r="R1930" s="3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7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100.3125</v>
      </c>
      <c r="P1931" s="3">
        <f t="shared" si="121"/>
        <v>42.8</v>
      </c>
      <c r="Q1931" s="3" t="s">
        <v>8325</v>
      </c>
      <c r="R1931" s="3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5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127</v>
      </c>
      <c r="P1932" s="3">
        <f t="shared" si="121"/>
        <v>48.846153846153847</v>
      </c>
      <c r="Q1932" s="3" t="s">
        <v>8325</v>
      </c>
      <c r="R1932" s="3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5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120.601</v>
      </c>
      <c r="P1933" s="3">
        <f t="shared" si="121"/>
        <v>48.240400000000001</v>
      </c>
      <c r="Q1933" s="3" t="s">
        <v>8325</v>
      </c>
      <c r="R1933" s="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7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106.99047619047619</v>
      </c>
      <c r="P1934" s="3">
        <f t="shared" si="121"/>
        <v>70.212500000000006</v>
      </c>
      <c r="Q1934" s="3" t="s">
        <v>8325</v>
      </c>
      <c r="R1934" s="3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7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172.43333333333334</v>
      </c>
      <c r="P1935" s="3">
        <f t="shared" si="121"/>
        <v>94.054545454545448</v>
      </c>
      <c r="Q1935" s="3" t="s">
        <v>8325</v>
      </c>
      <c r="R1935" s="3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7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123.61999999999999</v>
      </c>
      <c r="P1936" s="3">
        <f t="shared" si="121"/>
        <v>80.272727272727266</v>
      </c>
      <c r="Q1936" s="3" t="s">
        <v>8325</v>
      </c>
      <c r="R1936" s="3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90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108.4</v>
      </c>
      <c r="P1937" s="3">
        <f t="shared" si="121"/>
        <v>54.2</v>
      </c>
      <c r="Q1937" s="3" t="s">
        <v>8325</v>
      </c>
      <c r="R1937" s="3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7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116.52013333333333</v>
      </c>
      <c r="P1938" s="3">
        <f t="shared" si="121"/>
        <v>60.26903448275862</v>
      </c>
      <c r="Q1938" s="3" t="s">
        <v>8325</v>
      </c>
      <c r="R1938" s="3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7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187.245</v>
      </c>
      <c r="P1939" s="3">
        <f t="shared" si="121"/>
        <v>38.740344827586206</v>
      </c>
      <c r="Q1939" s="3" t="s">
        <v>8325</v>
      </c>
      <c r="R1939" s="3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7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115.93333333333334</v>
      </c>
      <c r="P1940" s="3">
        <f t="shared" si="121"/>
        <v>152.54385964912279</v>
      </c>
      <c r="Q1940" s="3" t="s">
        <v>8325</v>
      </c>
      <c r="R1940" s="3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7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110.7</v>
      </c>
      <c r="P1941" s="3">
        <f t="shared" si="121"/>
        <v>115.3125</v>
      </c>
      <c r="Q1941" s="3" t="s">
        <v>8325</v>
      </c>
      <c r="R1941" s="3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7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170.92307692307693</v>
      </c>
      <c r="P1942" s="3">
        <f t="shared" si="121"/>
        <v>35.838709677419352</v>
      </c>
      <c r="Q1942" s="3" t="s">
        <v>8325</v>
      </c>
      <c r="R1942" s="3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90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126.11835600000001</v>
      </c>
      <c r="P1943" s="3">
        <f t="shared" si="121"/>
        <v>64.570118779438872</v>
      </c>
      <c r="Q1943" s="3" t="s">
        <v>8319</v>
      </c>
      <c r="R1943" s="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90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138.44033333333334</v>
      </c>
      <c r="P1944" s="3">
        <f t="shared" si="121"/>
        <v>87.436000000000007</v>
      </c>
      <c r="Q1944" s="3" t="s">
        <v>8319</v>
      </c>
      <c r="R1944" s="3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7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1705.2499999999998</v>
      </c>
      <c r="P1945" s="3">
        <f t="shared" si="121"/>
        <v>68.815577078288939</v>
      </c>
      <c r="Q1945" s="3" t="s">
        <v>8319</v>
      </c>
      <c r="R1945" s="3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7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788.05550000000005</v>
      </c>
      <c r="P1946" s="3">
        <f t="shared" si="121"/>
        <v>176.200223588597</v>
      </c>
      <c r="Q1946" s="3" t="s">
        <v>8319</v>
      </c>
      <c r="R1946" s="3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7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348.01799999999997</v>
      </c>
      <c r="P1947" s="3">
        <f t="shared" si="121"/>
        <v>511.79117647058825</v>
      </c>
      <c r="Q1947" s="3" t="s">
        <v>8319</v>
      </c>
      <c r="R1947" s="3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7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149.74666666666667</v>
      </c>
      <c r="P1948" s="3">
        <f t="shared" si="121"/>
        <v>160.44285714285715</v>
      </c>
      <c r="Q1948" s="3" t="s">
        <v>8319</v>
      </c>
      <c r="R1948" s="3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90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100.63375000000001</v>
      </c>
      <c r="P1949" s="3">
        <f t="shared" si="121"/>
        <v>35.003043478260871</v>
      </c>
      <c r="Q1949" s="3" t="s">
        <v>8319</v>
      </c>
      <c r="R1949" s="3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5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800.21100000000001</v>
      </c>
      <c r="P1950" s="3">
        <f t="shared" si="121"/>
        <v>188.50671378091872</v>
      </c>
      <c r="Q1950" s="3" t="s">
        <v>8319</v>
      </c>
      <c r="R1950" s="3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7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106.00260000000002</v>
      </c>
      <c r="P1951" s="3">
        <f t="shared" si="121"/>
        <v>56.204984093319197</v>
      </c>
      <c r="Q1951" s="3" t="s">
        <v>8319</v>
      </c>
      <c r="R1951" s="3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7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200.51866666666669</v>
      </c>
      <c r="P1952" s="3">
        <f t="shared" si="121"/>
        <v>51.3054157782516</v>
      </c>
      <c r="Q1952" s="3" t="s">
        <v>8319</v>
      </c>
      <c r="R1952" s="3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7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212.44399999999999</v>
      </c>
      <c r="P1953" s="3">
        <f t="shared" si="121"/>
        <v>127.36450839328538</v>
      </c>
      <c r="Q1953" s="3" t="s">
        <v>8319</v>
      </c>
      <c r="R1953" s="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7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198.47237142857145</v>
      </c>
      <c r="P1954" s="3">
        <f t="shared" si="121"/>
        <v>101.85532258064516</v>
      </c>
      <c r="Q1954" s="3" t="s">
        <v>8319</v>
      </c>
      <c r="R1954" s="3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7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225.94666666666666</v>
      </c>
      <c r="P1955" s="3">
        <f t="shared" si="121"/>
        <v>230.55782312925169</v>
      </c>
      <c r="Q1955" s="3" t="s">
        <v>8319</v>
      </c>
      <c r="R1955" s="3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6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698.94800000000009</v>
      </c>
      <c r="P1956" s="3">
        <f t="shared" si="121"/>
        <v>842.10602409638557</v>
      </c>
      <c r="Q1956" s="3" t="s">
        <v>8319</v>
      </c>
      <c r="R1956" s="3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90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398.59528571428569</v>
      </c>
      <c r="P1957" s="3">
        <f t="shared" si="121"/>
        <v>577.27593103448271</v>
      </c>
      <c r="Q1957" s="3" t="s">
        <v>8319</v>
      </c>
      <c r="R1957" s="3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7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294.0333333333333</v>
      </c>
      <c r="P1958" s="3">
        <f t="shared" si="121"/>
        <v>483.34246575342468</v>
      </c>
      <c r="Q1958" s="3" t="s">
        <v>8319</v>
      </c>
      <c r="R1958" s="3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6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167.50470000000001</v>
      </c>
      <c r="P1959" s="3">
        <f t="shared" si="121"/>
        <v>76.138500000000008</v>
      </c>
      <c r="Q1959" s="3" t="s">
        <v>8319</v>
      </c>
      <c r="R1959" s="3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7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1435.5717142857143</v>
      </c>
      <c r="P1960" s="3">
        <f t="shared" si="121"/>
        <v>74.107684365781708</v>
      </c>
      <c r="Q1960" s="3" t="s">
        <v>8319</v>
      </c>
      <c r="R1960" s="3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7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156.73439999999999</v>
      </c>
      <c r="P1961" s="3">
        <f t="shared" si="121"/>
        <v>36.965660377358489</v>
      </c>
      <c r="Q1961" s="3" t="s">
        <v>8319</v>
      </c>
      <c r="R1961" s="3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7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117.90285714285716</v>
      </c>
      <c r="P1962" s="3">
        <f t="shared" si="121"/>
        <v>2500.969696969697</v>
      </c>
      <c r="Q1962" s="3" t="s">
        <v>8319</v>
      </c>
      <c r="R1962" s="3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7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1105.3811999999998</v>
      </c>
      <c r="P1963" s="3">
        <f t="shared" si="121"/>
        <v>67.690214329454989</v>
      </c>
      <c r="Q1963" s="3" t="s">
        <v>8319</v>
      </c>
      <c r="R1963" s="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90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192.92499999999998</v>
      </c>
      <c r="P1964" s="3">
        <f t="shared" si="121"/>
        <v>63.04738562091503</v>
      </c>
      <c r="Q1964" s="3" t="s">
        <v>8319</v>
      </c>
      <c r="R1964" s="3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90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126.8842105263158</v>
      </c>
      <c r="P1965" s="3">
        <f t="shared" si="121"/>
        <v>117.6</v>
      </c>
      <c r="Q1965" s="3" t="s">
        <v>8319</v>
      </c>
      <c r="R1965" s="3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7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259.57748878923763</v>
      </c>
      <c r="P1966" s="3">
        <f t="shared" si="121"/>
        <v>180.75185011709601</v>
      </c>
      <c r="Q1966" s="3" t="s">
        <v>8319</v>
      </c>
      <c r="R1966" s="3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7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262.27999999999997</v>
      </c>
      <c r="P1967" s="3">
        <f t="shared" si="121"/>
        <v>127.32038834951456</v>
      </c>
      <c r="Q1967" s="3" t="s">
        <v>8319</v>
      </c>
      <c r="R1967" s="3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7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206.74309000000002</v>
      </c>
      <c r="P1968" s="3">
        <f t="shared" si="121"/>
        <v>136.6444745538665</v>
      </c>
      <c r="Q1968" s="3" t="s">
        <v>8319</v>
      </c>
      <c r="R1968" s="3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90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370.13</v>
      </c>
      <c r="P1969" s="3">
        <f t="shared" si="121"/>
        <v>182.78024691358024</v>
      </c>
      <c r="Q1969" s="3" t="s">
        <v>8319</v>
      </c>
      <c r="R1969" s="3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5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284.96600000000001</v>
      </c>
      <c r="P1970" s="3">
        <f t="shared" si="121"/>
        <v>279.37843137254902</v>
      </c>
      <c r="Q1970" s="3" t="s">
        <v>8319</v>
      </c>
      <c r="R1970" s="3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90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579.08000000000004</v>
      </c>
      <c r="P1971" s="3">
        <f t="shared" si="121"/>
        <v>61.375728669846318</v>
      </c>
      <c r="Q1971" s="3" t="s">
        <v>8319</v>
      </c>
      <c r="R1971" s="3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7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1131.8</v>
      </c>
      <c r="P1972" s="3">
        <f t="shared" si="121"/>
        <v>80.727532097004286</v>
      </c>
      <c r="Q1972" s="3" t="s">
        <v>8319</v>
      </c>
      <c r="R1972" s="3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7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263.02771750000005</v>
      </c>
      <c r="P1973" s="3">
        <f t="shared" si="121"/>
        <v>272.35590732591254</v>
      </c>
      <c r="Q1973" s="3" t="s">
        <v>8319</v>
      </c>
      <c r="R1973" s="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7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674.48</v>
      </c>
      <c r="P1974" s="3">
        <f t="shared" si="121"/>
        <v>70.848739495798313</v>
      </c>
      <c r="Q1974" s="3" t="s">
        <v>8319</v>
      </c>
      <c r="R1974" s="3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7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256.83081313131316</v>
      </c>
      <c r="P1975" s="3">
        <f t="shared" si="121"/>
        <v>247.94003412969283</v>
      </c>
      <c r="Q1975" s="3" t="s">
        <v>8319</v>
      </c>
      <c r="R1975" s="3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90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375.49599999999998</v>
      </c>
      <c r="P1976" s="3">
        <f t="shared" si="121"/>
        <v>186.81393034825871</v>
      </c>
      <c r="Q1976" s="3" t="s">
        <v>8319</v>
      </c>
      <c r="R1976" s="3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5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208.70837499999996</v>
      </c>
      <c r="P1977" s="3">
        <f t="shared" si="121"/>
        <v>131.98948616600788</v>
      </c>
      <c r="Q1977" s="3" t="s">
        <v>8319</v>
      </c>
      <c r="R1977" s="3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6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346.6</v>
      </c>
      <c r="P1978" s="3">
        <f t="shared" si="121"/>
        <v>29.310782241014799</v>
      </c>
      <c r="Q1978" s="3" t="s">
        <v>8319</v>
      </c>
      <c r="R1978" s="3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5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402.33</v>
      </c>
      <c r="P1979" s="3">
        <f t="shared" si="121"/>
        <v>245.02436053593178</v>
      </c>
      <c r="Q1979" s="3" t="s">
        <v>8319</v>
      </c>
      <c r="R1979" s="3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7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1026.8451399999999</v>
      </c>
      <c r="P1980" s="3">
        <f t="shared" si="121"/>
        <v>1323.2540463917526</v>
      </c>
      <c r="Q1980" s="3" t="s">
        <v>8319</v>
      </c>
      <c r="R1980" s="3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5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114.901155</v>
      </c>
      <c r="P1981" s="3">
        <f t="shared" si="121"/>
        <v>282.65966789667897</v>
      </c>
      <c r="Q1981" s="3" t="s">
        <v>8319</v>
      </c>
      <c r="R1981" s="3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5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354.82402000000002</v>
      </c>
      <c r="P1982" s="3">
        <f t="shared" si="121"/>
        <v>91.214401028277635</v>
      </c>
      <c r="Q1982" s="3" t="s">
        <v>8319</v>
      </c>
      <c r="R1982" s="3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90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5.08</v>
      </c>
      <c r="P1983" s="3">
        <f t="shared" si="121"/>
        <v>31.75</v>
      </c>
      <c r="Q1983" s="3" t="s">
        <v>8338</v>
      </c>
      <c r="R1983" s="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7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3" t="e">
        <f t="shared" si="121"/>
        <v>#DIV/0!</v>
      </c>
      <c r="Q1984" s="3" t="s">
        <v>8338</v>
      </c>
      <c r="R1984" s="3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7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4.3</v>
      </c>
      <c r="P1985" s="3">
        <f t="shared" si="121"/>
        <v>88.6875</v>
      </c>
      <c r="Q1985" s="3" t="s">
        <v>8338</v>
      </c>
      <c r="R1985" s="3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90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21.146666666666665</v>
      </c>
      <c r="P1986" s="3">
        <f t="shared" si="121"/>
        <v>453.14285714285717</v>
      </c>
      <c r="Q1986" s="3" t="s">
        <v>8338</v>
      </c>
      <c r="R1986" s="3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90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E1987/D1987*100</f>
        <v>3.1875</v>
      </c>
      <c r="P1987" s="3">
        <f t="shared" ref="P1987:P2050" si="125">E1987/L1987</f>
        <v>12.75</v>
      </c>
      <c r="Q1987" s="3" t="s">
        <v>8338</v>
      </c>
      <c r="R1987" s="3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7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0.05</v>
      </c>
      <c r="P1988" s="3">
        <f t="shared" si="125"/>
        <v>1</v>
      </c>
      <c r="Q1988" s="3" t="s">
        <v>8338</v>
      </c>
      <c r="R1988" s="3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5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42.472727272727276</v>
      </c>
      <c r="P1989" s="3">
        <f t="shared" si="125"/>
        <v>83.428571428571431</v>
      </c>
      <c r="Q1989" s="3" t="s">
        <v>8338</v>
      </c>
      <c r="R1989" s="3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0.41666666666666669</v>
      </c>
      <c r="P1990" s="3">
        <f t="shared" si="125"/>
        <v>25</v>
      </c>
      <c r="Q1990" s="3" t="s">
        <v>8338</v>
      </c>
      <c r="R1990" s="3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7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1</v>
      </c>
      <c r="P1991" s="3">
        <f t="shared" si="125"/>
        <v>50</v>
      </c>
      <c r="Q1991" s="3" t="s">
        <v>8338</v>
      </c>
      <c r="R1991" s="3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7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16.966666666666665</v>
      </c>
      <c r="P1992" s="3">
        <f t="shared" si="125"/>
        <v>101.8</v>
      </c>
      <c r="Q1992" s="3" t="s">
        <v>8338</v>
      </c>
      <c r="R1992" s="3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5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7.0000000000000009</v>
      </c>
      <c r="P1993" s="3">
        <f t="shared" si="125"/>
        <v>46.666666666666664</v>
      </c>
      <c r="Q1993" s="3" t="s">
        <v>8338</v>
      </c>
      <c r="R1993" s="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6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0.13333333333333333</v>
      </c>
      <c r="P1994" s="3">
        <f t="shared" si="125"/>
        <v>1</v>
      </c>
      <c r="Q1994" s="3" t="s">
        <v>8338</v>
      </c>
      <c r="R1994" s="3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7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3" t="e">
        <f t="shared" si="125"/>
        <v>#DIV/0!</v>
      </c>
      <c r="Q1995" s="3" t="s">
        <v>8338</v>
      </c>
      <c r="R1995" s="3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7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3" t="e">
        <f t="shared" si="125"/>
        <v>#DIV/0!</v>
      </c>
      <c r="Q1996" s="3" t="s">
        <v>8338</v>
      </c>
      <c r="R1996" s="3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7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</v>
      </c>
      <c r="P1997" s="3">
        <f t="shared" si="125"/>
        <v>26</v>
      </c>
      <c r="Q1997" s="3" t="s">
        <v>8338</v>
      </c>
      <c r="R1997" s="3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90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3" t="e">
        <f t="shared" si="125"/>
        <v>#DIV/0!</v>
      </c>
      <c r="Q1998" s="3" t="s">
        <v>8338</v>
      </c>
      <c r="R1998" s="3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7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3" t="e">
        <f t="shared" si="125"/>
        <v>#DIV/0!</v>
      </c>
      <c r="Q1999" s="3" t="s">
        <v>8338</v>
      </c>
      <c r="R1999" s="3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90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26.200000000000003</v>
      </c>
      <c r="P2000" s="3">
        <f t="shared" si="125"/>
        <v>218.33333333333334</v>
      </c>
      <c r="Q2000" s="3" t="s">
        <v>8338</v>
      </c>
      <c r="R2000" s="3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5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0.76129032258064511</v>
      </c>
      <c r="P2001" s="3">
        <f t="shared" si="125"/>
        <v>33.714285714285715</v>
      </c>
      <c r="Q2001" s="3" t="s">
        <v>8338</v>
      </c>
      <c r="R2001" s="3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90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12.5</v>
      </c>
      <c r="P2002" s="3">
        <f t="shared" si="125"/>
        <v>25</v>
      </c>
      <c r="Q2002" s="3" t="s">
        <v>8338</v>
      </c>
      <c r="R2002" s="3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5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382.12909090909091</v>
      </c>
      <c r="P2003" s="3">
        <f t="shared" si="125"/>
        <v>128.38790470372632</v>
      </c>
      <c r="Q2003" s="3" t="s">
        <v>8319</v>
      </c>
      <c r="R2003" s="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7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216.79422000000002</v>
      </c>
      <c r="P2004" s="3">
        <f t="shared" si="125"/>
        <v>78.834261818181815</v>
      </c>
      <c r="Q2004" s="3" t="s">
        <v>8319</v>
      </c>
      <c r="R2004" s="3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90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312</v>
      </c>
      <c r="P2005" s="3">
        <f t="shared" si="125"/>
        <v>91.764705882352942</v>
      </c>
      <c r="Q2005" s="3" t="s">
        <v>8319</v>
      </c>
      <c r="R2005" s="3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7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234.42048</v>
      </c>
      <c r="P2006" s="3">
        <f t="shared" si="125"/>
        <v>331.10237288135596</v>
      </c>
      <c r="Q2006" s="3" t="s">
        <v>8319</v>
      </c>
      <c r="R2006" s="3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7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123.68010000000001</v>
      </c>
      <c r="P2007" s="3">
        <f t="shared" si="125"/>
        <v>194.26193717277485</v>
      </c>
      <c r="Q2007" s="3" t="s">
        <v>8319</v>
      </c>
      <c r="R2007" s="3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7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247.84</v>
      </c>
      <c r="P2008" s="3">
        <f t="shared" si="125"/>
        <v>408.97689768976898</v>
      </c>
      <c r="Q2008" s="3" t="s">
        <v>8319</v>
      </c>
      <c r="R2008" s="3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90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115.7092</v>
      </c>
      <c r="P2009" s="3">
        <f t="shared" si="125"/>
        <v>84.459270072992695</v>
      </c>
      <c r="Q2009" s="3" t="s">
        <v>8319</v>
      </c>
      <c r="R2009" s="3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7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117.07484768810599</v>
      </c>
      <c r="P2010" s="3">
        <f t="shared" si="125"/>
        <v>44.853658536585364</v>
      </c>
      <c r="Q2010" s="3" t="s">
        <v>8319</v>
      </c>
      <c r="R2010" s="3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7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305.15800000000002</v>
      </c>
      <c r="P2011" s="3">
        <f t="shared" si="125"/>
        <v>383.3643216080402</v>
      </c>
      <c r="Q2011" s="3" t="s">
        <v>8319</v>
      </c>
      <c r="R2011" s="3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5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320.05299999999994</v>
      </c>
      <c r="P2012" s="3">
        <f t="shared" si="125"/>
        <v>55.276856649395505</v>
      </c>
      <c r="Q2012" s="3" t="s">
        <v>8319</v>
      </c>
      <c r="R2012" s="3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7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819.56399999999996</v>
      </c>
      <c r="P2013" s="3">
        <f t="shared" si="125"/>
        <v>422.02059732234807</v>
      </c>
      <c r="Q2013" s="3" t="s">
        <v>8319</v>
      </c>
      <c r="R2013" s="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7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234.90000000000003</v>
      </c>
      <c r="P2014" s="3">
        <f t="shared" si="125"/>
        <v>64.180327868852459</v>
      </c>
      <c r="Q2014" s="3" t="s">
        <v>8319</v>
      </c>
      <c r="R2014" s="3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7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494.91374999999999</v>
      </c>
      <c r="P2015" s="3">
        <f t="shared" si="125"/>
        <v>173.57781674704077</v>
      </c>
      <c r="Q2015" s="3" t="s">
        <v>8319</v>
      </c>
      <c r="R2015" s="3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7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7813.7822333333334</v>
      </c>
      <c r="P2016" s="3">
        <f t="shared" si="125"/>
        <v>88.601680840609291</v>
      </c>
      <c r="Q2016" s="3" t="s">
        <v>8319</v>
      </c>
      <c r="R2016" s="3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7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113.00013888888888</v>
      </c>
      <c r="P2017" s="3">
        <f t="shared" si="125"/>
        <v>50.222283950617282</v>
      </c>
      <c r="Q2017" s="3" t="s">
        <v>8319</v>
      </c>
      <c r="R2017" s="3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5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921.54219999999998</v>
      </c>
      <c r="P2018" s="3">
        <f t="shared" si="125"/>
        <v>192.38876826722338</v>
      </c>
      <c r="Q2018" s="3" t="s">
        <v>8319</v>
      </c>
      <c r="R2018" s="3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7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125.10239999999999</v>
      </c>
      <c r="P2019" s="3">
        <f t="shared" si="125"/>
        <v>73.416901408450698</v>
      </c>
      <c r="Q2019" s="3" t="s">
        <v>8319</v>
      </c>
      <c r="R2019" s="3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90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102.24343076923077</v>
      </c>
      <c r="P2020" s="3">
        <f t="shared" si="125"/>
        <v>147.68495555555555</v>
      </c>
      <c r="Q2020" s="3" t="s">
        <v>8319</v>
      </c>
      <c r="R2020" s="3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90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484.90975000000003</v>
      </c>
      <c r="P2021" s="3">
        <f t="shared" si="125"/>
        <v>108.96848314606741</v>
      </c>
      <c r="Q2021" s="3" t="s">
        <v>8319</v>
      </c>
      <c r="R2021" s="3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90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192.33333333333334</v>
      </c>
      <c r="P2022" s="3">
        <f t="shared" si="125"/>
        <v>23.647540983606557</v>
      </c>
      <c r="Q2022" s="3" t="s">
        <v>8319</v>
      </c>
      <c r="R2022" s="3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90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281.10000000000002</v>
      </c>
      <c r="P2023" s="3">
        <f t="shared" si="125"/>
        <v>147.94736842105263</v>
      </c>
      <c r="Q2023" s="3" t="s">
        <v>8319</v>
      </c>
      <c r="R2023" s="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7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125.13700000000001</v>
      </c>
      <c r="P2024" s="3">
        <f t="shared" si="125"/>
        <v>385.03692307692307</v>
      </c>
      <c r="Q2024" s="3" t="s">
        <v>8319</v>
      </c>
      <c r="R2024" s="3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90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161.459</v>
      </c>
      <c r="P2025" s="3">
        <f t="shared" si="125"/>
        <v>457.39093484419266</v>
      </c>
      <c r="Q2025" s="3" t="s">
        <v>8319</v>
      </c>
      <c r="R2025" s="3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7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585.35</v>
      </c>
      <c r="P2026" s="3">
        <f t="shared" si="125"/>
        <v>222.99047619047619</v>
      </c>
      <c r="Q2026" s="3" t="s">
        <v>8319</v>
      </c>
      <c r="R2026" s="3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7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201.14999999999998</v>
      </c>
      <c r="P2027" s="3">
        <f t="shared" si="125"/>
        <v>220.74074074074073</v>
      </c>
      <c r="Q2027" s="3" t="s">
        <v>8319</v>
      </c>
      <c r="R2027" s="3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6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133.48307999999997</v>
      </c>
      <c r="P2028" s="3">
        <f t="shared" si="125"/>
        <v>73.503898678414089</v>
      </c>
      <c r="Q2028" s="3" t="s">
        <v>8319</v>
      </c>
      <c r="R2028" s="3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7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120.24900000000001</v>
      </c>
      <c r="P2029" s="3">
        <f t="shared" si="125"/>
        <v>223.09647495361781</v>
      </c>
      <c r="Q2029" s="3" t="s">
        <v>8319</v>
      </c>
      <c r="R2029" s="3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6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126.16666666666667</v>
      </c>
      <c r="P2030" s="3">
        <f t="shared" si="125"/>
        <v>47.911392405063289</v>
      </c>
      <c r="Q2030" s="3" t="s">
        <v>8319</v>
      </c>
      <c r="R2030" s="3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5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361.2</v>
      </c>
      <c r="P2031" s="3">
        <f t="shared" si="125"/>
        <v>96.063829787234042</v>
      </c>
      <c r="Q2031" s="3" t="s">
        <v>8319</v>
      </c>
      <c r="R2031" s="3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7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226.239013671875</v>
      </c>
      <c r="P2032" s="3">
        <f t="shared" si="125"/>
        <v>118.6144</v>
      </c>
      <c r="Q2032" s="3" t="s">
        <v>8319</v>
      </c>
      <c r="R2032" s="3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5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120.35</v>
      </c>
      <c r="P2033" s="3">
        <f t="shared" si="125"/>
        <v>118.45472440944881</v>
      </c>
      <c r="Q2033" s="3" t="s">
        <v>8319</v>
      </c>
      <c r="R2033" s="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7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304.18799999999999</v>
      </c>
      <c r="P2034" s="3">
        <f t="shared" si="125"/>
        <v>143.21468926553672</v>
      </c>
      <c r="Q2034" s="3" t="s">
        <v>8319</v>
      </c>
      <c r="R2034" s="3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90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178.67599999999999</v>
      </c>
      <c r="P2035" s="3">
        <f t="shared" si="125"/>
        <v>282.71518987341773</v>
      </c>
      <c r="Q2035" s="3" t="s">
        <v>8319</v>
      </c>
      <c r="R2035" s="3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90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386.81998717948721</v>
      </c>
      <c r="P2036" s="3">
        <f t="shared" si="125"/>
        <v>593.93620078740162</v>
      </c>
      <c r="Q2036" s="3" t="s">
        <v>8319</v>
      </c>
      <c r="R2036" s="3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7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211.03642500000004</v>
      </c>
      <c r="P2037" s="3">
        <f t="shared" si="125"/>
        <v>262.15704968944101</v>
      </c>
      <c r="Q2037" s="3" t="s">
        <v>8319</v>
      </c>
      <c r="R2037" s="3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7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131.66833333333335</v>
      </c>
      <c r="P2038" s="3">
        <f t="shared" si="125"/>
        <v>46.580778301886795</v>
      </c>
      <c r="Q2038" s="3" t="s">
        <v>8319</v>
      </c>
      <c r="R2038" s="3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7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300.47639999999996</v>
      </c>
      <c r="P2039" s="3">
        <f t="shared" si="125"/>
        <v>70.041118881118877</v>
      </c>
      <c r="Q2039" s="3" t="s">
        <v>8319</v>
      </c>
      <c r="R2039" s="3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7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420.51249999999999</v>
      </c>
      <c r="P2040" s="3">
        <f t="shared" si="125"/>
        <v>164.90686274509804</v>
      </c>
      <c r="Q2040" s="3" t="s">
        <v>8319</v>
      </c>
      <c r="R2040" s="3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5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136.21680000000001</v>
      </c>
      <c r="P2041" s="3">
        <f t="shared" si="125"/>
        <v>449.26385224274406</v>
      </c>
      <c r="Q2041" s="3" t="s">
        <v>8319</v>
      </c>
      <c r="R2041" s="3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5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248.17133333333334</v>
      </c>
      <c r="P2042" s="3">
        <f t="shared" si="125"/>
        <v>27.472841328413285</v>
      </c>
      <c r="Q2042" s="3" t="s">
        <v>8319</v>
      </c>
      <c r="R2042" s="3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7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181.86315789473684</v>
      </c>
      <c r="P2043" s="3">
        <f t="shared" si="125"/>
        <v>143.97499999999999</v>
      </c>
      <c r="Q2043" s="3" t="s">
        <v>8319</v>
      </c>
      <c r="R2043" s="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7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123.53</v>
      </c>
      <c r="P2044" s="3">
        <f t="shared" si="125"/>
        <v>88.23571428571428</v>
      </c>
      <c r="Q2044" s="3" t="s">
        <v>8319</v>
      </c>
      <c r="R2044" s="3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7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506.20938628158842</v>
      </c>
      <c r="P2045" s="3">
        <f t="shared" si="125"/>
        <v>36.326424870466319</v>
      </c>
      <c r="Q2045" s="3" t="s">
        <v>8319</v>
      </c>
      <c r="R2045" s="3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7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108.21333333333334</v>
      </c>
      <c r="P2046" s="3">
        <f t="shared" si="125"/>
        <v>90.177777777777777</v>
      </c>
      <c r="Q2046" s="3" t="s">
        <v>8319</v>
      </c>
      <c r="R2046" s="3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90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819.18387755102037</v>
      </c>
      <c r="P2047" s="3">
        <f t="shared" si="125"/>
        <v>152.62361216730039</v>
      </c>
      <c r="Q2047" s="3" t="s">
        <v>8319</v>
      </c>
      <c r="R2047" s="3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7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121.10000000000001</v>
      </c>
      <c r="P2048" s="3">
        <f t="shared" si="125"/>
        <v>55.806451612903224</v>
      </c>
      <c r="Q2048" s="3" t="s">
        <v>8319</v>
      </c>
      <c r="R2048" s="3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7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102.99897959183673</v>
      </c>
      <c r="P2049" s="3">
        <f t="shared" si="125"/>
        <v>227.85327313769753</v>
      </c>
      <c r="Q2049" s="3" t="s">
        <v>8319</v>
      </c>
      <c r="R2049" s="3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7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148.33229411764705</v>
      </c>
      <c r="P2050" s="3">
        <f t="shared" si="125"/>
        <v>91.82989803350327</v>
      </c>
      <c r="Q2050" s="3" t="s">
        <v>8319</v>
      </c>
      <c r="R2050" s="3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36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E2051/D2051*100</f>
        <v>120.19070000000001</v>
      </c>
      <c r="P2051" s="3">
        <f t="shared" ref="P2051:P2114" si="129">E2051/L2051</f>
        <v>80.991037735849048</v>
      </c>
      <c r="Q2051" s="3" t="s">
        <v>8319</v>
      </c>
      <c r="R2051" s="3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90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473.27000000000004</v>
      </c>
      <c r="P2052" s="3">
        <f t="shared" si="129"/>
        <v>278.39411764705881</v>
      </c>
      <c r="Q2052" s="3" t="s">
        <v>8319</v>
      </c>
      <c r="R2052" s="3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7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130.36250000000001</v>
      </c>
      <c r="P2053" s="3">
        <f t="shared" si="129"/>
        <v>43.095041322314053</v>
      </c>
      <c r="Q2053" s="3" t="s">
        <v>8319</v>
      </c>
      <c r="R2053" s="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7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353.048</v>
      </c>
      <c r="P2054" s="3">
        <f t="shared" si="129"/>
        <v>326.29205175600737</v>
      </c>
      <c r="Q2054" s="3" t="s">
        <v>8319</v>
      </c>
      <c r="R2054" s="3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7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101.02</v>
      </c>
      <c r="P2055" s="3">
        <f t="shared" si="129"/>
        <v>41.743801652892564</v>
      </c>
      <c r="Q2055" s="3" t="s">
        <v>8319</v>
      </c>
      <c r="R2055" s="3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7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113.59142857142857</v>
      </c>
      <c r="P2056" s="3">
        <f t="shared" si="129"/>
        <v>64.020933977455712</v>
      </c>
      <c r="Q2056" s="3" t="s">
        <v>8319</v>
      </c>
      <c r="R2056" s="3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7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167.41666666666666</v>
      </c>
      <c r="P2057" s="3">
        <f t="shared" si="129"/>
        <v>99.455445544554451</v>
      </c>
      <c r="Q2057" s="3" t="s">
        <v>8319</v>
      </c>
      <c r="R2057" s="3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7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153.452</v>
      </c>
      <c r="P2058" s="3">
        <f t="shared" si="129"/>
        <v>138.49458483754512</v>
      </c>
      <c r="Q2058" s="3" t="s">
        <v>8319</v>
      </c>
      <c r="R2058" s="3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7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202.23220000000001</v>
      </c>
      <c r="P2059" s="3">
        <f t="shared" si="129"/>
        <v>45.547792792792798</v>
      </c>
      <c r="Q2059" s="3" t="s">
        <v>8319</v>
      </c>
      <c r="R2059" s="3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6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168.28125</v>
      </c>
      <c r="P2060" s="3">
        <f t="shared" si="129"/>
        <v>10.507317073170732</v>
      </c>
      <c r="Q2060" s="3" t="s">
        <v>8319</v>
      </c>
      <c r="R2060" s="3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90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143.45666666666668</v>
      </c>
      <c r="P2061" s="3">
        <f t="shared" si="129"/>
        <v>114.76533333333333</v>
      </c>
      <c r="Q2061" s="3" t="s">
        <v>8319</v>
      </c>
      <c r="R2061" s="3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7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196.4</v>
      </c>
      <c r="P2062" s="3">
        <f t="shared" si="129"/>
        <v>35.997067448680355</v>
      </c>
      <c r="Q2062" s="3" t="s">
        <v>8319</v>
      </c>
      <c r="R2062" s="3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7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107.91999999999999</v>
      </c>
      <c r="P2063" s="3">
        <f t="shared" si="129"/>
        <v>154.17142857142858</v>
      </c>
      <c r="Q2063" s="3" t="s">
        <v>8319</v>
      </c>
      <c r="R2063" s="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7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114.97699999999999</v>
      </c>
      <c r="P2064" s="3">
        <f t="shared" si="129"/>
        <v>566.38916256157631</v>
      </c>
      <c r="Q2064" s="3" t="s">
        <v>8319</v>
      </c>
      <c r="R2064" s="3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5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148.04999999999998</v>
      </c>
      <c r="P2065" s="3">
        <f t="shared" si="129"/>
        <v>120.85714285714286</v>
      </c>
      <c r="Q2065" s="3" t="s">
        <v>8319</v>
      </c>
      <c r="R2065" s="3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7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191.16676082790633</v>
      </c>
      <c r="P2066" s="3">
        <f t="shared" si="129"/>
        <v>86.163845492085343</v>
      </c>
      <c r="Q2066" s="3" t="s">
        <v>8319</v>
      </c>
      <c r="R2066" s="3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7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199.215125</v>
      </c>
      <c r="P2067" s="3">
        <f t="shared" si="129"/>
        <v>51.212114395886893</v>
      </c>
      <c r="Q2067" s="3" t="s">
        <v>8319</v>
      </c>
      <c r="R2067" s="3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7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218.6</v>
      </c>
      <c r="P2068" s="3">
        <f t="shared" si="129"/>
        <v>67.261538461538464</v>
      </c>
      <c r="Q2068" s="3" t="s">
        <v>8319</v>
      </c>
      <c r="R2068" s="3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5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126.86868686868686</v>
      </c>
      <c r="P2069" s="3">
        <f t="shared" si="129"/>
        <v>62.8</v>
      </c>
      <c r="Q2069" s="3" t="s">
        <v>8319</v>
      </c>
      <c r="R2069" s="3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7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105.22388000000001</v>
      </c>
      <c r="P2070" s="3">
        <f t="shared" si="129"/>
        <v>346.13118421052633</v>
      </c>
      <c r="Q2070" s="3" t="s">
        <v>8319</v>
      </c>
      <c r="R2070" s="3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7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128.40666000000002</v>
      </c>
      <c r="P2071" s="3">
        <f t="shared" si="129"/>
        <v>244.11912547528519</v>
      </c>
      <c r="Q2071" s="3" t="s">
        <v>8319</v>
      </c>
      <c r="R2071" s="3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7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317.3272</v>
      </c>
      <c r="P2072" s="3">
        <f t="shared" si="129"/>
        <v>259.25424836601309</v>
      </c>
      <c r="Q2072" s="3" t="s">
        <v>8319</v>
      </c>
      <c r="R2072" s="3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7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280.73</v>
      </c>
      <c r="P2073" s="3">
        <f t="shared" si="129"/>
        <v>201.96402877697841</v>
      </c>
      <c r="Q2073" s="3" t="s">
        <v>8319</v>
      </c>
      <c r="R2073" s="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90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110.73146853146854</v>
      </c>
      <c r="P2074" s="3">
        <f t="shared" si="129"/>
        <v>226.20857142857142</v>
      </c>
      <c r="Q2074" s="3" t="s">
        <v>8319</v>
      </c>
      <c r="R2074" s="3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7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152.60429999999999</v>
      </c>
      <c r="P2075" s="3">
        <f t="shared" si="129"/>
        <v>324.69</v>
      </c>
      <c r="Q2075" s="3" t="s">
        <v>8319</v>
      </c>
      <c r="R2075" s="3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5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102.49999999999999</v>
      </c>
      <c r="P2076" s="3">
        <f t="shared" si="129"/>
        <v>205</v>
      </c>
      <c r="Q2076" s="3" t="s">
        <v>8319</v>
      </c>
      <c r="R2076" s="3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7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1678.3738373837384</v>
      </c>
      <c r="P2077" s="3">
        <f t="shared" si="129"/>
        <v>20.465926829268295</v>
      </c>
      <c r="Q2077" s="3" t="s">
        <v>8319</v>
      </c>
      <c r="R2077" s="3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5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543.349156424581</v>
      </c>
      <c r="P2078" s="3">
        <f t="shared" si="129"/>
        <v>116.35303146309367</v>
      </c>
      <c r="Q2078" s="3" t="s">
        <v>8319</v>
      </c>
      <c r="R2078" s="3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7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115.50800000000001</v>
      </c>
      <c r="P2079" s="3">
        <f t="shared" si="129"/>
        <v>307.20212765957444</v>
      </c>
      <c r="Q2079" s="3" t="s">
        <v>8319</v>
      </c>
      <c r="R2079" s="3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7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131.20499999999998</v>
      </c>
      <c r="P2080" s="3">
        <f t="shared" si="129"/>
        <v>546.6875</v>
      </c>
      <c r="Q2080" s="3" t="s">
        <v>8319</v>
      </c>
      <c r="R2080" s="3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90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288.17</v>
      </c>
      <c r="P2081" s="3">
        <f t="shared" si="129"/>
        <v>47.474464579901152</v>
      </c>
      <c r="Q2081" s="3" t="s">
        <v>8319</v>
      </c>
      <c r="R2081" s="3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7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507.8</v>
      </c>
      <c r="P2082" s="3">
        <f t="shared" si="129"/>
        <v>101.56</v>
      </c>
      <c r="Q2082" s="3" t="s">
        <v>8319</v>
      </c>
      <c r="R2082" s="3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7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114.57142857142857</v>
      </c>
      <c r="P2083" s="3">
        <f t="shared" si="129"/>
        <v>72.909090909090907</v>
      </c>
      <c r="Q2083" s="3" t="s">
        <v>8325</v>
      </c>
      <c r="R2083" s="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90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110.73333333333333</v>
      </c>
      <c r="P2084" s="3">
        <f t="shared" si="129"/>
        <v>43.710526315789473</v>
      </c>
      <c r="Q2084" s="3" t="s">
        <v>8325</v>
      </c>
      <c r="R2084" s="3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7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113.33333333333333</v>
      </c>
      <c r="P2085" s="3">
        <f t="shared" si="129"/>
        <v>34</v>
      </c>
      <c r="Q2085" s="3" t="s">
        <v>8325</v>
      </c>
      <c r="R2085" s="3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7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108.33333333333333</v>
      </c>
      <c r="P2086" s="3">
        <f t="shared" si="129"/>
        <v>70.652173913043484</v>
      </c>
      <c r="Q2086" s="3" t="s">
        <v>8325</v>
      </c>
      <c r="R2086" s="3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90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123.53333333333335</v>
      </c>
      <c r="P2087" s="3">
        <f t="shared" si="129"/>
        <v>89.301204819277103</v>
      </c>
      <c r="Q2087" s="3" t="s">
        <v>8325</v>
      </c>
      <c r="R2087" s="3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5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100.69999999999999</v>
      </c>
      <c r="P2088" s="3">
        <f t="shared" si="129"/>
        <v>115.08571428571429</v>
      </c>
      <c r="Q2088" s="3" t="s">
        <v>8325</v>
      </c>
      <c r="R2088" s="3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90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103.53333333333335</v>
      </c>
      <c r="P2089" s="3">
        <f t="shared" si="129"/>
        <v>62.12</v>
      </c>
      <c r="Q2089" s="3" t="s">
        <v>8325</v>
      </c>
      <c r="R2089" s="3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7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115.51066666666668</v>
      </c>
      <c r="P2090" s="3">
        <f t="shared" si="129"/>
        <v>46.204266666666669</v>
      </c>
      <c r="Q2090" s="3" t="s">
        <v>8325</v>
      </c>
      <c r="R2090" s="3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5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120.4004</v>
      </c>
      <c r="P2091" s="3">
        <f t="shared" si="129"/>
        <v>48.54854838709678</v>
      </c>
      <c r="Q2091" s="3" t="s">
        <v>8325</v>
      </c>
      <c r="R2091" s="3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90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115.040375</v>
      </c>
      <c r="P2092" s="3">
        <f t="shared" si="129"/>
        <v>57.520187499999999</v>
      </c>
      <c r="Q2092" s="3" t="s">
        <v>8325</v>
      </c>
      <c r="R2092" s="3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90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120.46777777777777</v>
      </c>
      <c r="P2093" s="3">
        <f t="shared" si="129"/>
        <v>88.147154471544724</v>
      </c>
      <c r="Q2093" s="3" t="s">
        <v>8325</v>
      </c>
      <c r="R2093" s="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7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101.28333333333333</v>
      </c>
      <c r="P2094" s="3">
        <f t="shared" si="129"/>
        <v>110.49090909090908</v>
      </c>
      <c r="Q2094" s="3" t="s">
        <v>8325</v>
      </c>
      <c r="R2094" s="3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7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102.46666666666667</v>
      </c>
      <c r="P2095" s="3">
        <f t="shared" si="129"/>
        <v>66.826086956521735</v>
      </c>
      <c r="Q2095" s="3" t="s">
        <v>8325</v>
      </c>
      <c r="R2095" s="3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90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120.54285714285714</v>
      </c>
      <c r="P2096" s="3">
        <f t="shared" si="129"/>
        <v>58.597222222222221</v>
      </c>
      <c r="Q2096" s="3" t="s">
        <v>8325</v>
      </c>
      <c r="R2096" s="3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7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100</v>
      </c>
      <c r="P2097" s="3">
        <f t="shared" si="129"/>
        <v>113.63636363636364</v>
      </c>
      <c r="Q2097" s="3" t="s">
        <v>8325</v>
      </c>
      <c r="R2097" s="3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7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101.66666666666666</v>
      </c>
      <c r="P2098" s="3">
        <f t="shared" si="129"/>
        <v>43.571428571428569</v>
      </c>
      <c r="Q2098" s="3" t="s">
        <v>8325</v>
      </c>
      <c r="R2098" s="3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7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100</v>
      </c>
      <c r="P2099" s="3">
        <f t="shared" si="129"/>
        <v>78.94736842105263</v>
      </c>
      <c r="Q2099" s="3" t="s">
        <v>8325</v>
      </c>
      <c r="R2099" s="3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7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100.33333333333334</v>
      </c>
      <c r="P2100" s="3">
        <f t="shared" si="129"/>
        <v>188.125</v>
      </c>
      <c r="Q2100" s="3" t="s">
        <v>8325</v>
      </c>
      <c r="R2100" s="3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132.36666666666667</v>
      </c>
      <c r="P2101" s="3">
        <f t="shared" si="129"/>
        <v>63.031746031746032</v>
      </c>
      <c r="Q2101" s="3" t="s">
        <v>8325</v>
      </c>
      <c r="R2101" s="3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7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136.66666666666666</v>
      </c>
      <c r="P2102" s="3">
        <f t="shared" si="129"/>
        <v>30.37037037037037</v>
      </c>
      <c r="Q2102" s="3" t="s">
        <v>8325</v>
      </c>
      <c r="R2102" s="3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7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113.25</v>
      </c>
      <c r="P2103" s="3">
        <f t="shared" si="129"/>
        <v>51.477272727272727</v>
      </c>
      <c r="Q2103" s="3" t="s">
        <v>8325</v>
      </c>
      <c r="R2103" s="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7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136</v>
      </c>
      <c r="P2104" s="3">
        <f t="shared" si="129"/>
        <v>35.789473684210527</v>
      </c>
      <c r="Q2104" s="3" t="s">
        <v>8325</v>
      </c>
      <c r="R2104" s="3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6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146.12318374694613</v>
      </c>
      <c r="P2105" s="3">
        <f t="shared" si="129"/>
        <v>98.817391304347822</v>
      </c>
      <c r="Q2105" s="3" t="s">
        <v>8325</v>
      </c>
      <c r="R2105" s="3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7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129.5</v>
      </c>
      <c r="P2106" s="3">
        <f t="shared" si="129"/>
        <v>28</v>
      </c>
      <c r="Q2106" s="3" t="s">
        <v>8325</v>
      </c>
      <c r="R2106" s="3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5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254</v>
      </c>
      <c r="P2107" s="3">
        <f t="shared" si="129"/>
        <v>51.313131313131315</v>
      </c>
      <c r="Q2107" s="3" t="s">
        <v>8325</v>
      </c>
      <c r="R2107" s="3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7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107.04545454545456</v>
      </c>
      <c r="P2108" s="3">
        <f t="shared" si="129"/>
        <v>53.522727272727273</v>
      </c>
      <c r="Q2108" s="3" t="s">
        <v>8325</v>
      </c>
      <c r="R2108" s="3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7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107.73299999999999</v>
      </c>
      <c r="P2109" s="3">
        <f t="shared" si="129"/>
        <v>37.149310344827583</v>
      </c>
      <c r="Q2109" s="3" t="s">
        <v>8325</v>
      </c>
      <c r="R2109" s="3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7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107.31250000000001</v>
      </c>
      <c r="P2110" s="3">
        <f t="shared" si="129"/>
        <v>89.895287958115176</v>
      </c>
      <c r="Q2110" s="3" t="s">
        <v>8325</v>
      </c>
      <c r="R2110" s="3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5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106.52500000000001</v>
      </c>
      <c r="P2111" s="3">
        <f t="shared" si="129"/>
        <v>106.52500000000001</v>
      </c>
      <c r="Q2111" s="3" t="s">
        <v>8325</v>
      </c>
      <c r="R2111" s="3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5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100.35000000000001</v>
      </c>
      <c r="P2112" s="3">
        <f t="shared" si="129"/>
        <v>52.815789473684212</v>
      </c>
      <c r="Q2112" s="3" t="s">
        <v>8325</v>
      </c>
      <c r="R2112" s="3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7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106.5</v>
      </c>
      <c r="P2113" s="3">
        <f t="shared" si="129"/>
        <v>54.615384615384613</v>
      </c>
      <c r="Q2113" s="3" t="s">
        <v>8325</v>
      </c>
      <c r="R2113" s="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7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100</v>
      </c>
      <c r="P2114" s="3">
        <f t="shared" si="129"/>
        <v>27.272727272727273</v>
      </c>
      <c r="Q2114" s="3" t="s">
        <v>8325</v>
      </c>
      <c r="R2114" s="3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6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E2115/D2115*100</f>
        <v>104.85714285714285</v>
      </c>
      <c r="P2115" s="3">
        <f t="shared" ref="P2115:P2178" si="133">E2115/L2115</f>
        <v>68.598130841121488</v>
      </c>
      <c r="Q2115" s="3" t="s">
        <v>8325</v>
      </c>
      <c r="R2115" s="3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7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104.69999999999999</v>
      </c>
      <c r="P2116" s="3">
        <f t="shared" si="133"/>
        <v>35.612244897959187</v>
      </c>
      <c r="Q2116" s="3" t="s">
        <v>8325</v>
      </c>
      <c r="R2116" s="3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7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225.66666666666669</v>
      </c>
      <c r="P2117" s="3">
        <f t="shared" si="133"/>
        <v>94.027777777777771</v>
      </c>
      <c r="Q2117" s="3" t="s">
        <v>8325</v>
      </c>
      <c r="R2117" s="3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7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100.90416666666667</v>
      </c>
      <c r="P2118" s="3">
        <f t="shared" si="133"/>
        <v>526.45652173913038</v>
      </c>
      <c r="Q2118" s="3" t="s">
        <v>8325</v>
      </c>
      <c r="R2118" s="3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90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147.75</v>
      </c>
      <c r="P2119" s="3">
        <f t="shared" si="133"/>
        <v>50.657142857142858</v>
      </c>
      <c r="Q2119" s="3" t="s">
        <v>8325</v>
      </c>
      <c r="R2119" s="3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5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134.61099999999999</v>
      </c>
      <c r="P2120" s="3">
        <f t="shared" si="133"/>
        <v>79.182941176470578</v>
      </c>
      <c r="Q2120" s="3" t="s">
        <v>8325</v>
      </c>
      <c r="R2120" s="3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5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100.75</v>
      </c>
      <c r="P2121" s="3">
        <f t="shared" si="133"/>
        <v>91.590909090909093</v>
      </c>
      <c r="Q2121" s="3" t="s">
        <v>8325</v>
      </c>
      <c r="R2121" s="3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5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100.880375</v>
      </c>
      <c r="P2122" s="3">
        <f t="shared" si="133"/>
        <v>116.96275362318841</v>
      </c>
      <c r="Q2122" s="3" t="s">
        <v>8325</v>
      </c>
      <c r="R2122" s="3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5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0.56800000000000006</v>
      </c>
      <c r="P2123" s="3">
        <f t="shared" si="133"/>
        <v>28.4</v>
      </c>
      <c r="Q2123" s="3" t="s">
        <v>8333</v>
      </c>
      <c r="R2123" s="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5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0.38750000000000001</v>
      </c>
      <c r="P2124" s="3">
        <f t="shared" si="133"/>
        <v>103.33333333333333</v>
      </c>
      <c r="Q2124" s="3" t="s">
        <v>8333</v>
      </c>
      <c r="R2124" s="3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108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10</v>
      </c>
      <c r="P2125" s="3">
        <f t="shared" si="133"/>
        <v>10</v>
      </c>
      <c r="Q2125" s="3" t="s">
        <v>8333</v>
      </c>
      <c r="R2125" s="3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90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10.454545454545453</v>
      </c>
      <c r="P2126" s="3">
        <f t="shared" si="133"/>
        <v>23</v>
      </c>
      <c r="Q2126" s="3" t="s">
        <v>8333</v>
      </c>
      <c r="R2126" s="3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7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1.4200000000000002</v>
      </c>
      <c r="P2127" s="3">
        <f t="shared" si="133"/>
        <v>31.555555555555557</v>
      </c>
      <c r="Q2127" s="3" t="s">
        <v>8333</v>
      </c>
      <c r="R2127" s="3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7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0.05</v>
      </c>
      <c r="P2128" s="3">
        <f t="shared" si="133"/>
        <v>5</v>
      </c>
      <c r="Q2128" s="3" t="s">
        <v>8333</v>
      </c>
      <c r="R2128" s="3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36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28.842857142857142</v>
      </c>
      <c r="P2129" s="3">
        <f t="shared" si="133"/>
        <v>34.220338983050844</v>
      </c>
      <c r="Q2129" s="3" t="s">
        <v>8333</v>
      </c>
      <c r="R2129" s="3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7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0.16666666666666669</v>
      </c>
      <c r="P2130" s="3">
        <f t="shared" si="133"/>
        <v>25</v>
      </c>
      <c r="Q2130" s="3" t="s">
        <v>8333</v>
      </c>
      <c r="R2130" s="3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7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11.799999999999999</v>
      </c>
      <c r="P2131" s="3">
        <f t="shared" si="133"/>
        <v>19.666666666666668</v>
      </c>
      <c r="Q2131" s="3" t="s">
        <v>8333</v>
      </c>
      <c r="R2131" s="3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5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0.20238095238095236</v>
      </c>
      <c r="P2132" s="3">
        <f t="shared" si="133"/>
        <v>21.25</v>
      </c>
      <c r="Q2132" s="3" t="s">
        <v>8333</v>
      </c>
      <c r="R2132" s="3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7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5</v>
      </c>
      <c r="P2133" s="3">
        <f t="shared" si="133"/>
        <v>8.3333333333333339</v>
      </c>
      <c r="Q2133" s="3" t="s">
        <v>8333</v>
      </c>
      <c r="R2133" s="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90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2.1129899999999995</v>
      </c>
      <c r="P2134" s="3">
        <f t="shared" si="133"/>
        <v>21.34333333333333</v>
      </c>
      <c r="Q2134" s="3" t="s">
        <v>8333</v>
      </c>
      <c r="R2134" s="3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7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</v>
      </c>
      <c r="P2135" s="3">
        <f t="shared" si="133"/>
        <v>5.333333333333333</v>
      </c>
      <c r="Q2135" s="3" t="s">
        <v>8333</v>
      </c>
      <c r="R2135" s="3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7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1.7333333333333332</v>
      </c>
      <c r="P2136" s="3">
        <f t="shared" si="133"/>
        <v>34.666666666666664</v>
      </c>
      <c r="Q2136" s="3" t="s">
        <v>8333</v>
      </c>
      <c r="R2136" s="3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7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</v>
      </c>
      <c r="P2137" s="3">
        <f t="shared" si="133"/>
        <v>21.727272727272727</v>
      </c>
      <c r="Q2137" s="3" t="s">
        <v>8333</v>
      </c>
      <c r="R2137" s="3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7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5.9612499999999999E-2</v>
      </c>
      <c r="P2138" s="3">
        <f t="shared" si="133"/>
        <v>11.922499999999999</v>
      </c>
      <c r="Q2138" s="3" t="s">
        <v>8333</v>
      </c>
      <c r="R2138" s="3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7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28.405999999999999</v>
      </c>
      <c r="P2139" s="3">
        <f t="shared" si="133"/>
        <v>26.59737827715356</v>
      </c>
      <c r="Q2139" s="3" t="s">
        <v>8333</v>
      </c>
      <c r="R2139" s="3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5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12.8</v>
      </c>
      <c r="P2140" s="3">
        <f t="shared" si="133"/>
        <v>10.666666666666666</v>
      </c>
      <c r="Q2140" s="3" t="s">
        <v>8333</v>
      </c>
      <c r="R2140" s="3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90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5.42</v>
      </c>
      <c r="P2141" s="3">
        <f t="shared" si="133"/>
        <v>29.035714285714285</v>
      </c>
      <c r="Q2141" s="3" t="s">
        <v>8333</v>
      </c>
      <c r="R2141" s="3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90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0.11199999999999999</v>
      </c>
      <c r="P2142" s="3">
        <f t="shared" si="133"/>
        <v>50.909090909090907</v>
      </c>
      <c r="Q2142" s="3" t="s">
        <v>8333</v>
      </c>
      <c r="R2142" s="3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90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3" t="e">
        <f t="shared" si="133"/>
        <v>#DIV/0!</v>
      </c>
      <c r="Q2143" s="3" t="s">
        <v>8333</v>
      </c>
      <c r="R2143" s="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90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5.7238095238095239</v>
      </c>
      <c r="P2144" s="3">
        <f t="shared" si="133"/>
        <v>50.083333333333336</v>
      </c>
      <c r="Q2144" s="3" t="s">
        <v>8333</v>
      </c>
      <c r="R2144" s="3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7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11.25</v>
      </c>
      <c r="P2145" s="3">
        <f t="shared" si="133"/>
        <v>45</v>
      </c>
      <c r="Q2145" s="3" t="s">
        <v>8333</v>
      </c>
      <c r="R2145" s="3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5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1.7098591549295776</v>
      </c>
      <c r="P2146" s="3">
        <f t="shared" si="133"/>
        <v>25.291666666666668</v>
      </c>
      <c r="Q2146" s="3" t="s">
        <v>8333</v>
      </c>
      <c r="R2146" s="3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7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30.433333333333334</v>
      </c>
      <c r="P2147" s="3">
        <f t="shared" si="133"/>
        <v>51.292134831460672</v>
      </c>
      <c r="Q2147" s="3" t="s">
        <v>8333</v>
      </c>
      <c r="R2147" s="3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90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0.02</v>
      </c>
      <c r="P2148" s="3">
        <f t="shared" si="133"/>
        <v>1</v>
      </c>
      <c r="Q2148" s="3" t="s">
        <v>8333</v>
      </c>
      <c r="R2148" s="3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36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0.69641025641025645</v>
      </c>
      <c r="P2149" s="3">
        <f t="shared" si="133"/>
        <v>49.381818181818183</v>
      </c>
      <c r="Q2149" s="3" t="s">
        <v>8333</v>
      </c>
      <c r="R2149" s="3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7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2</v>
      </c>
      <c r="P2150" s="3">
        <f t="shared" si="133"/>
        <v>1</v>
      </c>
      <c r="Q2150" s="3" t="s">
        <v>8333</v>
      </c>
      <c r="R2150" s="3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90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3" t="e">
        <f t="shared" si="133"/>
        <v>#DIV/0!</v>
      </c>
      <c r="Q2151" s="3" t="s">
        <v>8333</v>
      </c>
      <c r="R2151" s="3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36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0.80999999999999994</v>
      </c>
      <c r="P2152" s="3">
        <f t="shared" si="133"/>
        <v>101.25</v>
      </c>
      <c r="Q2152" s="3" t="s">
        <v>8333</v>
      </c>
      <c r="R2152" s="3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7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0.26222222222222225</v>
      </c>
      <c r="P2153" s="3">
        <f t="shared" si="133"/>
        <v>19.666666666666668</v>
      </c>
      <c r="Q2153" s="3" t="s">
        <v>8333</v>
      </c>
      <c r="R2153" s="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7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0.16666666666666669</v>
      </c>
      <c r="P2154" s="3">
        <f t="shared" si="133"/>
        <v>12.5</v>
      </c>
      <c r="Q2154" s="3" t="s">
        <v>8333</v>
      </c>
      <c r="R2154" s="3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90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9.124454880912446E-3</v>
      </c>
      <c r="P2155" s="3">
        <f t="shared" si="133"/>
        <v>8.5</v>
      </c>
      <c r="Q2155" s="3" t="s">
        <v>8333</v>
      </c>
      <c r="R2155" s="3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5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0.8</v>
      </c>
      <c r="P2156" s="3">
        <f t="shared" si="133"/>
        <v>1</v>
      </c>
      <c r="Q2156" s="3" t="s">
        <v>8333</v>
      </c>
      <c r="R2156" s="3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7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2.2999999999999998</v>
      </c>
      <c r="P2157" s="3">
        <f t="shared" si="133"/>
        <v>23</v>
      </c>
      <c r="Q2157" s="3" t="s">
        <v>8333</v>
      </c>
      <c r="R2157" s="3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5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2.6660714285714282</v>
      </c>
      <c r="P2158" s="3">
        <f t="shared" si="133"/>
        <v>17.987951807228917</v>
      </c>
      <c r="Q2158" s="3" t="s">
        <v>8333</v>
      </c>
      <c r="R2158" s="3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6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28.192</v>
      </c>
      <c r="P2159" s="3">
        <f t="shared" si="133"/>
        <v>370.94736842105266</v>
      </c>
      <c r="Q2159" s="3" t="s">
        <v>8333</v>
      </c>
      <c r="R2159" s="3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7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6.5900366666666672</v>
      </c>
      <c r="P2160" s="3">
        <f t="shared" si="133"/>
        <v>63.569485530546629</v>
      </c>
      <c r="Q2160" s="3" t="s">
        <v>8333</v>
      </c>
      <c r="R2160" s="3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90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0.72222222222222221</v>
      </c>
      <c r="P2161" s="3">
        <f t="shared" si="133"/>
        <v>13</v>
      </c>
      <c r="Q2161" s="3" t="s">
        <v>8333</v>
      </c>
      <c r="R2161" s="3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7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0.85000000000000009</v>
      </c>
      <c r="P2162" s="3">
        <f t="shared" si="133"/>
        <v>5.3125</v>
      </c>
      <c r="Q2162" s="3" t="s">
        <v>8333</v>
      </c>
      <c r="R2162" s="3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6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115.75</v>
      </c>
      <c r="P2163" s="3">
        <f t="shared" si="133"/>
        <v>35.615384615384613</v>
      </c>
      <c r="Q2163" s="3" t="s">
        <v>8325</v>
      </c>
      <c r="R2163" s="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7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112.26666666666667</v>
      </c>
      <c r="P2164" s="3">
        <f t="shared" si="133"/>
        <v>87.103448275862064</v>
      </c>
      <c r="Q2164" s="3" t="s">
        <v>8325</v>
      </c>
      <c r="R2164" s="3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7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132.20000000000002</v>
      </c>
      <c r="P2165" s="3">
        <f t="shared" si="133"/>
        <v>75.11363636363636</v>
      </c>
      <c r="Q2165" s="3" t="s">
        <v>8325</v>
      </c>
      <c r="R2165" s="3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6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102.63636363636364</v>
      </c>
      <c r="P2166" s="3">
        <f t="shared" si="133"/>
        <v>68.01204819277109</v>
      </c>
      <c r="Q2166" s="3" t="s">
        <v>8325</v>
      </c>
      <c r="R2166" s="3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90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138.64000000000001</v>
      </c>
      <c r="P2167" s="3">
        <f t="shared" si="133"/>
        <v>29.623931623931625</v>
      </c>
      <c r="Q2167" s="3" t="s">
        <v>8325</v>
      </c>
      <c r="R2167" s="3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90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146.6</v>
      </c>
      <c r="P2168" s="3">
        <f t="shared" si="133"/>
        <v>91.625</v>
      </c>
      <c r="Q2168" s="3" t="s">
        <v>8325</v>
      </c>
      <c r="R2168" s="3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5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120</v>
      </c>
      <c r="P2169" s="3">
        <f t="shared" si="133"/>
        <v>22.5</v>
      </c>
      <c r="Q2169" s="3" t="s">
        <v>8325</v>
      </c>
      <c r="R2169" s="3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5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121.5816111111111</v>
      </c>
      <c r="P2170" s="3">
        <f t="shared" si="133"/>
        <v>64.366735294117646</v>
      </c>
      <c r="Q2170" s="3" t="s">
        <v>8325</v>
      </c>
      <c r="R2170" s="3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90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100</v>
      </c>
      <c r="P2171" s="3">
        <f t="shared" si="133"/>
        <v>21.857142857142858</v>
      </c>
      <c r="Q2171" s="3" t="s">
        <v>8325</v>
      </c>
      <c r="R2171" s="3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7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180.85714285714286</v>
      </c>
      <c r="P2172" s="3">
        <f t="shared" si="133"/>
        <v>33.315789473684212</v>
      </c>
      <c r="Q2172" s="3" t="s">
        <v>8325</v>
      </c>
      <c r="R2172" s="3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7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106.075</v>
      </c>
      <c r="P2173" s="3">
        <f t="shared" si="133"/>
        <v>90.276595744680847</v>
      </c>
      <c r="Q2173" s="3" t="s">
        <v>8325</v>
      </c>
      <c r="R2173" s="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7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100</v>
      </c>
      <c r="P2174" s="3">
        <f t="shared" si="133"/>
        <v>76.92307692307692</v>
      </c>
      <c r="Q2174" s="3" t="s">
        <v>8325</v>
      </c>
      <c r="R2174" s="3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7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126.92857142857143</v>
      </c>
      <c r="P2175" s="3">
        <f t="shared" si="133"/>
        <v>59.233333333333334</v>
      </c>
      <c r="Q2175" s="3" t="s">
        <v>8325</v>
      </c>
      <c r="R2175" s="3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7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102.97499999999999</v>
      </c>
      <c r="P2176" s="3">
        <f t="shared" si="133"/>
        <v>65.38095238095238</v>
      </c>
      <c r="Q2176" s="3" t="s">
        <v>8325</v>
      </c>
      <c r="R2176" s="3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7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250</v>
      </c>
      <c r="P2177" s="3">
        <f t="shared" si="133"/>
        <v>67.307692307692307</v>
      </c>
      <c r="Q2177" s="3" t="s">
        <v>8325</v>
      </c>
      <c r="R2177" s="3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7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126.02</v>
      </c>
      <c r="P2178" s="3">
        <f t="shared" si="133"/>
        <v>88.74647887323944</v>
      </c>
      <c r="Q2178" s="3" t="s">
        <v>8325</v>
      </c>
      <c r="R2178" s="3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90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E2179/D2179*100</f>
        <v>100.12</v>
      </c>
      <c r="P2179" s="3">
        <f t="shared" ref="P2179:P2242" si="137">E2179/L2179</f>
        <v>65.868421052631575</v>
      </c>
      <c r="Q2179" s="3" t="s">
        <v>8325</v>
      </c>
      <c r="R2179" s="3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7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138.64000000000001</v>
      </c>
      <c r="P2180" s="3">
        <f t="shared" si="137"/>
        <v>40.349243306169967</v>
      </c>
      <c r="Q2180" s="3" t="s">
        <v>8325</v>
      </c>
      <c r="R2180" s="3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5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161.4</v>
      </c>
      <c r="P2181" s="3">
        <f t="shared" si="137"/>
        <v>76.857142857142861</v>
      </c>
      <c r="Q2181" s="3" t="s">
        <v>8325</v>
      </c>
      <c r="R2181" s="3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5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107.18419999999999</v>
      </c>
      <c r="P2182" s="3">
        <f t="shared" si="137"/>
        <v>68.707820512820518</v>
      </c>
      <c r="Q2182" s="3" t="s">
        <v>8325</v>
      </c>
      <c r="R2182" s="3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7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153.1</v>
      </c>
      <c r="P2183" s="3">
        <f t="shared" si="137"/>
        <v>57.773584905660378</v>
      </c>
      <c r="Q2183" s="3" t="s">
        <v>8333</v>
      </c>
      <c r="R2183" s="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7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524.16666666666663</v>
      </c>
      <c r="P2184" s="3">
        <f t="shared" si="137"/>
        <v>44.171348314606739</v>
      </c>
      <c r="Q2184" s="3" t="s">
        <v>8333</v>
      </c>
      <c r="R2184" s="3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90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489.27777777777777</v>
      </c>
      <c r="P2185" s="3">
        <f t="shared" si="137"/>
        <v>31.566308243727597</v>
      </c>
      <c r="Q2185" s="3" t="s">
        <v>8333</v>
      </c>
      <c r="R2185" s="3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90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284.74</v>
      </c>
      <c r="P2186" s="3">
        <f t="shared" si="137"/>
        <v>107.04511278195488</v>
      </c>
      <c r="Q2186" s="3" t="s">
        <v>8333</v>
      </c>
      <c r="R2186" s="3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90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1856.97</v>
      </c>
      <c r="P2187" s="3">
        <f t="shared" si="137"/>
        <v>149.03451043338683</v>
      </c>
      <c r="Q2187" s="3" t="s">
        <v>8333</v>
      </c>
      <c r="R2187" s="3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7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109.67499999999998</v>
      </c>
      <c r="P2188" s="3">
        <f t="shared" si="137"/>
        <v>55.956632653061227</v>
      </c>
      <c r="Q2188" s="3" t="s">
        <v>8333</v>
      </c>
      <c r="R2188" s="3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7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1014.6425</v>
      </c>
      <c r="P2189" s="3">
        <f t="shared" si="137"/>
        <v>56.970381807973048</v>
      </c>
      <c r="Q2189" s="3" t="s">
        <v>8333</v>
      </c>
      <c r="R2189" s="3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7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412.17692027666544</v>
      </c>
      <c r="P2190" s="3">
        <f t="shared" si="137"/>
        <v>44.056420233463037</v>
      </c>
      <c r="Q2190" s="3" t="s">
        <v>8333</v>
      </c>
      <c r="R2190" s="3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7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503.25</v>
      </c>
      <c r="P2191" s="3">
        <f t="shared" si="137"/>
        <v>68.625</v>
      </c>
      <c r="Q2191" s="3" t="s">
        <v>8333</v>
      </c>
      <c r="R2191" s="3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7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184.61052631578946</v>
      </c>
      <c r="P2192" s="3">
        <f t="shared" si="137"/>
        <v>65.318435754189949</v>
      </c>
      <c r="Q2192" s="3" t="s">
        <v>8333</v>
      </c>
      <c r="R2192" s="3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90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119.73333333333333</v>
      </c>
      <c r="P2193" s="3">
        <f t="shared" si="137"/>
        <v>35.92</v>
      </c>
      <c r="Q2193" s="3" t="s">
        <v>8333</v>
      </c>
      <c r="R2193" s="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90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1081.2401666666667</v>
      </c>
      <c r="P2194" s="3">
        <f t="shared" si="137"/>
        <v>40.070667078443485</v>
      </c>
      <c r="Q2194" s="3" t="s">
        <v>8333</v>
      </c>
      <c r="R2194" s="3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7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452.37333333333333</v>
      </c>
      <c r="P2195" s="3">
        <f t="shared" si="137"/>
        <v>75.647714604236342</v>
      </c>
      <c r="Q2195" s="3" t="s">
        <v>8333</v>
      </c>
      <c r="R2195" s="3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90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537.37</v>
      </c>
      <c r="P2196" s="3">
        <f t="shared" si="137"/>
        <v>61.203872437357631</v>
      </c>
      <c r="Q2196" s="3" t="s">
        <v>8333</v>
      </c>
      <c r="R2196" s="3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5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120.32608695652173</v>
      </c>
      <c r="P2197" s="3">
        <f t="shared" si="137"/>
        <v>48.130434782608695</v>
      </c>
      <c r="Q2197" s="3" t="s">
        <v>8333</v>
      </c>
      <c r="R2197" s="3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6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113.83571428571429</v>
      </c>
      <c r="P2198" s="3">
        <f t="shared" si="137"/>
        <v>68.106837606837601</v>
      </c>
      <c r="Q2198" s="3" t="s">
        <v>8333</v>
      </c>
      <c r="R2198" s="3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7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951.03109999999992</v>
      </c>
      <c r="P2199" s="3">
        <f t="shared" si="137"/>
        <v>65.891300230946882</v>
      </c>
      <c r="Q2199" s="3" t="s">
        <v>8333</v>
      </c>
      <c r="R2199" s="3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7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132.89249999999998</v>
      </c>
      <c r="P2200" s="3">
        <f t="shared" si="137"/>
        <v>81.654377880184327</v>
      </c>
      <c r="Q2200" s="3" t="s">
        <v>8333</v>
      </c>
      <c r="R2200" s="3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6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146.97777777777779</v>
      </c>
      <c r="P2201" s="3">
        <f t="shared" si="137"/>
        <v>52.701195219123505</v>
      </c>
      <c r="Q2201" s="3" t="s">
        <v>8333</v>
      </c>
      <c r="R2201" s="3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7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542.15</v>
      </c>
      <c r="P2202" s="3">
        <f t="shared" si="137"/>
        <v>41.228136882129277</v>
      </c>
      <c r="Q2202" s="3" t="s">
        <v>8333</v>
      </c>
      <c r="R2202" s="3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7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382.71818181818185</v>
      </c>
      <c r="P2203" s="3">
        <f t="shared" si="137"/>
        <v>15.035357142857142</v>
      </c>
      <c r="Q2203" s="3" t="s">
        <v>8325</v>
      </c>
      <c r="R2203" s="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5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704.18124999999998</v>
      </c>
      <c r="P2204" s="3">
        <f t="shared" si="137"/>
        <v>39.066920943134534</v>
      </c>
      <c r="Q2204" s="3" t="s">
        <v>8325</v>
      </c>
      <c r="R2204" s="3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7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109.55</v>
      </c>
      <c r="P2205" s="3">
        <f t="shared" si="137"/>
        <v>43.82</v>
      </c>
      <c r="Q2205" s="3" t="s">
        <v>8325</v>
      </c>
      <c r="R2205" s="3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7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132.86666666666667</v>
      </c>
      <c r="P2206" s="3">
        <f t="shared" si="137"/>
        <v>27.301369863013697</v>
      </c>
      <c r="Q2206" s="3" t="s">
        <v>8325</v>
      </c>
      <c r="R2206" s="3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7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152</v>
      </c>
      <c r="P2207" s="3">
        <f t="shared" si="137"/>
        <v>42.222222222222221</v>
      </c>
      <c r="Q2207" s="3" t="s">
        <v>8325</v>
      </c>
      <c r="R2207" s="3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7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102.72727272727273</v>
      </c>
      <c r="P2208" s="3">
        <f t="shared" si="137"/>
        <v>33.235294117647058</v>
      </c>
      <c r="Q2208" s="3" t="s">
        <v>8325</v>
      </c>
      <c r="R2208" s="3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7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100</v>
      </c>
      <c r="P2209" s="3">
        <f t="shared" si="137"/>
        <v>285.71428571428572</v>
      </c>
      <c r="Q2209" s="3" t="s">
        <v>8325</v>
      </c>
      <c r="R2209" s="3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7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101.6</v>
      </c>
      <c r="P2210" s="3">
        <f t="shared" si="137"/>
        <v>42.333333333333336</v>
      </c>
      <c r="Q2210" s="3" t="s">
        <v>8325</v>
      </c>
      <c r="R2210" s="3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5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150.80000000000001</v>
      </c>
      <c r="P2211" s="3">
        <f t="shared" si="137"/>
        <v>50.266666666666666</v>
      </c>
      <c r="Q2211" s="3" t="s">
        <v>8325</v>
      </c>
      <c r="R2211" s="3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7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111.425</v>
      </c>
      <c r="P2212" s="3">
        <f t="shared" si="137"/>
        <v>61.902777777777779</v>
      </c>
      <c r="Q2212" s="3" t="s">
        <v>8325</v>
      </c>
      <c r="R2212" s="3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90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195.6</v>
      </c>
      <c r="P2213" s="3">
        <f t="shared" si="137"/>
        <v>40.75</v>
      </c>
      <c r="Q2213" s="3" t="s">
        <v>8325</v>
      </c>
      <c r="R2213" s="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7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114.38333333333333</v>
      </c>
      <c r="P2214" s="3">
        <f t="shared" si="137"/>
        <v>55.796747967479675</v>
      </c>
      <c r="Q2214" s="3" t="s">
        <v>8325</v>
      </c>
      <c r="R2214" s="3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90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200</v>
      </c>
      <c r="P2215" s="3">
        <f t="shared" si="137"/>
        <v>10</v>
      </c>
      <c r="Q2215" s="3" t="s">
        <v>8325</v>
      </c>
      <c r="R2215" s="3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5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292.50166666666667</v>
      </c>
      <c r="P2216" s="3">
        <f t="shared" si="137"/>
        <v>73.125416666666666</v>
      </c>
      <c r="Q2216" s="3" t="s">
        <v>8325</v>
      </c>
      <c r="R2216" s="3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6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156.36363636363637</v>
      </c>
      <c r="P2217" s="3">
        <f t="shared" si="137"/>
        <v>26.060606060606062</v>
      </c>
      <c r="Q2217" s="3" t="s">
        <v>8325</v>
      </c>
      <c r="R2217" s="3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7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105.66666666666666</v>
      </c>
      <c r="P2218" s="3">
        <f t="shared" si="137"/>
        <v>22.642857142857142</v>
      </c>
      <c r="Q2218" s="3" t="s">
        <v>8325</v>
      </c>
      <c r="R2218" s="3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7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101.19047619047619</v>
      </c>
      <c r="P2219" s="3">
        <f t="shared" si="137"/>
        <v>47.222222222222221</v>
      </c>
      <c r="Q2219" s="3" t="s">
        <v>8325</v>
      </c>
      <c r="R2219" s="3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7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122.833</v>
      </c>
      <c r="P2220" s="3">
        <f t="shared" si="137"/>
        <v>32.324473684210524</v>
      </c>
      <c r="Q2220" s="3" t="s">
        <v>8325</v>
      </c>
      <c r="R2220" s="3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7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101.49999999999999</v>
      </c>
      <c r="P2221" s="3">
        <f t="shared" si="137"/>
        <v>53.421052631578945</v>
      </c>
      <c r="Q2221" s="3" t="s">
        <v>8325</v>
      </c>
      <c r="R2221" s="3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7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101.14285714285714</v>
      </c>
      <c r="P2222" s="3">
        <f t="shared" si="137"/>
        <v>51.304347826086953</v>
      </c>
      <c r="Q2222" s="3" t="s">
        <v>8325</v>
      </c>
      <c r="R2222" s="3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7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108.11999999999999</v>
      </c>
      <c r="P2223" s="3">
        <f t="shared" si="137"/>
        <v>37.197247706422019</v>
      </c>
      <c r="Q2223" s="3" t="s">
        <v>8333</v>
      </c>
      <c r="R2223" s="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7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162.6</v>
      </c>
      <c r="P2224" s="3">
        <f t="shared" si="137"/>
        <v>27.1</v>
      </c>
      <c r="Q2224" s="3" t="s">
        <v>8333</v>
      </c>
      <c r="R2224" s="3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90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105.80000000000001</v>
      </c>
      <c r="P2225" s="3">
        <f t="shared" si="137"/>
        <v>206.31</v>
      </c>
      <c r="Q2225" s="3" t="s">
        <v>8333</v>
      </c>
      <c r="R2225" s="3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7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243.15000000000003</v>
      </c>
      <c r="P2226" s="3">
        <f t="shared" si="137"/>
        <v>82.145270270270274</v>
      </c>
      <c r="Q2226" s="3" t="s">
        <v>8333</v>
      </c>
      <c r="R2226" s="3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7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944.83338095238094</v>
      </c>
      <c r="P2227" s="3">
        <f t="shared" si="137"/>
        <v>164.79651993355483</v>
      </c>
      <c r="Q2227" s="3" t="s">
        <v>8333</v>
      </c>
      <c r="R2227" s="3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7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108.46283333333334</v>
      </c>
      <c r="P2228" s="3">
        <f t="shared" si="137"/>
        <v>60.820280373831778</v>
      </c>
      <c r="Q2228" s="3" t="s">
        <v>8333</v>
      </c>
      <c r="R2228" s="3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7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157.37692307692308</v>
      </c>
      <c r="P2229" s="3">
        <f t="shared" si="137"/>
        <v>67.970099667774093</v>
      </c>
      <c r="Q2229" s="3" t="s">
        <v>8333</v>
      </c>
      <c r="R2229" s="3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90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1174.49</v>
      </c>
      <c r="P2230" s="3">
        <f t="shared" si="137"/>
        <v>81.561805555555551</v>
      </c>
      <c r="Q2230" s="3" t="s">
        <v>8333</v>
      </c>
      <c r="R2230" s="3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90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171.04755366949576</v>
      </c>
      <c r="P2231" s="3">
        <f t="shared" si="137"/>
        <v>25.42547309833024</v>
      </c>
      <c r="Q2231" s="3" t="s">
        <v>8333</v>
      </c>
      <c r="R2231" s="3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90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125.95294117647057</v>
      </c>
      <c r="P2232" s="3">
        <f t="shared" si="137"/>
        <v>21.497991967871485</v>
      </c>
      <c r="Q2232" s="3" t="s">
        <v>8333</v>
      </c>
      <c r="R2232" s="3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7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1212.1296000000002</v>
      </c>
      <c r="P2233" s="3">
        <f t="shared" si="137"/>
        <v>27.226630727762803</v>
      </c>
      <c r="Q2233" s="3" t="s">
        <v>8333</v>
      </c>
      <c r="R2233" s="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7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495.8</v>
      </c>
      <c r="P2234" s="3">
        <f t="shared" si="137"/>
        <v>25.091093117408906</v>
      </c>
      <c r="Q2234" s="3" t="s">
        <v>8333</v>
      </c>
      <c r="R2234" s="3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7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332.03999999999996</v>
      </c>
      <c r="P2235" s="3">
        <f t="shared" si="137"/>
        <v>21.230179028132991</v>
      </c>
      <c r="Q2235" s="3" t="s">
        <v>8333</v>
      </c>
      <c r="R2235" s="3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7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1165</v>
      </c>
      <c r="P2236" s="3">
        <f t="shared" si="137"/>
        <v>41.607142857142854</v>
      </c>
      <c r="Q2236" s="3" t="s">
        <v>8333</v>
      </c>
      <c r="R2236" s="3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5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153.3153846153846</v>
      </c>
      <c r="P2237" s="3">
        <f t="shared" si="137"/>
        <v>135.58503401360545</v>
      </c>
      <c r="Q2237" s="3" t="s">
        <v>8333</v>
      </c>
      <c r="R2237" s="3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5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537.10714285714289</v>
      </c>
      <c r="P2238" s="3">
        <f t="shared" si="137"/>
        <v>22.116176470588236</v>
      </c>
      <c r="Q2238" s="3" t="s">
        <v>8333</v>
      </c>
      <c r="R2238" s="3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7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352.92777777777775</v>
      </c>
      <c r="P2239" s="3">
        <f t="shared" si="137"/>
        <v>64.625635808748726</v>
      </c>
      <c r="Q2239" s="3" t="s">
        <v>8333</v>
      </c>
      <c r="R2239" s="3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5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137.4</v>
      </c>
      <c r="P2240" s="3">
        <f t="shared" si="137"/>
        <v>69.569620253164558</v>
      </c>
      <c r="Q2240" s="3" t="s">
        <v>8333</v>
      </c>
      <c r="R2240" s="3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5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128.02668</v>
      </c>
      <c r="P2241" s="3">
        <f t="shared" si="137"/>
        <v>75.133028169014082</v>
      </c>
      <c r="Q2241" s="3" t="s">
        <v>8333</v>
      </c>
      <c r="R2241" s="3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7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270.68</v>
      </c>
      <c r="P2242" s="3">
        <f t="shared" si="137"/>
        <v>140.97916666666666</v>
      </c>
      <c r="Q2242" s="3" t="s">
        <v>8333</v>
      </c>
      <c r="R2242" s="3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7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E2243/D2243*100</f>
        <v>806.4</v>
      </c>
      <c r="P2243" s="3">
        <f t="shared" ref="P2243:P2306" si="141">E2243/L2243</f>
        <v>49.472392638036808</v>
      </c>
      <c r="Q2243" s="3" t="s">
        <v>8333</v>
      </c>
      <c r="R2243" s="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5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1360.0976000000001</v>
      </c>
      <c r="P2244" s="3">
        <f t="shared" si="141"/>
        <v>53.865251485148519</v>
      </c>
      <c r="Q2244" s="3" t="s">
        <v>8333</v>
      </c>
      <c r="R2244" s="3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90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930250</v>
      </c>
      <c r="P2245" s="3">
        <f t="shared" si="141"/>
        <v>4.5712530712530715</v>
      </c>
      <c r="Q2245" s="3" t="s">
        <v>8333</v>
      </c>
      <c r="R2245" s="3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7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377.02</v>
      </c>
      <c r="P2246" s="3">
        <f t="shared" si="141"/>
        <v>65.00344827586207</v>
      </c>
      <c r="Q2246" s="3" t="s">
        <v>8333</v>
      </c>
      <c r="R2246" s="3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7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2647.0250000000001</v>
      </c>
      <c r="P2247" s="3">
        <f t="shared" si="141"/>
        <v>53.475252525252522</v>
      </c>
      <c r="Q2247" s="3" t="s">
        <v>8333</v>
      </c>
      <c r="R2247" s="3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90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100.12</v>
      </c>
      <c r="P2248" s="3">
        <f t="shared" si="141"/>
        <v>43.912280701754383</v>
      </c>
      <c r="Q2248" s="3" t="s">
        <v>8333</v>
      </c>
      <c r="R2248" s="3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5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104.45405405405405</v>
      </c>
      <c r="P2249" s="3">
        <f t="shared" si="141"/>
        <v>50.852631578947367</v>
      </c>
      <c r="Q2249" s="3" t="s">
        <v>8333</v>
      </c>
      <c r="R2249" s="3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7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107.21428571428571</v>
      </c>
      <c r="P2250" s="3">
        <f t="shared" si="141"/>
        <v>58.6328125</v>
      </c>
      <c r="Q2250" s="3" t="s">
        <v>8333</v>
      </c>
      <c r="R2250" s="3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7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168.77142857142857</v>
      </c>
      <c r="P2251" s="3">
        <f t="shared" si="141"/>
        <v>32.81666666666667</v>
      </c>
      <c r="Q2251" s="3" t="s">
        <v>8333</v>
      </c>
      <c r="R2251" s="3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7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975.11200000000008</v>
      </c>
      <c r="P2252" s="3">
        <f t="shared" si="141"/>
        <v>426.93169877408059</v>
      </c>
      <c r="Q2252" s="3" t="s">
        <v>8333</v>
      </c>
      <c r="R2252" s="3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7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134.44929411764704</v>
      </c>
      <c r="P2253" s="3">
        <f t="shared" si="141"/>
        <v>23.808729166666669</v>
      </c>
      <c r="Q2253" s="3" t="s">
        <v>8333</v>
      </c>
      <c r="R2253" s="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7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272.27777777777777</v>
      </c>
      <c r="P2254" s="3">
        <f t="shared" si="141"/>
        <v>98.413654618473899</v>
      </c>
      <c r="Q2254" s="3" t="s">
        <v>8333</v>
      </c>
      <c r="R2254" s="3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90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112.6875</v>
      </c>
      <c r="P2255" s="3">
        <f t="shared" si="141"/>
        <v>107.32142857142857</v>
      </c>
      <c r="Q2255" s="3" t="s">
        <v>8333</v>
      </c>
      <c r="R2255" s="3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5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459.8</v>
      </c>
      <c r="P2256" s="3">
        <f t="shared" si="141"/>
        <v>11.67005076142132</v>
      </c>
      <c r="Q2256" s="3" t="s">
        <v>8333</v>
      </c>
      <c r="R2256" s="3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5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286.65822784810126</v>
      </c>
      <c r="P2257" s="3">
        <f t="shared" si="141"/>
        <v>41.782287822878232</v>
      </c>
      <c r="Q2257" s="3" t="s">
        <v>8333</v>
      </c>
      <c r="R2257" s="3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7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222.70833333333334</v>
      </c>
      <c r="P2258" s="3">
        <f t="shared" si="141"/>
        <v>21.38</v>
      </c>
      <c r="Q2258" s="3" t="s">
        <v>8333</v>
      </c>
      <c r="R2258" s="3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90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636.14</v>
      </c>
      <c r="P2259" s="3">
        <f t="shared" si="141"/>
        <v>94.103550295857985</v>
      </c>
      <c r="Q2259" s="3" t="s">
        <v>8333</v>
      </c>
      <c r="R2259" s="3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5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146.5</v>
      </c>
      <c r="P2260" s="3">
        <f t="shared" si="141"/>
        <v>15.721951219512196</v>
      </c>
      <c r="Q2260" s="3" t="s">
        <v>8333</v>
      </c>
      <c r="R2260" s="3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7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1867.1</v>
      </c>
      <c r="P2261" s="3">
        <f t="shared" si="141"/>
        <v>90.635922330097088</v>
      </c>
      <c r="Q2261" s="3" t="s">
        <v>8333</v>
      </c>
      <c r="R2261" s="3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7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326.92</v>
      </c>
      <c r="P2262" s="3">
        <f t="shared" si="141"/>
        <v>97.297619047619051</v>
      </c>
      <c r="Q2262" s="3" t="s">
        <v>8333</v>
      </c>
      <c r="R2262" s="3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90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779.5</v>
      </c>
      <c r="P2263" s="3">
        <f t="shared" si="141"/>
        <v>37.11904761904762</v>
      </c>
      <c r="Q2263" s="3" t="s">
        <v>8333</v>
      </c>
      <c r="R2263" s="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5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154.15151515151516</v>
      </c>
      <c r="P2264" s="3">
        <f t="shared" si="141"/>
        <v>28.104972375690608</v>
      </c>
      <c r="Q2264" s="3" t="s">
        <v>8333</v>
      </c>
      <c r="R2264" s="3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7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115.54666666666667</v>
      </c>
      <c r="P2265" s="3">
        <f t="shared" si="141"/>
        <v>144.43333333333334</v>
      </c>
      <c r="Q2265" s="3" t="s">
        <v>8333</v>
      </c>
      <c r="R2265" s="3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90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180.03333333333333</v>
      </c>
      <c r="P2266" s="3">
        <f t="shared" si="141"/>
        <v>24.274157303370785</v>
      </c>
      <c r="Q2266" s="3" t="s">
        <v>8333</v>
      </c>
      <c r="R2266" s="3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90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298.5</v>
      </c>
      <c r="P2267" s="3">
        <f t="shared" si="141"/>
        <v>35.117647058823529</v>
      </c>
      <c r="Q2267" s="3" t="s">
        <v>8333</v>
      </c>
      <c r="R2267" s="3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7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320.26666666666665</v>
      </c>
      <c r="P2268" s="3">
        <f t="shared" si="141"/>
        <v>24.762886597938145</v>
      </c>
      <c r="Q2268" s="3" t="s">
        <v>8333</v>
      </c>
      <c r="R2268" s="3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7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380.52499999999998</v>
      </c>
      <c r="P2269" s="3">
        <f t="shared" si="141"/>
        <v>188.37871287128712</v>
      </c>
      <c r="Q2269" s="3" t="s">
        <v>8333</v>
      </c>
      <c r="R2269" s="3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7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102.60000000000001</v>
      </c>
      <c r="P2270" s="3">
        <f t="shared" si="141"/>
        <v>148.08247422680412</v>
      </c>
      <c r="Q2270" s="3" t="s">
        <v>8333</v>
      </c>
      <c r="R2270" s="3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7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1801.64</v>
      </c>
      <c r="P2271" s="3">
        <f t="shared" si="141"/>
        <v>49.934589800443462</v>
      </c>
      <c r="Q2271" s="3" t="s">
        <v>8333</v>
      </c>
      <c r="R2271" s="3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7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720.24800000000005</v>
      </c>
      <c r="P2272" s="3">
        <f t="shared" si="141"/>
        <v>107.82155688622754</v>
      </c>
      <c r="Q2272" s="3" t="s">
        <v>8333</v>
      </c>
      <c r="R2272" s="3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7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283.09000000000003</v>
      </c>
      <c r="P2273" s="3">
        <f t="shared" si="141"/>
        <v>42.63403614457831</v>
      </c>
      <c r="Q2273" s="3" t="s">
        <v>8333</v>
      </c>
      <c r="R2273" s="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7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1356.6000000000001</v>
      </c>
      <c r="P2274" s="3">
        <f t="shared" si="141"/>
        <v>14.370762711864407</v>
      </c>
      <c r="Q2274" s="3" t="s">
        <v>8333</v>
      </c>
      <c r="R2274" s="3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7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220.35999999999999</v>
      </c>
      <c r="P2275" s="3">
        <f t="shared" si="141"/>
        <v>37.476190476190474</v>
      </c>
      <c r="Q2275" s="3" t="s">
        <v>8333</v>
      </c>
      <c r="R2275" s="3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90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119.6</v>
      </c>
      <c r="P2276" s="3">
        <f t="shared" si="141"/>
        <v>30.202020202020201</v>
      </c>
      <c r="Q2276" s="3" t="s">
        <v>8333</v>
      </c>
      <c r="R2276" s="3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7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407.76923076923077</v>
      </c>
      <c r="P2277" s="3">
        <f t="shared" si="141"/>
        <v>33.550632911392405</v>
      </c>
      <c r="Q2277" s="3" t="s">
        <v>8333</v>
      </c>
      <c r="R2277" s="3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7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105.81826105905425</v>
      </c>
      <c r="P2278" s="3">
        <f t="shared" si="141"/>
        <v>64.74666666666667</v>
      </c>
      <c r="Q2278" s="3" t="s">
        <v>8333</v>
      </c>
      <c r="R2278" s="3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7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141.08235294117648</v>
      </c>
      <c r="P2279" s="3">
        <f t="shared" si="141"/>
        <v>57.932367149758456</v>
      </c>
      <c r="Q2279" s="3" t="s">
        <v>8333</v>
      </c>
      <c r="R2279" s="3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5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270.7</v>
      </c>
      <c r="P2280" s="3">
        <f t="shared" si="141"/>
        <v>53.078431372549019</v>
      </c>
      <c r="Q2280" s="3" t="s">
        <v>8333</v>
      </c>
      <c r="R2280" s="3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7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153.80000000000001</v>
      </c>
      <c r="P2281" s="3">
        <f t="shared" si="141"/>
        <v>48.0625</v>
      </c>
      <c r="Q2281" s="3" t="s">
        <v>8333</v>
      </c>
      <c r="R2281" s="3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90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403.57653061224488</v>
      </c>
      <c r="P2282" s="3">
        <f t="shared" si="141"/>
        <v>82.396874999999994</v>
      </c>
      <c r="Q2282" s="3" t="s">
        <v>8333</v>
      </c>
      <c r="R2282" s="3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7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185</v>
      </c>
      <c r="P2283" s="3">
        <f t="shared" si="141"/>
        <v>50.454545454545453</v>
      </c>
      <c r="Q2283" s="3" t="s">
        <v>8325</v>
      </c>
      <c r="R2283" s="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5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185.33333333333331</v>
      </c>
      <c r="P2284" s="3">
        <f t="shared" si="141"/>
        <v>115.83333333333333</v>
      </c>
      <c r="Q2284" s="3" t="s">
        <v>8325</v>
      </c>
      <c r="R2284" s="3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7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100.85533333333332</v>
      </c>
      <c r="P2285" s="3">
        <f t="shared" si="141"/>
        <v>63.03458333333333</v>
      </c>
      <c r="Q2285" s="3" t="s">
        <v>8325</v>
      </c>
      <c r="R2285" s="3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6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106.22116666666668</v>
      </c>
      <c r="P2286" s="3">
        <f t="shared" si="141"/>
        <v>108.02152542372882</v>
      </c>
      <c r="Q2286" s="3" t="s">
        <v>8325</v>
      </c>
      <c r="R2286" s="3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7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121.36666666666667</v>
      </c>
      <c r="P2287" s="3">
        <f t="shared" si="141"/>
        <v>46.088607594936711</v>
      </c>
      <c r="Q2287" s="3" t="s">
        <v>8325</v>
      </c>
      <c r="R2287" s="3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7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100.06666666666666</v>
      </c>
      <c r="P2288" s="3">
        <f t="shared" si="141"/>
        <v>107.21428571428571</v>
      </c>
      <c r="Q2288" s="3" t="s">
        <v>8325</v>
      </c>
      <c r="R2288" s="3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7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119.97755555555555</v>
      </c>
      <c r="P2289" s="3">
        <f t="shared" si="141"/>
        <v>50.9338679245283</v>
      </c>
      <c r="Q2289" s="3" t="s">
        <v>8325</v>
      </c>
      <c r="R2289" s="3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7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100.1</v>
      </c>
      <c r="P2290" s="3">
        <f t="shared" si="141"/>
        <v>40.04</v>
      </c>
      <c r="Q2290" s="3" t="s">
        <v>8325</v>
      </c>
      <c r="R2290" s="3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7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107.4</v>
      </c>
      <c r="P2291" s="3">
        <f t="shared" si="141"/>
        <v>64.44</v>
      </c>
      <c r="Q2291" s="3" t="s">
        <v>8325</v>
      </c>
      <c r="R2291" s="3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7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104.06666666666666</v>
      </c>
      <c r="P2292" s="3">
        <f t="shared" si="141"/>
        <v>53.827586206896555</v>
      </c>
      <c r="Q2292" s="3" t="s">
        <v>8325</v>
      </c>
      <c r="R2292" s="3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7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172.8</v>
      </c>
      <c r="P2293" s="3">
        <f t="shared" si="141"/>
        <v>100.46511627906976</v>
      </c>
      <c r="Q2293" s="3" t="s">
        <v>8325</v>
      </c>
      <c r="R2293" s="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7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107.2505</v>
      </c>
      <c r="P2294" s="3">
        <f t="shared" si="141"/>
        <v>46.630652173913049</v>
      </c>
      <c r="Q2294" s="3" t="s">
        <v>8325</v>
      </c>
      <c r="R2294" s="3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5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108.23529411764706</v>
      </c>
      <c r="P2295" s="3">
        <f t="shared" si="141"/>
        <v>34.074074074074076</v>
      </c>
      <c r="Q2295" s="3" t="s">
        <v>8325</v>
      </c>
      <c r="R2295" s="3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90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146.08079999999998</v>
      </c>
      <c r="P2296" s="3">
        <f t="shared" si="141"/>
        <v>65.214642857142863</v>
      </c>
      <c r="Q2296" s="3" t="s">
        <v>8325</v>
      </c>
      <c r="R2296" s="3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90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125.25</v>
      </c>
      <c r="P2297" s="3">
        <f t="shared" si="141"/>
        <v>44.205882352941174</v>
      </c>
      <c r="Q2297" s="3" t="s">
        <v>8325</v>
      </c>
      <c r="R2297" s="3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7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149.07142857142856</v>
      </c>
      <c r="P2298" s="3">
        <f t="shared" si="141"/>
        <v>71.965517241379317</v>
      </c>
      <c r="Q2298" s="3" t="s">
        <v>8325</v>
      </c>
      <c r="R2298" s="3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5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100.6</v>
      </c>
      <c r="P2299" s="3">
        <f t="shared" si="141"/>
        <v>52.94736842105263</v>
      </c>
      <c r="Q2299" s="3" t="s">
        <v>8325</v>
      </c>
      <c r="R2299" s="3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5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105.07333333333332</v>
      </c>
      <c r="P2300" s="3">
        <f t="shared" si="141"/>
        <v>109.45138888888889</v>
      </c>
      <c r="Q2300" s="3" t="s">
        <v>8325</v>
      </c>
      <c r="R2300" s="3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5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350.16666666666663</v>
      </c>
      <c r="P2301" s="3">
        <f t="shared" si="141"/>
        <v>75.035714285714292</v>
      </c>
      <c r="Q2301" s="3" t="s">
        <v>8325</v>
      </c>
      <c r="R2301" s="3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7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101.25</v>
      </c>
      <c r="P2302" s="3">
        <f t="shared" si="141"/>
        <v>115.71428571428571</v>
      </c>
      <c r="Q2302" s="3" t="s">
        <v>8325</v>
      </c>
      <c r="R2302" s="3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5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133.6044</v>
      </c>
      <c r="P2303" s="3">
        <f t="shared" si="141"/>
        <v>31.659810426540286</v>
      </c>
      <c r="Q2303" s="3" t="s">
        <v>8325</v>
      </c>
      <c r="R2303" s="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7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170.65217391304347</v>
      </c>
      <c r="P2304" s="3">
        <f t="shared" si="141"/>
        <v>46.176470588235297</v>
      </c>
      <c r="Q2304" s="3" t="s">
        <v>8325</v>
      </c>
      <c r="R2304" s="3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7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109.35829457364341</v>
      </c>
      <c r="P2305" s="3">
        <f t="shared" si="141"/>
        <v>68.481650485436887</v>
      </c>
      <c r="Q2305" s="3" t="s">
        <v>8325</v>
      </c>
      <c r="R2305" s="3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7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100.70033333333335</v>
      </c>
      <c r="P2306" s="3">
        <f t="shared" si="141"/>
        <v>53.469203539823013</v>
      </c>
      <c r="Q2306" s="3" t="s">
        <v>8325</v>
      </c>
      <c r="R2306" s="3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7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E2307/D2307*100</f>
        <v>101.22777777777779</v>
      </c>
      <c r="P2307" s="3">
        <f t="shared" ref="P2307:P2370" si="145">E2307/L2307</f>
        <v>109.10778443113773</v>
      </c>
      <c r="Q2307" s="3" t="s">
        <v>8325</v>
      </c>
      <c r="R2307" s="3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7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106.75857142857143</v>
      </c>
      <c r="P2308" s="3">
        <f t="shared" si="145"/>
        <v>51.185616438356163</v>
      </c>
      <c r="Q2308" s="3" t="s">
        <v>8325</v>
      </c>
      <c r="R2308" s="3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7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106.65777537961894</v>
      </c>
      <c r="P2309" s="3">
        <f t="shared" si="145"/>
        <v>27.936800000000002</v>
      </c>
      <c r="Q2309" s="3" t="s">
        <v>8325</v>
      </c>
      <c r="R2309" s="3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90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101.30622</v>
      </c>
      <c r="P2310" s="3">
        <f t="shared" si="145"/>
        <v>82.496921824104234</v>
      </c>
      <c r="Q2310" s="3" t="s">
        <v>8325</v>
      </c>
      <c r="R2310" s="3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7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106.67450000000001</v>
      </c>
      <c r="P2311" s="3">
        <f t="shared" si="145"/>
        <v>59.817476635514019</v>
      </c>
      <c r="Q2311" s="3" t="s">
        <v>8325</v>
      </c>
      <c r="R2311" s="3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7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428.83978378378379</v>
      </c>
      <c r="P2312" s="3">
        <f t="shared" si="145"/>
        <v>64.816470588235291</v>
      </c>
      <c r="Q2312" s="3" t="s">
        <v>8325</v>
      </c>
      <c r="R2312" s="3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7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104.11111111111111</v>
      </c>
      <c r="P2313" s="3">
        <f t="shared" si="145"/>
        <v>90.09615384615384</v>
      </c>
      <c r="Q2313" s="3" t="s">
        <v>8325</v>
      </c>
      <c r="R2313" s="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7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107.86666666666666</v>
      </c>
      <c r="P2314" s="3">
        <f t="shared" si="145"/>
        <v>40.962025316455694</v>
      </c>
      <c r="Q2314" s="3" t="s">
        <v>8325</v>
      </c>
      <c r="R2314" s="3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5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175.84040000000002</v>
      </c>
      <c r="P2315" s="3">
        <f t="shared" si="145"/>
        <v>56.000127388535034</v>
      </c>
      <c r="Q2315" s="3" t="s">
        <v>8325</v>
      </c>
      <c r="R2315" s="3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90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156.97</v>
      </c>
      <c r="P2316" s="3">
        <f t="shared" si="145"/>
        <v>37.672800000000002</v>
      </c>
      <c r="Q2316" s="3" t="s">
        <v>8325</v>
      </c>
      <c r="R2316" s="3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5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102.60000000000001</v>
      </c>
      <c r="P2317" s="3">
        <f t="shared" si="145"/>
        <v>40.078125</v>
      </c>
      <c r="Q2317" s="3" t="s">
        <v>8325</v>
      </c>
      <c r="R2317" s="3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90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104.04266666666666</v>
      </c>
      <c r="P2318" s="3">
        <f t="shared" si="145"/>
        <v>78.031999999999996</v>
      </c>
      <c r="Q2318" s="3" t="s">
        <v>8325</v>
      </c>
      <c r="R2318" s="3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7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104</v>
      </c>
      <c r="P2319" s="3">
        <f t="shared" si="145"/>
        <v>18.90909090909091</v>
      </c>
      <c r="Q2319" s="3" t="s">
        <v>8325</v>
      </c>
      <c r="R2319" s="3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90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121.05999999999999</v>
      </c>
      <c r="P2320" s="3">
        <f t="shared" si="145"/>
        <v>37.134969325153371</v>
      </c>
      <c r="Q2320" s="3" t="s">
        <v>8325</v>
      </c>
      <c r="R2320" s="3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7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107.69999999999999</v>
      </c>
      <c r="P2321" s="3">
        <f t="shared" si="145"/>
        <v>41.961038961038959</v>
      </c>
      <c r="Q2321" s="3" t="s">
        <v>8325</v>
      </c>
      <c r="R2321" s="3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7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108.66</v>
      </c>
      <c r="P2322" s="3">
        <f t="shared" si="145"/>
        <v>61.044943820224717</v>
      </c>
      <c r="Q2322" s="3" t="s">
        <v>8325</v>
      </c>
      <c r="R2322" s="3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7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39.120962394619681</v>
      </c>
      <c r="P2323" s="3">
        <f t="shared" si="145"/>
        <v>64.53125</v>
      </c>
      <c r="Q2323" s="3" t="s">
        <v>8336</v>
      </c>
      <c r="R2323" s="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7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3.1481481481481479</v>
      </c>
      <c r="P2324" s="3">
        <f t="shared" si="145"/>
        <v>21.25</v>
      </c>
      <c r="Q2324" s="3" t="s">
        <v>8336</v>
      </c>
      <c r="R2324" s="3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7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48</v>
      </c>
      <c r="P2325" s="3">
        <f t="shared" si="145"/>
        <v>30</v>
      </c>
      <c r="Q2325" s="3" t="s">
        <v>8336</v>
      </c>
      <c r="R2325" s="3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5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20.733333333333334</v>
      </c>
      <c r="P2326" s="3">
        <f t="shared" si="145"/>
        <v>25.491803278688526</v>
      </c>
      <c r="Q2326" s="3" t="s">
        <v>8336</v>
      </c>
      <c r="R2326" s="3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7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8</v>
      </c>
      <c r="P2327" s="3">
        <f t="shared" si="145"/>
        <v>11.428571428571429</v>
      </c>
      <c r="Q2327" s="3" t="s">
        <v>8336</v>
      </c>
      <c r="R2327" s="3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90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0.72</v>
      </c>
      <c r="P2328" s="3">
        <f t="shared" si="145"/>
        <v>108</v>
      </c>
      <c r="Q2328" s="3" t="s">
        <v>8336</v>
      </c>
      <c r="R2328" s="3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5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526.09431428571429</v>
      </c>
      <c r="P2329" s="3">
        <f t="shared" si="145"/>
        <v>54.883162444113267</v>
      </c>
      <c r="Q2329" s="3" t="s">
        <v>8336</v>
      </c>
      <c r="R2329" s="3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90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254.45000000000002</v>
      </c>
      <c r="P2330" s="3">
        <f t="shared" si="145"/>
        <v>47.383612662942269</v>
      </c>
      <c r="Q2330" s="3" t="s">
        <v>8336</v>
      </c>
      <c r="R2330" s="3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7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105.91999999999999</v>
      </c>
      <c r="P2331" s="3">
        <f t="shared" si="145"/>
        <v>211.84</v>
      </c>
      <c r="Q2331" s="3" t="s">
        <v>8336</v>
      </c>
      <c r="R2331" s="3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90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102.42285714285715</v>
      </c>
      <c r="P2332" s="3">
        <f t="shared" si="145"/>
        <v>219.92638036809817</v>
      </c>
      <c r="Q2332" s="3" t="s">
        <v>8336</v>
      </c>
      <c r="R2332" s="3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5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144.31375</v>
      </c>
      <c r="P2333" s="3">
        <f t="shared" si="145"/>
        <v>40.795406360424032</v>
      </c>
      <c r="Q2333" s="3" t="s">
        <v>8336</v>
      </c>
      <c r="R2333" s="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90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106.30800000000001</v>
      </c>
      <c r="P2334" s="3">
        <f t="shared" si="145"/>
        <v>75.502840909090907</v>
      </c>
      <c r="Q2334" s="3" t="s">
        <v>8336</v>
      </c>
      <c r="R2334" s="3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7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212.16666666666666</v>
      </c>
      <c r="P2335" s="3">
        <f t="shared" si="145"/>
        <v>13.542553191489361</v>
      </c>
      <c r="Q2335" s="3" t="s">
        <v>8336</v>
      </c>
      <c r="R2335" s="3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7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101.95</v>
      </c>
      <c r="P2336" s="3">
        <f t="shared" si="145"/>
        <v>60.865671641791046</v>
      </c>
      <c r="Q2336" s="3" t="s">
        <v>8336</v>
      </c>
      <c r="R2336" s="3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7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102.27200000000001</v>
      </c>
      <c r="P2337" s="3">
        <f t="shared" si="145"/>
        <v>115.69230769230769</v>
      </c>
      <c r="Q2337" s="3" t="s">
        <v>8336</v>
      </c>
      <c r="R2337" s="3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7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520.73254999999995</v>
      </c>
      <c r="P2338" s="3">
        <f t="shared" si="145"/>
        <v>48.104623556581984</v>
      </c>
      <c r="Q2338" s="3" t="s">
        <v>8336</v>
      </c>
      <c r="R2338" s="3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5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110.65833333333333</v>
      </c>
      <c r="P2339" s="3">
        <f t="shared" si="145"/>
        <v>74.184357541899445</v>
      </c>
      <c r="Q2339" s="3" t="s">
        <v>8336</v>
      </c>
      <c r="R2339" s="3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7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101.14333333333335</v>
      </c>
      <c r="P2340" s="3">
        <f t="shared" si="145"/>
        <v>123.34552845528455</v>
      </c>
      <c r="Q2340" s="3" t="s">
        <v>8336</v>
      </c>
      <c r="R2340" s="3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7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294.20799999999997</v>
      </c>
      <c r="P2341" s="3">
        <f t="shared" si="145"/>
        <v>66.623188405797094</v>
      </c>
      <c r="Q2341" s="3" t="s">
        <v>8336</v>
      </c>
      <c r="R2341" s="3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7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105.77749999999999</v>
      </c>
      <c r="P2342" s="3">
        <f t="shared" si="145"/>
        <v>104.99007444168734</v>
      </c>
      <c r="Q2342" s="3" t="s">
        <v>8336</v>
      </c>
      <c r="R2342" s="3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7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3" t="e">
        <f t="shared" si="145"/>
        <v>#DIV/0!</v>
      </c>
      <c r="Q2343" s="3" t="s">
        <v>8319</v>
      </c>
      <c r="R2343" s="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7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3" t="e">
        <f t="shared" si="145"/>
        <v>#DIV/0!</v>
      </c>
      <c r="Q2344" s="3" t="s">
        <v>8319</v>
      </c>
      <c r="R2344" s="3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7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3</v>
      </c>
      <c r="P2345" s="3">
        <f t="shared" si="145"/>
        <v>300</v>
      </c>
      <c r="Q2345" s="3" t="s">
        <v>8319</v>
      </c>
      <c r="R2345" s="3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90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0.1</v>
      </c>
      <c r="P2346" s="3">
        <f t="shared" si="145"/>
        <v>1</v>
      </c>
      <c r="Q2346" s="3" t="s">
        <v>8319</v>
      </c>
      <c r="R2346" s="3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7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3" t="e">
        <f t="shared" si="145"/>
        <v>#DIV/0!</v>
      </c>
      <c r="Q2347" s="3" t="s">
        <v>8319</v>
      </c>
      <c r="R2347" s="3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7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6.5000000000000002E-2</v>
      </c>
      <c r="P2348" s="3">
        <f t="shared" si="145"/>
        <v>13</v>
      </c>
      <c r="Q2348" s="3" t="s">
        <v>8319</v>
      </c>
      <c r="R2348" s="3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7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1.5</v>
      </c>
      <c r="P2349" s="3">
        <f t="shared" si="145"/>
        <v>15</v>
      </c>
      <c r="Q2349" s="3" t="s">
        <v>8319</v>
      </c>
      <c r="R2349" s="3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7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0.38571428571428573</v>
      </c>
      <c r="P2350" s="3">
        <f t="shared" si="145"/>
        <v>54</v>
      </c>
      <c r="Q2350" s="3" t="s">
        <v>8319</v>
      </c>
      <c r="R2350" s="3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7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3" t="e">
        <f t="shared" si="145"/>
        <v>#DIV/0!</v>
      </c>
      <c r="Q2351" s="3" t="s">
        <v>8319</v>
      </c>
      <c r="R2351" s="3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5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3" t="e">
        <f t="shared" si="145"/>
        <v>#DIV/0!</v>
      </c>
      <c r="Q2352" s="3" t="s">
        <v>8319</v>
      </c>
      <c r="R2352" s="3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6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0.5714285714285714</v>
      </c>
      <c r="P2353" s="3">
        <f t="shared" si="145"/>
        <v>15.428571428571429</v>
      </c>
      <c r="Q2353" s="3" t="s">
        <v>8319</v>
      </c>
      <c r="R2353" s="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7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3" t="e">
        <f t="shared" si="145"/>
        <v>#DIV/0!</v>
      </c>
      <c r="Q2354" s="3" t="s">
        <v>8319</v>
      </c>
      <c r="R2354" s="3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7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3" t="e">
        <f t="shared" si="145"/>
        <v>#DIV/0!</v>
      </c>
      <c r="Q2355" s="3" t="s">
        <v>8319</v>
      </c>
      <c r="R2355" s="3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5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7.1428571428571425E-2</v>
      </c>
      <c r="P2356" s="3">
        <f t="shared" si="145"/>
        <v>25</v>
      </c>
      <c r="Q2356" s="3" t="s">
        <v>8319</v>
      </c>
      <c r="R2356" s="3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7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0.6875</v>
      </c>
      <c r="P2357" s="3">
        <f t="shared" si="145"/>
        <v>27.5</v>
      </c>
      <c r="Q2357" s="3" t="s">
        <v>8319</v>
      </c>
      <c r="R2357" s="3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5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3" t="e">
        <f t="shared" si="145"/>
        <v>#DIV/0!</v>
      </c>
      <c r="Q2358" s="3" t="s">
        <v>8319</v>
      </c>
      <c r="R2358" s="3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5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3" t="e">
        <f t="shared" si="145"/>
        <v>#DIV/0!</v>
      </c>
      <c r="Q2359" s="3" t="s">
        <v>8319</v>
      </c>
      <c r="R2359" s="3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5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3" t="e">
        <f t="shared" si="145"/>
        <v>#DIV/0!</v>
      </c>
      <c r="Q2360" s="3" t="s">
        <v>8319</v>
      </c>
      <c r="R2360" s="3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7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14.680000000000001</v>
      </c>
      <c r="P2361" s="3">
        <f t="shared" si="145"/>
        <v>367</v>
      </c>
      <c r="Q2361" s="3" t="s">
        <v>8319</v>
      </c>
      <c r="R2361" s="3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7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0.04</v>
      </c>
      <c r="P2362" s="3">
        <f t="shared" si="145"/>
        <v>2</v>
      </c>
      <c r="Q2362" s="3" t="s">
        <v>8319</v>
      </c>
      <c r="R2362" s="3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90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3" t="e">
        <f t="shared" si="145"/>
        <v>#DIV/0!</v>
      </c>
      <c r="Q2363" s="3" t="s">
        <v>8319</v>
      </c>
      <c r="R2363" s="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5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28.571428571428569</v>
      </c>
      <c r="P2364" s="3">
        <f t="shared" si="145"/>
        <v>60</v>
      </c>
      <c r="Q2364" s="3" t="s">
        <v>8319</v>
      </c>
      <c r="R2364" s="3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7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3" t="e">
        <f t="shared" si="145"/>
        <v>#DIV/0!</v>
      </c>
      <c r="Q2365" s="3" t="s">
        <v>8319</v>
      </c>
      <c r="R2365" s="3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5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3" t="e">
        <f t="shared" si="145"/>
        <v>#DIV/0!</v>
      </c>
      <c r="Q2366" s="3" t="s">
        <v>8319</v>
      </c>
      <c r="R2366" s="3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7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3" t="e">
        <f t="shared" si="145"/>
        <v>#DIV/0!</v>
      </c>
      <c r="Q2367" s="3" t="s">
        <v>8319</v>
      </c>
      <c r="R2367" s="3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7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10.52</v>
      </c>
      <c r="P2368" s="3">
        <f t="shared" si="145"/>
        <v>97.407407407407405</v>
      </c>
      <c r="Q2368" s="3" t="s">
        <v>8319</v>
      </c>
      <c r="R2368" s="3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7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</v>
      </c>
      <c r="P2369" s="3">
        <f t="shared" si="145"/>
        <v>47.857142857142854</v>
      </c>
      <c r="Q2369" s="3" t="s">
        <v>8319</v>
      </c>
      <c r="R2369" s="3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7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0.25</v>
      </c>
      <c r="P2370" s="3">
        <f t="shared" si="145"/>
        <v>50</v>
      </c>
      <c r="Q2370" s="3" t="s">
        <v>8319</v>
      </c>
      <c r="R2370" s="3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7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E2371/D2371*100</f>
        <v>0</v>
      </c>
      <c r="P2371" s="3" t="e">
        <f t="shared" ref="P2371:P2434" si="149">E2371/L2371</f>
        <v>#DIV/0!</v>
      </c>
      <c r="Q2371" s="3" t="s">
        <v>8319</v>
      </c>
      <c r="R2371" s="3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7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0.32800000000000001</v>
      </c>
      <c r="P2372" s="3">
        <f t="shared" si="149"/>
        <v>20.5</v>
      </c>
      <c r="Q2372" s="3" t="s">
        <v>8319</v>
      </c>
      <c r="R2372" s="3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7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3" t="e">
        <f t="shared" si="149"/>
        <v>#DIV/0!</v>
      </c>
      <c r="Q2373" s="3" t="s">
        <v>8319</v>
      </c>
      <c r="R2373" s="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7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3.2727272727272729</v>
      </c>
      <c r="P2374" s="3">
        <f t="shared" si="149"/>
        <v>30</v>
      </c>
      <c r="Q2374" s="3" t="s">
        <v>8319</v>
      </c>
      <c r="R2374" s="3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5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5.8823529411764705E-3</v>
      </c>
      <c r="P2375" s="3">
        <f t="shared" si="149"/>
        <v>50</v>
      </c>
      <c r="Q2375" s="3" t="s">
        <v>8319</v>
      </c>
      <c r="R2375" s="3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7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4.5454545454545456E-2</v>
      </c>
      <c r="P2376" s="3">
        <f t="shared" si="149"/>
        <v>10</v>
      </c>
      <c r="Q2376" s="3" t="s">
        <v>8319</v>
      </c>
      <c r="R2376" s="3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90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3" t="e">
        <f t="shared" si="149"/>
        <v>#DIV/0!</v>
      </c>
      <c r="Q2377" s="3" t="s">
        <v>8319</v>
      </c>
      <c r="R2377" s="3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7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10.877666666666666</v>
      </c>
      <c r="P2378" s="3">
        <f t="shared" si="149"/>
        <v>81.582499999999996</v>
      </c>
      <c r="Q2378" s="3" t="s">
        <v>8319</v>
      </c>
      <c r="R2378" s="3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7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3" t="e">
        <f t="shared" si="149"/>
        <v>#DIV/0!</v>
      </c>
      <c r="Q2379" s="3" t="s">
        <v>8319</v>
      </c>
      <c r="R2379" s="3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5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3" t="e">
        <f t="shared" si="149"/>
        <v>#DIV/0!</v>
      </c>
      <c r="Q2380" s="3" t="s">
        <v>8319</v>
      </c>
      <c r="R2380" s="3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5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3" t="e">
        <f t="shared" si="149"/>
        <v>#DIV/0!</v>
      </c>
      <c r="Q2381" s="3" t="s">
        <v>8319</v>
      </c>
      <c r="R2381" s="3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7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0.36666666666666664</v>
      </c>
      <c r="P2382" s="3">
        <f t="shared" si="149"/>
        <v>18.333333333333332</v>
      </c>
      <c r="Q2382" s="3" t="s">
        <v>8319</v>
      </c>
      <c r="R2382" s="3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7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</v>
      </c>
      <c r="P2383" s="3">
        <f t="shared" si="149"/>
        <v>224.42857142857142</v>
      </c>
      <c r="Q2383" s="3" t="s">
        <v>8319</v>
      </c>
      <c r="R2383" s="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90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</v>
      </c>
      <c r="P2384" s="3">
        <f t="shared" si="149"/>
        <v>37.5</v>
      </c>
      <c r="Q2384" s="3" t="s">
        <v>8319</v>
      </c>
      <c r="R2384" s="3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7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4.3499999999999996</v>
      </c>
      <c r="P2385" s="3">
        <f t="shared" si="149"/>
        <v>145</v>
      </c>
      <c r="Q2385" s="3" t="s">
        <v>8319</v>
      </c>
      <c r="R2385" s="3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90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0.8</v>
      </c>
      <c r="P2386" s="3">
        <f t="shared" si="149"/>
        <v>1</v>
      </c>
      <c r="Q2386" s="3" t="s">
        <v>8319</v>
      </c>
      <c r="R2386" s="3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7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1.2123076923076923</v>
      </c>
      <c r="P2387" s="3">
        <f t="shared" si="149"/>
        <v>112.57142857142857</v>
      </c>
      <c r="Q2387" s="3" t="s">
        <v>8319</v>
      </c>
      <c r="R2387" s="3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7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3" t="e">
        <f t="shared" si="149"/>
        <v>#DIV/0!</v>
      </c>
      <c r="Q2388" s="3" t="s">
        <v>8319</v>
      </c>
      <c r="R2388" s="3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90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0.68399999999999994</v>
      </c>
      <c r="P2389" s="3">
        <f t="shared" si="149"/>
        <v>342</v>
      </c>
      <c r="Q2389" s="3" t="s">
        <v>8319</v>
      </c>
      <c r="R2389" s="3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7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1.2513513513513512</v>
      </c>
      <c r="P2390" s="3">
        <f t="shared" si="149"/>
        <v>57.875</v>
      </c>
      <c r="Q2390" s="3" t="s">
        <v>8319</v>
      </c>
      <c r="R2390" s="3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90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0.1875</v>
      </c>
      <c r="P2391" s="3">
        <f t="shared" si="149"/>
        <v>30</v>
      </c>
      <c r="Q2391" s="3" t="s">
        <v>8319</v>
      </c>
      <c r="R2391" s="3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7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3" t="e">
        <f t="shared" si="149"/>
        <v>#DIV/0!</v>
      </c>
      <c r="Q2392" s="3" t="s">
        <v>8319</v>
      </c>
      <c r="R2392" s="3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6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0.125</v>
      </c>
      <c r="P2393" s="3">
        <f t="shared" si="149"/>
        <v>25</v>
      </c>
      <c r="Q2393" s="3" t="s">
        <v>8319</v>
      </c>
      <c r="R2393" s="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90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3" t="e">
        <f t="shared" si="149"/>
        <v>#DIV/0!</v>
      </c>
      <c r="Q2394" s="3" t="s">
        <v>8319</v>
      </c>
      <c r="R2394" s="3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7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0.05</v>
      </c>
      <c r="P2395" s="3">
        <f t="shared" si="149"/>
        <v>50</v>
      </c>
      <c r="Q2395" s="3" t="s">
        <v>8319</v>
      </c>
      <c r="R2395" s="3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7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0.06</v>
      </c>
      <c r="P2396" s="3">
        <f t="shared" si="149"/>
        <v>1.5</v>
      </c>
      <c r="Q2396" s="3" t="s">
        <v>8319</v>
      </c>
      <c r="R2396" s="3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7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3" t="e">
        <f t="shared" si="149"/>
        <v>#DIV/0!</v>
      </c>
      <c r="Q2397" s="3" t="s">
        <v>8319</v>
      </c>
      <c r="R2397" s="3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7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0.2</v>
      </c>
      <c r="P2398" s="3">
        <f t="shared" si="149"/>
        <v>10</v>
      </c>
      <c r="Q2398" s="3" t="s">
        <v>8319</v>
      </c>
      <c r="R2398" s="3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90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3" t="e">
        <f t="shared" si="149"/>
        <v>#DIV/0!</v>
      </c>
      <c r="Q2399" s="3" t="s">
        <v>8319</v>
      </c>
      <c r="R2399" s="3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7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3" t="e">
        <f t="shared" si="149"/>
        <v>#DIV/0!</v>
      </c>
      <c r="Q2400" s="3" t="s">
        <v>8319</v>
      </c>
      <c r="R2400" s="3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7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3" t="e">
        <f t="shared" si="149"/>
        <v>#DIV/0!</v>
      </c>
      <c r="Q2401" s="3" t="s">
        <v>8319</v>
      </c>
      <c r="R2401" s="3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90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3" t="e">
        <f t="shared" si="149"/>
        <v>#DIV/0!</v>
      </c>
      <c r="Q2402" s="3" t="s">
        <v>8319</v>
      </c>
      <c r="R2402" s="3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7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0.71785714285714286</v>
      </c>
      <c r="P2403" s="3">
        <f t="shared" si="149"/>
        <v>22.333333333333332</v>
      </c>
      <c r="Q2403" s="3" t="s">
        <v>8336</v>
      </c>
      <c r="R2403" s="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36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0.43333333333333329</v>
      </c>
      <c r="P2404" s="3">
        <f t="shared" si="149"/>
        <v>52</v>
      </c>
      <c r="Q2404" s="3" t="s">
        <v>8336</v>
      </c>
      <c r="R2404" s="3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7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16.833333333333332</v>
      </c>
      <c r="P2405" s="3">
        <f t="shared" si="149"/>
        <v>16.833333333333332</v>
      </c>
      <c r="Q2405" s="3" t="s">
        <v>8336</v>
      </c>
      <c r="R2405" s="3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7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3" t="e">
        <f t="shared" si="149"/>
        <v>#DIV/0!</v>
      </c>
      <c r="Q2406" s="3" t="s">
        <v>8336</v>
      </c>
      <c r="R2406" s="3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5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22.52</v>
      </c>
      <c r="P2407" s="3">
        <f t="shared" si="149"/>
        <v>56.3</v>
      </c>
      <c r="Q2407" s="3" t="s">
        <v>8336</v>
      </c>
      <c r="R2407" s="3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7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41.384615384615387</v>
      </c>
      <c r="P2408" s="3">
        <f t="shared" si="149"/>
        <v>84.0625</v>
      </c>
      <c r="Q2408" s="3" t="s">
        <v>8336</v>
      </c>
      <c r="R2408" s="3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7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25.259090909090908</v>
      </c>
      <c r="P2409" s="3">
        <f t="shared" si="149"/>
        <v>168.39393939393941</v>
      </c>
      <c r="Q2409" s="3" t="s">
        <v>8336</v>
      </c>
      <c r="R2409" s="3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5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0.2</v>
      </c>
      <c r="P2410" s="3">
        <f t="shared" si="149"/>
        <v>15</v>
      </c>
      <c r="Q2410" s="3" t="s">
        <v>8336</v>
      </c>
      <c r="R2410" s="3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5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1.8399999999999999</v>
      </c>
      <c r="P2411" s="3">
        <f t="shared" si="149"/>
        <v>76.666666666666671</v>
      </c>
      <c r="Q2411" s="3" t="s">
        <v>8336</v>
      </c>
      <c r="R2411" s="3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7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3" t="e">
        <f t="shared" si="149"/>
        <v>#DIV/0!</v>
      </c>
      <c r="Q2412" s="3" t="s">
        <v>8336</v>
      </c>
      <c r="R2412" s="3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90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0.60399999999999998</v>
      </c>
      <c r="P2413" s="3">
        <f t="shared" si="149"/>
        <v>50.333333333333336</v>
      </c>
      <c r="Q2413" s="3" t="s">
        <v>8336</v>
      </c>
      <c r="R2413" s="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7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3" t="e">
        <f t="shared" si="149"/>
        <v>#DIV/0!</v>
      </c>
      <c r="Q2414" s="3" t="s">
        <v>8336</v>
      </c>
      <c r="R2414" s="3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7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0.83333333333333337</v>
      </c>
      <c r="P2415" s="3">
        <f t="shared" si="149"/>
        <v>8.3333333333333339</v>
      </c>
      <c r="Q2415" s="3" t="s">
        <v>8336</v>
      </c>
      <c r="R2415" s="3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7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3.0666666666666664</v>
      </c>
      <c r="P2416" s="3">
        <f t="shared" si="149"/>
        <v>35.384615384615387</v>
      </c>
      <c r="Q2416" s="3" t="s">
        <v>8336</v>
      </c>
      <c r="R2416" s="3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7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0.55833333333333335</v>
      </c>
      <c r="P2417" s="3">
        <f t="shared" si="149"/>
        <v>55.833333333333336</v>
      </c>
      <c r="Q2417" s="3" t="s">
        <v>8336</v>
      </c>
      <c r="R2417" s="3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7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2.5000000000000001E-2</v>
      </c>
      <c r="P2418" s="3">
        <f t="shared" si="149"/>
        <v>5</v>
      </c>
      <c r="Q2418" s="3" t="s">
        <v>8336</v>
      </c>
      <c r="R2418" s="3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7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3" t="e">
        <f t="shared" si="149"/>
        <v>#DIV/0!</v>
      </c>
      <c r="Q2419" s="3" t="s">
        <v>8336</v>
      </c>
      <c r="R2419" s="3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36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0.02</v>
      </c>
      <c r="P2420" s="3">
        <f t="shared" si="149"/>
        <v>1</v>
      </c>
      <c r="Q2420" s="3" t="s">
        <v>8336</v>
      </c>
      <c r="R2420" s="3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90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3" t="e">
        <f t="shared" si="149"/>
        <v>#DIV/0!</v>
      </c>
      <c r="Q2421" s="3" t="s">
        <v>8336</v>
      </c>
      <c r="R2421" s="3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7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14.825133372851216</v>
      </c>
      <c r="P2422" s="3">
        <f t="shared" si="149"/>
        <v>69.472222222222229</v>
      </c>
      <c r="Q2422" s="3" t="s">
        <v>8336</v>
      </c>
      <c r="R2422" s="3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6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1.6666666666666666E-2</v>
      </c>
      <c r="P2423" s="3">
        <f t="shared" si="149"/>
        <v>1</v>
      </c>
      <c r="Q2423" s="3" t="s">
        <v>8336</v>
      </c>
      <c r="R2423" s="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6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0.2</v>
      </c>
      <c r="P2424" s="3">
        <f t="shared" si="149"/>
        <v>1</v>
      </c>
      <c r="Q2424" s="3" t="s">
        <v>8336</v>
      </c>
      <c r="R2424" s="3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7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1.3333333333333334E-2</v>
      </c>
      <c r="P2425" s="3">
        <f t="shared" si="149"/>
        <v>8</v>
      </c>
      <c r="Q2425" s="3" t="s">
        <v>8336</v>
      </c>
      <c r="R2425" s="3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5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</v>
      </c>
      <c r="P2426" s="3">
        <f t="shared" si="149"/>
        <v>34.444444444444443</v>
      </c>
      <c r="Q2426" s="3" t="s">
        <v>8336</v>
      </c>
      <c r="R2426" s="3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7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2.8571428571428574E-2</v>
      </c>
      <c r="P2427" s="3">
        <f t="shared" si="149"/>
        <v>1</v>
      </c>
      <c r="Q2427" s="3" t="s">
        <v>8336</v>
      </c>
      <c r="R2427" s="3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7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3" t="e">
        <f t="shared" si="149"/>
        <v>#DIV/0!</v>
      </c>
      <c r="Q2428" s="3" t="s">
        <v>8336</v>
      </c>
      <c r="R2428" s="3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5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2E-3</v>
      </c>
      <c r="P2429" s="3">
        <f t="shared" si="149"/>
        <v>1</v>
      </c>
      <c r="Q2429" s="3" t="s">
        <v>8336</v>
      </c>
      <c r="R2429" s="3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5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2.8571428571428571E-3</v>
      </c>
      <c r="P2430" s="3">
        <f t="shared" si="149"/>
        <v>1</v>
      </c>
      <c r="Q2430" s="3" t="s">
        <v>8336</v>
      </c>
      <c r="R2430" s="3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90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</v>
      </c>
      <c r="P2431" s="3">
        <f t="shared" si="149"/>
        <v>501.25</v>
      </c>
      <c r="Q2431" s="3" t="s">
        <v>8336</v>
      </c>
      <c r="R2431" s="3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7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0.70000000000000007</v>
      </c>
      <c r="P2432" s="3">
        <f t="shared" si="149"/>
        <v>10.5</v>
      </c>
      <c r="Q2432" s="3" t="s">
        <v>8336</v>
      </c>
      <c r="R2432" s="3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5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2E-3</v>
      </c>
      <c r="P2433" s="3">
        <f t="shared" si="149"/>
        <v>1</v>
      </c>
      <c r="Q2433" s="3" t="s">
        <v>8336</v>
      </c>
      <c r="R2433" s="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7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1.4285714285714287E-2</v>
      </c>
      <c r="P2434" s="3">
        <f t="shared" si="149"/>
        <v>1</v>
      </c>
      <c r="Q2434" s="3" t="s">
        <v>8336</v>
      </c>
      <c r="R2434" s="3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7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E2435/D2435*100</f>
        <v>0</v>
      </c>
      <c r="P2435" s="3" t="e">
        <f t="shared" ref="P2435:P2498" si="153">E2435/L2435</f>
        <v>#DIV/0!</v>
      </c>
      <c r="Q2435" s="3" t="s">
        <v>8336</v>
      </c>
      <c r="R2435" s="3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90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0.13</v>
      </c>
      <c r="P2436" s="3">
        <f t="shared" si="153"/>
        <v>13</v>
      </c>
      <c r="Q2436" s="3" t="s">
        <v>8336</v>
      </c>
      <c r="R2436" s="3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7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0.48960000000000004</v>
      </c>
      <c r="P2437" s="3">
        <f t="shared" si="153"/>
        <v>306</v>
      </c>
      <c r="Q2437" s="3" t="s">
        <v>8336</v>
      </c>
      <c r="R2437" s="3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90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3.8461538461538464E-2</v>
      </c>
      <c r="P2438" s="3">
        <f t="shared" si="153"/>
        <v>22.5</v>
      </c>
      <c r="Q2438" s="3" t="s">
        <v>8336</v>
      </c>
      <c r="R2438" s="3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7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3" t="e">
        <f t="shared" si="153"/>
        <v>#DIV/0!</v>
      </c>
      <c r="Q2439" s="3" t="s">
        <v>8336</v>
      </c>
      <c r="R2439" s="3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7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0.33333333333333337</v>
      </c>
      <c r="P2440" s="3">
        <f t="shared" si="153"/>
        <v>50</v>
      </c>
      <c r="Q2440" s="3" t="s">
        <v>8336</v>
      </c>
      <c r="R2440" s="3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90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3" t="e">
        <f t="shared" si="153"/>
        <v>#DIV/0!</v>
      </c>
      <c r="Q2441" s="3" t="s">
        <v>8336</v>
      </c>
      <c r="R2441" s="3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5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0.2</v>
      </c>
      <c r="P2442" s="3">
        <f t="shared" si="153"/>
        <v>5</v>
      </c>
      <c r="Q2442" s="3" t="s">
        <v>8336</v>
      </c>
      <c r="R2442" s="3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6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107.88</v>
      </c>
      <c r="P2443" s="3">
        <f t="shared" si="153"/>
        <v>74.22935779816514</v>
      </c>
      <c r="Q2443" s="3" t="s">
        <v>8336</v>
      </c>
      <c r="R2443" s="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5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125.94166666666666</v>
      </c>
      <c r="P2444" s="3">
        <f t="shared" si="153"/>
        <v>81.252688172043008</v>
      </c>
      <c r="Q2444" s="3" t="s">
        <v>8336</v>
      </c>
      <c r="R2444" s="3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90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202.51495</v>
      </c>
      <c r="P2445" s="3">
        <f t="shared" si="153"/>
        <v>130.23469453376205</v>
      </c>
      <c r="Q2445" s="3" t="s">
        <v>8336</v>
      </c>
      <c r="R2445" s="3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7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108.60000000000001</v>
      </c>
      <c r="P2446" s="3">
        <f t="shared" si="153"/>
        <v>53.409836065573771</v>
      </c>
      <c r="Q2446" s="3" t="s">
        <v>8336</v>
      </c>
      <c r="R2446" s="3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7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172.8</v>
      </c>
      <c r="P2447" s="3">
        <f t="shared" si="153"/>
        <v>75.130434782608702</v>
      </c>
      <c r="Q2447" s="3" t="s">
        <v>8336</v>
      </c>
      <c r="R2447" s="3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90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167.98</v>
      </c>
      <c r="P2448" s="3">
        <f t="shared" si="153"/>
        <v>75.666666666666671</v>
      </c>
      <c r="Q2448" s="3" t="s">
        <v>8336</v>
      </c>
      <c r="R2448" s="3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90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427.20000000000005</v>
      </c>
      <c r="P2449" s="3">
        <f t="shared" si="153"/>
        <v>31.691394658753708</v>
      </c>
      <c r="Q2449" s="3" t="s">
        <v>8336</v>
      </c>
      <c r="R2449" s="3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7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107.5</v>
      </c>
      <c r="P2450" s="3">
        <f t="shared" si="153"/>
        <v>47.777777777777779</v>
      </c>
      <c r="Q2450" s="3" t="s">
        <v>8336</v>
      </c>
      <c r="R2450" s="3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7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108</v>
      </c>
      <c r="P2451" s="3">
        <f t="shared" si="153"/>
        <v>90</v>
      </c>
      <c r="Q2451" s="3" t="s">
        <v>8336</v>
      </c>
      <c r="R2451" s="3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90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101.53353333333335</v>
      </c>
      <c r="P2452" s="3">
        <f t="shared" si="153"/>
        <v>149.31401960784314</v>
      </c>
      <c r="Q2452" s="3" t="s">
        <v>8336</v>
      </c>
      <c r="R2452" s="3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7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115.45</v>
      </c>
      <c r="P2453" s="3">
        <f t="shared" si="153"/>
        <v>62.06989247311828</v>
      </c>
      <c r="Q2453" s="3" t="s">
        <v>8336</v>
      </c>
      <c r="R2453" s="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7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133.5</v>
      </c>
      <c r="P2454" s="3">
        <f t="shared" si="153"/>
        <v>53.4</v>
      </c>
      <c r="Q2454" s="3" t="s">
        <v>8336</v>
      </c>
      <c r="R2454" s="3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7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154.69999999999999</v>
      </c>
      <c r="P2455" s="3">
        <f t="shared" si="153"/>
        <v>69.268656716417908</v>
      </c>
      <c r="Q2455" s="3" t="s">
        <v>8336</v>
      </c>
      <c r="R2455" s="3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7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100.84571428571429</v>
      </c>
      <c r="P2456" s="3">
        <f t="shared" si="153"/>
        <v>271.50769230769231</v>
      </c>
      <c r="Q2456" s="3" t="s">
        <v>8336</v>
      </c>
      <c r="R2456" s="3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7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182</v>
      </c>
      <c r="P2457" s="3">
        <f t="shared" si="153"/>
        <v>34.125</v>
      </c>
      <c r="Q2457" s="3" t="s">
        <v>8336</v>
      </c>
      <c r="R2457" s="3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7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180.86666666666667</v>
      </c>
      <c r="P2458" s="3">
        <f t="shared" si="153"/>
        <v>40.492537313432834</v>
      </c>
      <c r="Q2458" s="3" t="s">
        <v>8336</v>
      </c>
      <c r="R2458" s="3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7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102.30434782608695</v>
      </c>
      <c r="P2459" s="3">
        <f t="shared" si="153"/>
        <v>189.75806451612902</v>
      </c>
      <c r="Q2459" s="3" t="s">
        <v>8336</v>
      </c>
      <c r="R2459" s="3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90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110.17999999999999</v>
      </c>
      <c r="P2460" s="3">
        <f t="shared" si="153"/>
        <v>68.862499999999997</v>
      </c>
      <c r="Q2460" s="3" t="s">
        <v>8336</v>
      </c>
      <c r="R2460" s="3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90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102.25</v>
      </c>
      <c r="P2461" s="3">
        <f t="shared" si="153"/>
        <v>108.77659574468085</v>
      </c>
      <c r="Q2461" s="3" t="s">
        <v>8336</v>
      </c>
      <c r="R2461" s="3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7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100.78823529411764</v>
      </c>
      <c r="P2462" s="3">
        <f t="shared" si="153"/>
        <v>125.98529411764706</v>
      </c>
      <c r="Q2462" s="3" t="s">
        <v>8336</v>
      </c>
      <c r="R2462" s="3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7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103.8</v>
      </c>
      <c r="P2463" s="3">
        <f t="shared" si="153"/>
        <v>90.523255813953483</v>
      </c>
      <c r="Q2463" s="3" t="s">
        <v>8325</v>
      </c>
      <c r="R2463" s="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7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110.70833333333334</v>
      </c>
      <c r="P2464" s="3">
        <f t="shared" si="153"/>
        <v>28.880434782608695</v>
      </c>
      <c r="Q2464" s="3" t="s">
        <v>8325</v>
      </c>
      <c r="R2464" s="3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36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116.25000000000001</v>
      </c>
      <c r="P2465" s="3">
        <f t="shared" si="153"/>
        <v>31</v>
      </c>
      <c r="Q2465" s="3" t="s">
        <v>8325</v>
      </c>
      <c r="R2465" s="3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7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111.1</v>
      </c>
      <c r="P2466" s="3">
        <f t="shared" si="153"/>
        <v>51.674418604651166</v>
      </c>
      <c r="Q2466" s="3" t="s">
        <v>8325</v>
      </c>
      <c r="R2466" s="3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5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180.14285714285714</v>
      </c>
      <c r="P2467" s="3">
        <f t="shared" si="153"/>
        <v>26.270833333333332</v>
      </c>
      <c r="Q2467" s="3" t="s">
        <v>8325</v>
      </c>
      <c r="R2467" s="3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7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100</v>
      </c>
      <c r="P2468" s="3">
        <f t="shared" si="153"/>
        <v>48.07692307692308</v>
      </c>
      <c r="Q2468" s="3" t="s">
        <v>8325</v>
      </c>
      <c r="R2468" s="3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7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118.5</v>
      </c>
      <c r="P2469" s="3">
        <f t="shared" si="153"/>
        <v>27.558139534883722</v>
      </c>
      <c r="Q2469" s="3" t="s">
        <v>8325</v>
      </c>
      <c r="R2469" s="3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5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107.21700000000001</v>
      </c>
      <c r="P2470" s="3">
        <f t="shared" si="153"/>
        <v>36.97137931034483</v>
      </c>
      <c r="Q2470" s="3" t="s">
        <v>8325</v>
      </c>
      <c r="R2470" s="3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7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113.66666666666667</v>
      </c>
      <c r="P2471" s="3">
        <f t="shared" si="153"/>
        <v>29.021276595744681</v>
      </c>
      <c r="Q2471" s="3" t="s">
        <v>8325</v>
      </c>
      <c r="R2471" s="3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7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103.16400000000002</v>
      </c>
      <c r="P2472" s="3">
        <f t="shared" si="153"/>
        <v>28.65666666666667</v>
      </c>
      <c r="Q2472" s="3" t="s">
        <v>8325</v>
      </c>
      <c r="R2472" s="3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7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128</v>
      </c>
      <c r="P2473" s="3">
        <f t="shared" si="153"/>
        <v>37.647058823529413</v>
      </c>
      <c r="Q2473" s="3" t="s">
        <v>8325</v>
      </c>
      <c r="R2473" s="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90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135.76026666666667</v>
      </c>
      <c r="P2474" s="3">
        <f t="shared" si="153"/>
        <v>97.904038461538462</v>
      </c>
      <c r="Q2474" s="3" t="s">
        <v>8325</v>
      </c>
      <c r="R2474" s="3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7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100</v>
      </c>
      <c r="P2475" s="3">
        <f t="shared" si="153"/>
        <v>42.553191489361701</v>
      </c>
      <c r="Q2475" s="3" t="s">
        <v>8325</v>
      </c>
      <c r="R2475" s="3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90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100.00360000000002</v>
      </c>
      <c r="P2476" s="3">
        <f t="shared" si="153"/>
        <v>131.58368421052631</v>
      </c>
      <c r="Q2476" s="3" t="s">
        <v>8325</v>
      </c>
      <c r="R2476" s="3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5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104.71999999999998</v>
      </c>
      <c r="P2477" s="3">
        <f t="shared" si="153"/>
        <v>32.320987654320987</v>
      </c>
      <c r="Q2477" s="3" t="s">
        <v>8325</v>
      </c>
      <c r="R2477" s="3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7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105.02249999999999</v>
      </c>
      <c r="P2478" s="3">
        <f t="shared" si="153"/>
        <v>61.103999999999999</v>
      </c>
      <c r="Q2478" s="3" t="s">
        <v>8325</v>
      </c>
      <c r="R2478" s="3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5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171.33333333333334</v>
      </c>
      <c r="P2479" s="3">
        <f t="shared" si="153"/>
        <v>31.341463414634145</v>
      </c>
      <c r="Q2479" s="3" t="s">
        <v>8325</v>
      </c>
      <c r="R2479" s="3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90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127.49999999999999</v>
      </c>
      <c r="P2480" s="3">
        <f t="shared" si="153"/>
        <v>129.1139240506329</v>
      </c>
      <c r="Q2480" s="3" t="s">
        <v>8325</v>
      </c>
      <c r="R2480" s="3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5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133.44333333333333</v>
      </c>
      <c r="P2481" s="3">
        <f t="shared" si="153"/>
        <v>25.020624999999999</v>
      </c>
      <c r="Q2481" s="3" t="s">
        <v>8325</v>
      </c>
      <c r="R2481" s="3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90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100</v>
      </c>
      <c r="P2482" s="3">
        <f t="shared" si="153"/>
        <v>250</v>
      </c>
      <c r="Q2482" s="3" t="s">
        <v>8325</v>
      </c>
      <c r="R2482" s="3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7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112.91099999999999</v>
      </c>
      <c r="P2483" s="3">
        <f t="shared" si="153"/>
        <v>47.541473684210523</v>
      </c>
      <c r="Q2483" s="3" t="s">
        <v>8325</v>
      </c>
      <c r="R2483" s="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90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100.1</v>
      </c>
      <c r="P2484" s="3">
        <f t="shared" si="153"/>
        <v>40.04</v>
      </c>
      <c r="Q2484" s="3" t="s">
        <v>8325</v>
      </c>
      <c r="R2484" s="3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5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113.72727272727272</v>
      </c>
      <c r="P2485" s="3">
        <f t="shared" si="153"/>
        <v>65.84210526315789</v>
      </c>
      <c r="Q2485" s="3" t="s">
        <v>8325</v>
      </c>
      <c r="R2485" s="3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90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119.31742857142855</v>
      </c>
      <c r="P2486" s="3">
        <f t="shared" si="153"/>
        <v>46.401222222222216</v>
      </c>
      <c r="Q2486" s="3" t="s">
        <v>8325</v>
      </c>
      <c r="R2486" s="3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7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103.25</v>
      </c>
      <c r="P2487" s="3">
        <f t="shared" si="153"/>
        <v>50.365853658536587</v>
      </c>
      <c r="Q2487" s="3" t="s">
        <v>8325</v>
      </c>
      <c r="R2487" s="3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7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265.66666666666669</v>
      </c>
      <c r="P2488" s="3">
        <f t="shared" si="153"/>
        <v>26.566666666666666</v>
      </c>
      <c r="Q2488" s="3" t="s">
        <v>8325</v>
      </c>
      <c r="R2488" s="3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7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100.05066666666667</v>
      </c>
      <c r="P2489" s="3">
        <f t="shared" si="153"/>
        <v>39.493684210526318</v>
      </c>
      <c r="Q2489" s="3" t="s">
        <v>8325</v>
      </c>
      <c r="R2489" s="3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90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106.69999999999999</v>
      </c>
      <c r="P2490" s="3">
        <f t="shared" si="153"/>
        <v>49.246153846153845</v>
      </c>
      <c r="Q2490" s="3" t="s">
        <v>8325</v>
      </c>
      <c r="R2490" s="3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7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133.67142857142858</v>
      </c>
      <c r="P2491" s="3">
        <f t="shared" si="153"/>
        <v>62.38</v>
      </c>
      <c r="Q2491" s="3" t="s">
        <v>8325</v>
      </c>
      <c r="R2491" s="3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7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121.39999999999999</v>
      </c>
      <c r="P2492" s="3">
        <f t="shared" si="153"/>
        <v>37.9375</v>
      </c>
      <c r="Q2492" s="3" t="s">
        <v>8325</v>
      </c>
      <c r="R2492" s="3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7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103.2</v>
      </c>
      <c r="P2493" s="3">
        <f t="shared" si="153"/>
        <v>51.6</v>
      </c>
      <c r="Q2493" s="3" t="s">
        <v>8325</v>
      </c>
      <c r="R2493" s="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5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125</v>
      </c>
      <c r="P2494" s="3">
        <f t="shared" si="153"/>
        <v>27.777777777777779</v>
      </c>
      <c r="Q2494" s="3" t="s">
        <v>8325</v>
      </c>
      <c r="R2494" s="3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7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128.69999999999999</v>
      </c>
      <c r="P2495" s="3">
        <f t="shared" si="153"/>
        <v>99.382239382239376</v>
      </c>
      <c r="Q2495" s="3" t="s">
        <v>8325</v>
      </c>
      <c r="R2495" s="3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7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101.00533333333333</v>
      </c>
      <c r="P2496" s="3">
        <f t="shared" si="153"/>
        <v>38.848205128205123</v>
      </c>
      <c r="Q2496" s="3" t="s">
        <v>8325</v>
      </c>
      <c r="R2496" s="3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7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127.53666666666665</v>
      </c>
      <c r="P2497" s="3">
        <f t="shared" si="153"/>
        <v>45.548809523809524</v>
      </c>
      <c r="Q2497" s="3" t="s">
        <v>8325</v>
      </c>
      <c r="R2497" s="3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5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100</v>
      </c>
      <c r="P2498" s="3">
        <f t="shared" si="153"/>
        <v>600</v>
      </c>
      <c r="Q2498" s="3" t="s">
        <v>8325</v>
      </c>
      <c r="R2498" s="3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7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E2499/D2499*100</f>
        <v>112.7715</v>
      </c>
      <c r="P2499" s="3">
        <f t="shared" ref="P2499:P2562" si="157">E2499/L2499</f>
        <v>80.551071428571419</v>
      </c>
      <c r="Q2499" s="3" t="s">
        <v>8325</v>
      </c>
      <c r="R2499" s="3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7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105.60000000000001</v>
      </c>
      <c r="P2500" s="3">
        <f t="shared" si="157"/>
        <v>52.8</v>
      </c>
      <c r="Q2500" s="3" t="s">
        <v>8325</v>
      </c>
      <c r="R2500" s="3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7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202.625</v>
      </c>
      <c r="P2501" s="3">
        <f t="shared" si="157"/>
        <v>47.676470588235297</v>
      </c>
      <c r="Q2501" s="3" t="s">
        <v>8325</v>
      </c>
      <c r="R2501" s="3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7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113.33333333333333</v>
      </c>
      <c r="P2502" s="3">
        <f t="shared" si="157"/>
        <v>23.448275862068964</v>
      </c>
      <c r="Q2502" s="3" t="s">
        <v>8325</v>
      </c>
      <c r="R2502" s="3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7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2.5545454545454547</v>
      </c>
      <c r="P2503" s="3">
        <f t="shared" si="157"/>
        <v>40.142857142857146</v>
      </c>
      <c r="Q2503" s="3" t="s">
        <v>8336</v>
      </c>
      <c r="R2503" s="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90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7.8181818181818186E-2</v>
      </c>
      <c r="P2504" s="3">
        <f t="shared" si="157"/>
        <v>17.2</v>
      </c>
      <c r="Q2504" s="3" t="s">
        <v>8336</v>
      </c>
      <c r="R2504" s="3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90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3" t="e">
        <f t="shared" si="157"/>
        <v>#DIV/0!</v>
      </c>
      <c r="Q2505" s="3" t="s">
        <v>8336</v>
      </c>
      <c r="R2505" s="3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5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3" t="e">
        <f t="shared" si="157"/>
        <v>#DIV/0!</v>
      </c>
      <c r="Q2506" s="3" t="s">
        <v>8336</v>
      </c>
      <c r="R2506" s="3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108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3" t="e">
        <f t="shared" si="157"/>
        <v>#DIV/0!</v>
      </c>
      <c r="Q2507" s="3" t="s">
        <v>8336</v>
      </c>
      <c r="R2507" s="3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90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0.6</v>
      </c>
      <c r="P2508" s="3">
        <f t="shared" si="157"/>
        <v>15</v>
      </c>
      <c r="Q2508" s="3" t="s">
        <v>8336</v>
      </c>
      <c r="R2508" s="3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36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3" t="e">
        <f t="shared" si="157"/>
        <v>#DIV/0!</v>
      </c>
      <c r="Q2509" s="3" t="s">
        <v>8336</v>
      </c>
      <c r="R2509" s="3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90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3" t="e">
        <f t="shared" si="157"/>
        <v>#DIV/0!</v>
      </c>
      <c r="Q2510" s="3" t="s">
        <v>8336</v>
      </c>
      <c r="R2510" s="3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90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</v>
      </c>
      <c r="P2511" s="3">
        <f t="shared" si="157"/>
        <v>35.714285714285715</v>
      </c>
      <c r="Q2511" s="3" t="s">
        <v>8336</v>
      </c>
      <c r="R2511" s="3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90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0.15</v>
      </c>
      <c r="P2512" s="3">
        <f t="shared" si="157"/>
        <v>37.5</v>
      </c>
      <c r="Q2512" s="3" t="s">
        <v>8336</v>
      </c>
      <c r="R2512" s="3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7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3" t="e">
        <f t="shared" si="157"/>
        <v>#DIV/0!</v>
      </c>
      <c r="Q2513" s="3" t="s">
        <v>8336</v>
      </c>
      <c r="R2513" s="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7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3" t="e">
        <f t="shared" si="157"/>
        <v>#DIV/0!</v>
      </c>
      <c r="Q2514" s="3" t="s">
        <v>8336</v>
      </c>
      <c r="R2514" s="3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90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3" t="e">
        <f t="shared" si="157"/>
        <v>#DIV/0!</v>
      </c>
      <c r="Q2515" s="3" t="s">
        <v>8336</v>
      </c>
      <c r="R2515" s="3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7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</v>
      </c>
      <c r="P2516" s="3">
        <f t="shared" si="157"/>
        <v>52.5</v>
      </c>
      <c r="Q2516" s="3" t="s">
        <v>8336</v>
      </c>
      <c r="R2516" s="3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7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18.600000000000001</v>
      </c>
      <c r="P2517" s="3">
        <f t="shared" si="157"/>
        <v>77.5</v>
      </c>
      <c r="Q2517" s="3" t="s">
        <v>8336</v>
      </c>
      <c r="R2517" s="3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7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3" t="e">
        <f t="shared" si="157"/>
        <v>#DIV/0!</v>
      </c>
      <c r="Q2518" s="3" t="s">
        <v>8336</v>
      </c>
      <c r="R2518" s="3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90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9.8166666666666664</v>
      </c>
      <c r="P2519" s="3">
        <f t="shared" si="157"/>
        <v>53.545454545454547</v>
      </c>
      <c r="Q2519" s="3" t="s">
        <v>8336</v>
      </c>
      <c r="R2519" s="3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7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3" t="e">
        <f t="shared" si="157"/>
        <v>#DIV/0!</v>
      </c>
      <c r="Q2520" s="3" t="s">
        <v>8336</v>
      </c>
      <c r="R2520" s="3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5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4.3333333333333335E-2</v>
      </c>
      <c r="P2521" s="3">
        <f t="shared" si="157"/>
        <v>16.25</v>
      </c>
      <c r="Q2521" s="3" t="s">
        <v>8336</v>
      </c>
      <c r="R2521" s="3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90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3" t="e">
        <f t="shared" si="157"/>
        <v>#DIV/0!</v>
      </c>
      <c r="Q2522" s="3" t="s">
        <v>8336</v>
      </c>
      <c r="R2522" s="3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90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109.48792</v>
      </c>
      <c r="P2523" s="3">
        <f t="shared" si="157"/>
        <v>103.68174242424243</v>
      </c>
      <c r="Q2523" s="3" t="s">
        <v>8325</v>
      </c>
      <c r="R2523" s="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90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100</v>
      </c>
      <c r="P2524" s="3">
        <f t="shared" si="157"/>
        <v>185.18518518518519</v>
      </c>
      <c r="Q2524" s="3" t="s">
        <v>8325</v>
      </c>
      <c r="R2524" s="3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90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156.44444444444446</v>
      </c>
      <c r="P2525" s="3">
        <f t="shared" si="157"/>
        <v>54.153846153846153</v>
      </c>
      <c r="Q2525" s="3" t="s">
        <v>8325</v>
      </c>
      <c r="R2525" s="3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5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101.6</v>
      </c>
      <c r="P2526" s="3">
        <f t="shared" si="157"/>
        <v>177.2093023255814</v>
      </c>
      <c r="Q2526" s="3" t="s">
        <v>8325</v>
      </c>
      <c r="R2526" s="3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7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100.325</v>
      </c>
      <c r="P2527" s="3">
        <f t="shared" si="157"/>
        <v>100.325</v>
      </c>
      <c r="Q2527" s="3" t="s">
        <v>8325</v>
      </c>
      <c r="R2527" s="3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7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112.94999999999999</v>
      </c>
      <c r="P2528" s="3">
        <f t="shared" si="157"/>
        <v>136.90909090909091</v>
      </c>
      <c r="Q2528" s="3" t="s">
        <v>8325</v>
      </c>
      <c r="R2528" s="3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7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102.125</v>
      </c>
      <c r="P2529" s="3">
        <f t="shared" si="157"/>
        <v>57.535211267605632</v>
      </c>
      <c r="Q2529" s="3" t="s">
        <v>8325</v>
      </c>
      <c r="R2529" s="3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7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107.24974999999999</v>
      </c>
      <c r="P2530" s="3">
        <f t="shared" si="157"/>
        <v>52.962839506172834</v>
      </c>
      <c r="Q2530" s="3" t="s">
        <v>8325</v>
      </c>
      <c r="R2530" s="3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6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104.28333333333333</v>
      </c>
      <c r="P2531" s="3">
        <f t="shared" si="157"/>
        <v>82.328947368421055</v>
      </c>
      <c r="Q2531" s="3" t="s">
        <v>8325</v>
      </c>
      <c r="R2531" s="3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7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100</v>
      </c>
      <c r="P2532" s="3">
        <f t="shared" si="157"/>
        <v>135.41666666666666</v>
      </c>
      <c r="Q2532" s="3" t="s">
        <v>8325</v>
      </c>
      <c r="R2532" s="3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90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100.4</v>
      </c>
      <c r="P2533" s="3">
        <f t="shared" si="157"/>
        <v>74.06557377049181</v>
      </c>
      <c r="Q2533" s="3" t="s">
        <v>8325</v>
      </c>
      <c r="R2533" s="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7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126.125</v>
      </c>
      <c r="P2534" s="3">
        <f t="shared" si="157"/>
        <v>84.083333333333329</v>
      </c>
      <c r="Q2534" s="3" t="s">
        <v>8325</v>
      </c>
      <c r="R2534" s="3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7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110.66666666666667</v>
      </c>
      <c r="P2535" s="3">
        <f t="shared" si="157"/>
        <v>61.029411764705884</v>
      </c>
      <c r="Q2535" s="3" t="s">
        <v>8325</v>
      </c>
      <c r="R2535" s="3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90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105</v>
      </c>
      <c r="P2536" s="3">
        <f t="shared" si="157"/>
        <v>150</v>
      </c>
      <c r="Q2536" s="3" t="s">
        <v>8325</v>
      </c>
      <c r="R2536" s="3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103.77499999999999</v>
      </c>
      <c r="P2537" s="3">
        <f t="shared" si="157"/>
        <v>266.08974358974359</v>
      </c>
      <c r="Q2537" s="3" t="s">
        <v>8325</v>
      </c>
      <c r="R2537" s="3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7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115.99999999999999</v>
      </c>
      <c r="P2538" s="3">
        <f t="shared" si="157"/>
        <v>7.25</v>
      </c>
      <c r="Q2538" s="3" t="s">
        <v>8325</v>
      </c>
      <c r="R2538" s="3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7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110.00000000000001</v>
      </c>
      <c r="P2539" s="3">
        <f t="shared" si="157"/>
        <v>100</v>
      </c>
      <c r="Q2539" s="3" t="s">
        <v>8325</v>
      </c>
      <c r="R2539" s="3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5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113.01761111111111</v>
      </c>
      <c r="P2540" s="3">
        <f t="shared" si="157"/>
        <v>109.96308108108107</v>
      </c>
      <c r="Q2540" s="3" t="s">
        <v>8325</v>
      </c>
      <c r="R2540" s="3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7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100.25</v>
      </c>
      <c r="P2541" s="3">
        <f t="shared" si="157"/>
        <v>169.91525423728814</v>
      </c>
      <c r="Q2541" s="3" t="s">
        <v>8325</v>
      </c>
      <c r="R2541" s="3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90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103.4</v>
      </c>
      <c r="P2542" s="3">
        <f t="shared" si="157"/>
        <v>95.740740740740748</v>
      </c>
      <c r="Q2542" s="3" t="s">
        <v>8325</v>
      </c>
      <c r="R2542" s="3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90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107.02857142857142</v>
      </c>
      <c r="P2543" s="3">
        <f t="shared" si="157"/>
        <v>59.460317460317462</v>
      </c>
      <c r="Q2543" s="3" t="s">
        <v>8325</v>
      </c>
      <c r="R2543" s="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7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103.57142857142858</v>
      </c>
      <c r="P2544" s="3">
        <f t="shared" si="157"/>
        <v>55.769230769230766</v>
      </c>
      <c r="Q2544" s="3" t="s">
        <v>8325</v>
      </c>
      <c r="R2544" s="3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90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156.4</v>
      </c>
      <c r="P2545" s="3">
        <f t="shared" si="157"/>
        <v>30.076923076923077</v>
      </c>
      <c r="Q2545" s="3" t="s">
        <v>8325</v>
      </c>
      <c r="R2545" s="3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5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100.82</v>
      </c>
      <c r="P2546" s="3">
        <f t="shared" si="157"/>
        <v>88.438596491228068</v>
      </c>
      <c r="Q2546" s="3" t="s">
        <v>8325</v>
      </c>
      <c r="R2546" s="3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7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195.3</v>
      </c>
      <c r="P2547" s="3">
        <f t="shared" si="157"/>
        <v>64.032786885245898</v>
      </c>
      <c r="Q2547" s="3" t="s">
        <v>8325</v>
      </c>
      <c r="R2547" s="3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7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111.71428571428572</v>
      </c>
      <c r="P2548" s="3">
        <f t="shared" si="157"/>
        <v>60.153846153846153</v>
      </c>
      <c r="Q2548" s="3" t="s">
        <v>8325</v>
      </c>
      <c r="R2548" s="3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7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119.85454545454546</v>
      </c>
      <c r="P2549" s="3">
        <f t="shared" si="157"/>
        <v>49.194029850746269</v>
      </c>
      <c r="Q2549" s="3" t="s">
        <v>8325</v>
      </c>
      <c r="R2549" s="3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7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101.85</v>
      </c>
      <c r="P2550" s="3">
        <f t="shared" si="157"/>
        <v>165.16216216216216</v>
      </c>
      <c r="Q2550" s="3" t="s">
        <v>8325</v>
      </c>
      <c r="R2550" s="3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7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102.80254777070064</v>
      </c>
      <c r="P2551" s="3">
        <f t="shared" si="157"/>
        <v>43.621621621621621</v>
      </c>
      <c r="Q2551" s="3" t="s">
        <v>8325</v>
      </c>
      <c r="R2551" s="3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90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100.84615384615385</v>
      </c>
      <c r="P2552" s="3">
        <f t="shared" si="157"/>
        <v>43.7</v>
      </c>
      <c r="Q2552" s="3" t="s">
        <v>8325</v>
      </c>
      <c r="R2552" s="3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7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102.73469387755102</v>
      </c>
      <c r="P2553" s="3">
        <f t="shared" si="157"/>
        <v>67.419642857142861</v>
      </c>
      <c r="Q2553" s="3" t="s">
        <v>8325</v>
      </c>
      <c r="R2553" s="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90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106.5</v>
      </c>
      <c r="P2554" s="3">
        <f t="shared" si="157"/>
        <v>177.5</v>
      </c>
      <c r="Q2554" s="3" t="s">
        <v>8325</v>
      </c>
      <c r="R2554" s="3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7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155.53333333333333</v>
      </c>
      <c r="P2555" s="3">
        <f t="shared" si="157"/>
        <v>38.883333333333333</v>
      </c>
      <c r="Q2555" s="3" t="s">
        <v>8325</v>
      </c>
      <c r="R2555" s="3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90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122.8</v>
      </c>
      <c r="P2556" s="3">
        <f t="shared" si="157"/>
        <v>54.985074626865675</v>
      </c>
      <c r="Q2556" s="3" t="s">
        <v>8325</v>
      </c>
      <c r="R2556" s="3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90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107.35</v>
      </c>
      <c r="P2557" s="3">
        <f t="shared" si="157"/>
        <v>61.342857142857142</v>
      </c>
      <c r="Q2557" s="3" t="s">
        <v>8325</v>
      </c>
      <c r="R2557" s="3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7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105.50335570469798</v>
      </c>
      <c r="P2558" s="3">
        <f t="shared" si="157"/>
        <v>23.117647058823529</v>
      </c>
      <c r="Q2558" s="3" t="s">
        <v>8325</v>
      </c>
      <c r="R2558" s="3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5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118.44444444444444</v>
      </c>
      <c r="P2559" s="3">
        <f t="shared" si="157"/>
        <v>29.611111111111111</v>
      </c>
      <c r="Q2559" s="3" t="s">
        <v>8325</v>
      </c>
      <c r="R2559" s="3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5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108.88</v>
      </c>
      <c r="P2560" s="3">
        <f t="shared" si="157"/>
        <v>75.611111111111114</v>
      </c>
      <c r="Q2560" s="3" t="s">
        <v>8325</v>
      </c>
      <c r="R2560" s="3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7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111.25</v>
      </c>
      <c r="P2561" s="3">
        <f t="shared" si="157"/>
        <v>35.6</v>
      </c>
      <c r="Q2561" s="3" t="s">
        <v>8325</v>
      </c>
      <c r="R2561" s="3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7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100.1</v>
      </c>
      <c r="P2562" s="3">
        <f t="shared" si="157"/>
        <v>143</v>
      </c>
      <c r="Q2562" s="3" t="s">
        <v>8325</v>
      </c>
      <c r="R2562" s="3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90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E2563/D2563*100</f>
        <v>0</v>
      </c>
      <c r="P2563" s="3" t="e">
        <f t="shared" ref="P2563:P2626" si="161">E2563/L2563</f>
        <v>#DIV/0!</v>
      </c>
      <c r="Q2563" s="3" t="s">
        <v>8336</v>
      </c>
      <c r="R2563" s="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90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0.75</v>
      </c>
      <c r="P2564" s="3">
        <f t="shared" si="161"/>
        <v>25</v>
      </c>
      <c r="Q2564" s="3" t="s">
        <v>8336</v>
      </c>
      <c r="R2564" s="3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6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3" t="e">
        <f t="shared" si="161"/>
        <v>#DIV/0!</v>
      </c>
      <c r="Q2565" s="3" t="s">
        <v>8336</v>
      </c>
      <c r="R2565" s="3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7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3" t="e">
        <f t="shared" si="161"/>
        <v>#DIV/0!</v>
      </c>
      <c r="Q2566" s="3" t="s">
        <v>8336</v>
      </c>
      <c r="R2566" s="3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7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1</v>
      </c>
      <c r="P2567" s="3">
        <f t="shared" si="161"/>
        <v>100</v>
      </c>
      <c r="Q2567" s="3" t="s">
        <v>8336</v>
      </c>
      <c r="R2567" s="3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7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3" t="e">
        <f t="shared" si="161"/>
        <v>#DIV/0!</v>
      </c>
      <c r="Q2568" s="3" t="s">
        <v>8336</v>
      </c>
      <c r="R2568" s="3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7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0.26666666666666666</v>
      </c>
      <c r="P2569" s="3">
        <f t="shared" si="161"/>
        <v>60</v>
      </c>
      <c r="Q2569" s="3" t="s">
        <v>8336</v>
      </c>
      <c r="R2569" s="3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7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0.5</v>
      </c>
      <c r="P2570" s="3">
        <f t="shared" si="161"/>
        <v>50</v>
      </c>
      <c r="Q2570" s="3" t="s">
        <v>8336</v>
      </c>
      <c r="R2570" s="3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7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2.2307692307692308</v>
      </c>
      <c r="P2571" s="3">
        <f t="shared" si="161"/>
        <v>72.5</v>
      </c>
      <c r="Q2571" s="3" t="s">
        <v>8336</v>
      </c>
      <c r="R2571" s="3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7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0.84285714285714297</v>
      </c>
      <c r="P2572" s="3">
        <f t="shared" si="161"/>
        <v>29.5</v>
      </c>
      <c r="Q2572" s="3" t="s">
        <v>8336</v>
      </c>
      <c r="R2572" s="3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7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0.25</v>
      </c>
      <c r="P2573" s="3">
        <f t="shared" si="161"/>
        <v>62.5</v>
      </c>
      <c r="Q2573" s="3" t="s">
        <v>8336</v>
      </c>
      <c r="R2573" s="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7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3" t="e">
        <f t="shared" si="161"/>
        <v>#DIV/0!</v>
      </c>
      <c r="Q2574" s="3" t="s">
        <v>8336</v>
      </c>
      <c r="R2574" s="3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7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3" t="e">
        <f t="shared" si="161"/>
        <v>#DIV/0!</v>
      </c>
      <c r="Q2575" s="3" t="s">
        <v>8336</v>
      </c>
      <c r="R2575" s="3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7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3" t="e">
        <f t="shared" si="161"/>
        <v>#DIV/0!</v>
      </c>
      <c r="Q2576" s="3" t="s">
        <v>8336</v>
      </c>
      <c r="R2576" s="3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7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3" t="e">
        <f t="shared" si="161"/>
        <v>#DIV/0!</v>
      </c>
      <c r="Q2577" s="3" t="s">
        <v>8336</v>
      </c>
      <c r="R2577" s="3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6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3" t="e">
        <f t="shared" si="161"/>
        <v>#DIV/0!</v>
      </c>
      <c r="Q2578" s="3" t="s">
        <v>8336</v>
      </c>
      <c r="R2578" s="3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7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3" t="e">
        <f t="shared" si="161"/>
        <v>#DIV/0!</v>
      </c>
      <c r="Q2579" s="3" t="s">
        <v>8336</v>
      </c>
      <c r="R2579" s="3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90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3" t="e">
        <f t="shared" si="161"/>
        <v>#DIV/0!</v>
      </c>
      <c r="Q2580" s="3" t="s">
        <v>8336</v>
      </c>
      <c r="R2580" s="3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7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0.13849999999999998</v>
      </c>
      <c r="P2581" s="3">
        <f t="shared" si="161"/>
        <v>23.083333333333332</v>
      </c>
      <c r="Q2581" s="3" t="s">
        <v>8336</v>
      </c>
      <c r="R2581" s="3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7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0.6</v>
      </c>
      <c r="P2582" s="3">
        <f t="shared" si="161"/>
        <v>25.5</v>
      </c>
      <c r="Q2582" s="3" t="s">
        <v>8336</v>
      </c>
      <c r="R2582" s="3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7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10.6</v>
      </c>
      <c r="P2583" s="3">
        <f t="shared" si="161"/>
        <v>48.18181818181818</v>
      </c>
      <c r="Q2583" s="3" t="s">
        <v>8336</v>
      </c>
      <c r="R2583" s="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6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1.1111111111111111E-3</v>
      </c>
      <c r="P2584" s="3">
        <f t="shared" si="161"/>
        <v>1</v>
      </c>
      <c r="Q2584" s="3" t="s">
        <v>8336</v>
      </c>
      <c r="R2584" s="3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7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0.5</v>
      </c>
      <c r="P2585" s="3">
        <f t="shared" si="161"/>
        <v>1</v>
      </c>
      <c r="Q2585" s="3" t="s">
        <v>8336</v>
      </c>
      <c r="R2585" s="3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5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3" t="e">
        <f t="shared" si="161"/>
        <v>#DIV/0!</v>
      </c>
      <c r="Q2586" s="3" t="s">
        <v>8336</v>
      </c>
      <c r="R2586" s="3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7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0.16666666666666669</v>
      </c>
      <c r="P2587" s="3">
        <f t="shared" si="161"/>
        <v>50</v>
      </c>
      <c r="Q2587" s="3" t="s">
        <v>8336</v>
      </c>
      <c r="R2587" s="3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5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0.16666666666666669</v>
      </c>
      <c r="P2588" s="3">
        <f t="shared" si="161"/>
        <v>5</v>
      </c>
      <c r="Q2588" s="3" t="s">
        <v>8336</v>
      </c>
      <c r="R2588" s="3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7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2.4340000000000002</v>
      </c>
      <c r="P2589" s="3">
        <f t="shared" si="161"/>
        <v>202.83333333333334</v>
      </c>
      <c r="Q2589" s="3" t="s">
        <v>8336</v>
      </c>
      <c r="R2589" s="3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90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3.8833333333333329</v>
      </c>
      <c r="P2590" s="3">
        <f t="shared" si="161"/>
        <v>29.125</v>
      </c>
      <c r="Q2590" s="3" t="s">
        <v>8336</v>
      </c>
      <c r="R2590" s="3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7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0.01</v>
      </c>
      <c r="P2591" s="3">
        <f t="shared" si="161"/>
        <v>5</v>
      </c>
      <c r="Q2591" s="3" t="s">
        <v>8336</v>
      </c>
      <c r="R2591" s="3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7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3" t="e">
        <f t="shared" si="161"/>
        <v>#DIV/0!</v>
      </c>
      <c r="Q2592" s="3" t="s">
        <v>8336</v>
      </c>
      <c r="R2592" s="3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7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1.7333333333333332</v>
      </c>
      <c r="P2593" s="3">
        <f t="shared" si="161"/>
        <v>13</v>
      </c>
      <c r="Q2593" s="3" t="s">
        <v>8336</v>
      </c>
      <c r="R2593" s="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7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0.16666666666666669</v>
      </c>
      <c r="P2594" s="3">
        <f t="shared" si="161"/>
        <v>50</v>
      </c>
      <c r="Q2594" s="3" t="s">
        <v>8336</v>
      </c>
      <c r="R2594" s="3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90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3" t="e">
        <f t="shared" si="161"/>
        <v>#DIV/0!</v>
      </c>
      <c r="Q2595" s="3" t="s">
        <v>8336</v>
      </c>
      <c r="R2595" s="3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7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1.25E-3</v>
      </c>
      <c r="P2596" s="3">
        <f t="shared" si="161"/>
        <v>1</v>
      </c>
      <c r="Q2596" s="3" t="s">
        <v>8336</v>
      </c>
      <c r="R2596" s="3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6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12.166666666666668</v>
      </c>
      <c r="P2597" s="3">
        <f t="shared" si="161"/>
        <v>96.05263157894737</v>
      </c>
      <c r="Q2597" s="3" t="s">
        <v>8336</v>
      </c>
      <c r="R2597" s="3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7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23.588571428571427</v>
      </c>
      <c r="P2598" s="3">
        <f t="shared" si="161"/>
        <v>305.77777777777777</v>
      </c>
      <c r="Q2598" s="3" t="s">
        <v>8336</v>
      </c>
      <c r="R2598" s="3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7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5.6666666666666661</v>
      </c>
      <c r="P2599" s="3">
        <f t="shared" si="161"/>
        <v>12.142857142857142</v>
      </c>
      <c r="Q2599" s="3" t="s">
        <v>8336</v>
      </c>
      <c r="R2599" s="3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5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39</v>
      </c>
      <c r="P2600" s="3">
        <f t="shared" si="161"/>
        <v>83.571428571428569</v>
      </c>
      <c r="Q2600" s="3" t="s">
        <v>8336</v>
      </c>
      <c r="R2600" s="3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5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0.99546510341776351</v>
      </c>
      <c r="P2601" s="3">
        <f t="shared" si="161"/>
        <v>18</v>
      </c>
      <c r="Q2601" s="3" t="s">
        <v>8336</v>
      </c>
      <c r="R2601" s="3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5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6.9320000000000004</v>
      </c>
      <c r="P2602" s="3">
        <f t="shared" si="161"/>
        <v>115.53333333333333</v>
      </c>
      <c r="Q2602" s="3" t="s">
        <v>8336</v>
      </c>
      <c r="R2602" s="3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90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661.4</v>
      </c>
      <c r="P2603" s="3">
        <f t="shared" si="161"/>
        <v>21.900662251655628</v>
      </c>
      <c r="Q2603" s="3" t="s">
        <v>8319</v>
      </c>
      <c r="R2603" s="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7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326.0916666666667</v>
      </c>
      <c r="P2604" s="3">
        <f t="shared" si="161"/>
        <v>80.022494887525568</v>
      </c>
      <c r="Q2604" s="3" t="s">
        <v>8319</v>
      </c>
      <c r="R2604" s="3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5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101.48571428571429</v>
      </c>
      <c r="P2605" s="3">
        <f t="shared" si="161"/>
        <v>35.520000000000003</v>
      </c>
      <c r="Q2605" s="3" t="s">
        <v>8319</v>
      </c>
      <c r="R2605" s="3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7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104.21799999999999</v>
      </c>
      <c r="P2606" s="3">
        <f t="shared" si="161"/>
        <v>64.933333333333323</v>
      </c>
      <c r="Q2606" s="3" t="s">
        <v>8319</v>
      </c>
      <c r="R2606" s="3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7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107.42157000000002</v>
      </c>
      <c r="P2607" s="3">
        <f t="shared" si="161"/>
        <v>60.965703745743475</v>
      </c>
      <c r="Q2607" s="3" t="s">
        <v>8319</v>
      </c>
      <c r="R2607" s="3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90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110.05454545454545</v>
      </c>
      <c r="P2608" s="3">
        <f t="shared" si="161"/>
        <v>31.444155844155844</v>
      </c>
      <c r="Q2608" s="3" t="s">
        <v>8319</v>
      </c>
      <c r="R2608" s="3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7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407.7</v>
      </c>
      <c r="P2609" s="3">
        <f t="shared" si="161"/>
        <v>81.949748743718587</v>
      </c>
      <c r="Q2609" s="3" t="s">
        <v>8319</v>
      </c>
      <c r="R2609" s="3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7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223.92500000000001</v>
      </c>
      <c r="P2610" s="3">
        <f t="shared" si="161"/>
        <v>58.92763157894737</v>
      </c>
      <c r="Q2610" s="3" t="s">
        <v>8319</v>
      </c>
      <c r="R2610" s="3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7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303.80111428571428</v>
      </c>
      <c r="P2611" s="3">
        <f t="shared" si="161"/>
        <v>157.29347633136095</v>
      </c>
      <c r="Q2611" s="3" t="s">
        <v>8319</v>
      </c>
      <c r="R2611" s="3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5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141.3251043268175</v>
      </c>
      <c r="P2612" s="3">
        <f t="shared" si="161"/>
        <v>55.758509532062391</v>
      </c>
      <c r="Q2612" s="3" t="s">
        <v>8319</v>
      </c>
      <c r="R2612" s="3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90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2790.6363636363635</v>
      </c>
      <c r="P2613" s="3">
        <f t="shared" si="161"/>
        <v>83.802893802893806</v>
      </c>
      <c r="Q2613" s="3" t="s">
        <v>8319</v>
      </c>
      <c r="R2613" s="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7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171.76130000000001</v>
      </c>
      <c r="P2614" s="3">
        <f t="shared" si="161"/>
        <v>58.422210884353746</v>
      </c>
      <c r="Q2614" s="3" t="s">
        <v>8319</v>
      </c>
      <c r="R2614" s="3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7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101.01333333333334</v>
      </c>
      <c r="P2615" s="3">
        <f t="shared" si="161"/>
        <v>270.57142857142856</v>
      </c>
      <c r="Q2615" s="3" t="s">
        <v>8319</v>
      </c>
      <c r="R2615" s="3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90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102</v>
      </c>
      <c r="P2616" s="3">
        <f t="shared" si="161"/>
        <v>107.1</v>
      </c>
      <c r="Q2616" s="3" t="s">
        <v>8319</v>
      </c>
      <c r="R2616" s="3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7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169.76511744127936</v>
      </c>
      <c r="P2617" s="3">
        <f t="shared" si="161"/>
        <v>47.180555555555557</v>
      </c>
      <c r="Q2617" s="3" t="s">
        <v>8319</v>
      </c>
      <c r="R2617" s="3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7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114.53400000000001</v>
      </c>
      <c r="P2618" s="3">
        <f t="shared" si="161"/>
        <v>120.30882352941177</v>
      </c>
      <c r="Q2618" s="3" t="s">
        <v>8319</v>
      </c>
      <c r="R2618" s="3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7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877.6</v>
      </c>
      <c r="P2619" s="3">
        <f t="shared" si="161"/>
        <v>27.59748427672956</v>
      </c>
      <c r="Q2619" s="3" t="s">
        <v>8319</v>
      </c>
      <c r="R2619" s="3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5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105.38666666666667</v>
      </c>
      <c r="P2620" s="3">
        <f t="shared" si="161"/>
        <v>205.2987012987013</v>
      </c>
      <c r="Q2620" s="3" t="s">
        <v>8319</v>
      </c>
      <c r="R2620" s="3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90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188.39999999999998</v>
      </c>
      <c r="P2621" s="3">
        <f t="shared" si="161"/>
        <v>35.547169811320757</v>
      </c>
      <c r="Q2621" s="3" t="s">
        <v>8319</v>
      </c>
      <c r="R2621" s="3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7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143.65230769230772</v>
      </c>
      <c r="P2622" s="3">
        <f t="shared" si="161"/>
        <v>74.639488409272587</v>
      </c>
      <c r="Q2622" s="3" t="s">
        <v>8319</v>
      </c>
      <c r="R2622" s="3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7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145.88</v>
      </c>
      <c r="P2623" s="3">
        <f t="shared" si="161"/>
        <v>47.058064516129029</v>
      </c>
      <c r="Q2623" s="3" t="s">
        <v>8319</v>
      </c>
      <c r="R2623" s="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7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131.184</v>
      </c>
      <c r="P2624" s="3">
        <f t="shared" si="161"/>
        <v>26.591351351351353</v>
      </c>
      <c r="Q2624" s="3" t="s">
        <v>8319</v>
      </c>
      <c r="R2624" s="3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7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113.99999999999999</v>
      </c>
      <c r="P2625" s="3">
        <f t="shared" si="161"/>
        <v>36.774193548387096</v>
      </c>
      <c r="Q2625" s="3" t="s">
        <v>8319</v>
      </c>
      <c r="R2625" s="3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7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1379.4206249999997</v>
      </c>
      <c r="P2626" s="3">
        <f t="shared" si="161"/>
        <v>31.820544982698959</v>
      </c>
      <c r="Q2626" s="3" t="s">
        <v>8319</v>
      </c>
      <c r="R2626" s="3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90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E2627/D2627*100</f>
        <v>956</v>
      </c>
      <c r="P2627" s="3">
        <f t="shared" ref="P2627:P2690" si="165">E2627/L2627</f>
        <v>27.576923076923077</v>
      </c>
      <c r="Q2627" s="3" t="s">
        <v>8319</v>
      </c>
      <c r="R2627" s="3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7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112.00000000000001</v>
      </c>
      <c r="P2628" s="3">
        <f t="shared" si="165"/>
        <v>56</v>
      </c>
      <c r="Q2628" s="3" t="s">
        <v>8319</v>
      </c>
      <c r="R2628" s="3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7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646.66666666666663</v>
      </c>
      <c r="P2629" s="3">
        <f t="shared" si="165"/>
        <v>21.555555555555557</v>
      </c>
      <c r="Q2629" s="3" t="s">
        <v>8319</v>
      </c>
      <c r="R2629" s="3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5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110.36948748510132</v>
      </c>
      <c r="P2630" s="3">
        <f t="shared" si="165"/>
        <v>44.095238095238095</v>
      </c>
      <c r="Q2630" s="3" t="s">
        <v>8319</v>
      </c>
      <c r="R2630" s="3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5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127.74000000000001</v>
      </c>
      <c r="P2631" s="3">
        <f t="shared" si="165"/>
        <v>63.87</v>
      </c>
      <c r="Q2631" s="3" t="s">
        <v>8319</v>
      </c>
      <c r="R2631" s="3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7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157.9</v>
      </c>
      <c r="P2632" s="3">
        <f t="shared" si="165"/>
        <v>38.987654320987652</v>
      </c>
      <c r="Q2632" s="3" t="s">
        <v>8319</v>
      </c>
      <c r="R2632" s="3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5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114.66525000000001</v>
      </c>
      <c r="P2633" s="3">
        <f t="shared" si="165"/>
        <v>80.185489510489504</v>
      </c>
      <c r="Q2633" s="3" t="s">
        <v>8319</v>
      </c>
      <c r="R2633" s="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7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137.00934579439252</v>
      </c>
      <c r="P2634" s="3">
        <f t="shared" si="165"/>
        <v>34.904761904761905</v>
      </c>
      <c r="Q2634" s="3" t="s">
        <v>8319</v>
      </c>
      <c r="R2634" s="3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7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354.62</v>
      </c>
      <c r="P2635" s="3">
        <f t="shared" si="165"/>
        <v>89.100502512562812</v>
      </c>
      <c r="Q2635" s="3" t="s">
        <v>8319</v>
      </c>
      <c r="R2635" s="3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7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106.02150537634409</v>
      </c>
      <c r="P2636" s="3">
        <f t="shared" si="165"/>
        <v>39.44</v>
      </c>
      <c r="Q2636" s="3" t="s">
        <v>8319</v>
      </c>
      <c r="R2636" s="3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7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100</v>
      </c>
      <c r="P2637" s="3">
        <f t="shared" si="165"/>
        <v>136.9047619047619</v>
      </c>
      <c r="Q2637" s="3" t="s">
        <v>8319</v>
      </c>
      <c r="R2637" s="3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90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187.3</v>
      </c>
      <c r="P2638" s="3">
        <f t="shared" si="165"/>
        <v>37.46</v>
      </c>
      <c r="Q2638" s="3" t="s">
        <v>8319</v>
      </c>
      <c r="R2638" s="3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5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166.2</v>
      </c>
      <c r="P2639" s="3">
        <f t="shared" si="165"/>
        <v>31.96153846153846</v>
      </c>
      <c r="Q2639" s="3" t="s">
        <v>8319</v>
      </c>
      <c r="R2639" s="3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7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101.72910662824208</v>
      </c>
      <c r="P2640" s="3">
        <f t="shared" si="165"/>
        <v>25.214285714285715</v>
      </c>
      <c r="Q2640" s="3" t="s">
        <v>8319</v>
      </c>
      <c r="R2640" s="3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7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164</v>
      </c>
      <c r="P2641" s="3">
        <f t="shared" si="165"/>
        <v>10.040816326530612</v>
      </c>
      <c r="Q2641" s="3" t="s">
        <v>8319</v>
      </c>
      <c r="R2641" s="3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108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105.66666666666666</v>
      </c>
      <c r="P2642" s="3">
        <f t="shared" si="165"/>
        <v>45.94202898550725</v>
      </c>
      <c r="Q2642" s="3" t="s">
        <v>8319</v>
      </c>
      <c r="R2642" s="3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5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1</v>
      </c>
      <c r="P2643" s="3">
        <f t="shared" si="165"/>
        <v>15</v>
      </c>
      <c r="Q2643" s="3" t="s">
        <v>8319</v>
      </c>
      <c r="R2643" s="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108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3" t="e">
        <f t="shared" si="165"/>
        <v>#DIV/0!</v>
      </c>
      <c r="Q2644" s="3" t="s">
        <v>8319</v>
      </c>
      <c r="R2644" s="3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90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33.559730999999999</v>
      </c>
      <c r="P2645" s="3">
        <f t="shared" si="165"/>
        <v>223.58248500999335</v>
      </c>
      <c r="Q2645" s="3" t="s">
        <v>8319</v>
      </c>
      <c r="R2645" s="3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7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2.0529999999999999</v>
      </c>
      <c r="P2646" s="3">
        <f t="shared" si="165"/>
        <v>39.480769230769234</v>
      </c>
      <c r="Q2646" s="3" t="s">
        <v>8319</v>
      </c>
      <c r="R2646" s="3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7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10.5</v>
      </c>
      <c r="P2647" s="3">
        <f t="shared" si="165"/>
        <v>91.304347826086953</v>
      </c>
      <c r="Q2647" s="3" t="s">
        <v>8319</v>
      </c>
      <c r="R2647" s="3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7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8.4172840000000004</v>
      </c>
      <c r="P2648" s="3">
        <f t="shared" si="165"/>
        <v>78.666205607476627</v>
      </c>
      <c r="Q2648" s="3" t="s">
        <v>8319</v>
      </c>
      <c r="R2648" s="3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7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</v>
      </c>
      <c r="P2649" s="3">
        <f t="shared" si="165"/>
        <v>12</v>
      </c>
      <c r="Q2649" s="3" t="s">
        <v>8319</v>
      </c>
      <c r="R2649" s="3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90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0.88333333333333341</v>
      </c>
      <c r="P2650" s="3">
        <f t="shared" si="165"/>
        <v>17.666666666666668</v>
      </c>
      <c r="Q2650" s="3" t="s">
        <v>8319</v>
      </c>
      <c r="R2650" s="3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36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9.920000000000001E-2</v>
      </c>
      <c r="P2651" s="3">
        <f t="shared" si="165"/>
        <v>41.333333333333336</v>
      </c>
      <c r="Q2651" s="3" t="s">
        <v>8319</v>
      </c>
      <c r="R2651" s="3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7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0.59666666666666668</v>
      </c>
      <c r="P2652" s="3">
        <f t="shared" si="165"/>
        <v>71.599999999999994</v>
      </c>
      <c r="Q2652" s="3" t="s">
        <v>8319</v>
      </c>
      <c r="R2652" s="3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7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1.8689285714285715</v>
      </c>
      <c r="P2653" s="3">
        <f t="shared" si="165"/>
        <v>307.8235294117647</v>
      </c>
      <c r="Q2653" s="3" t="s">
        <v>8319</v>
      </c>
      <c r="R2653" s="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7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0.88500000000000001</v>
      </c>
      <c r="P2654" s="3">
        <f t="shared" si="165"/>
        <v>80.454545454545453</v>
      </c>
      <c r="Q2654" s="3" t="s">
        <v>8319</v>
      </c>
      <c r="R2654" s="3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7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11.52156862745098</v>
      </c>
      <c r="P2655" s="3">
        <f t="shared" si="165"/>
        <v>83.942857142857136</v>
      </c>
      <c r="Q2655" s="3" t="s">
        <v>8319</v>
      </c>
      <c r="R2655" s="3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7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5.1000000000000004E-2</v>
      </c>
      <c r="P2656" s="3">
        <f t="shared" si="165"/>
        <v>8.5</v>
      </c>
      <c r="Q2656" s="3" t="s">
        <v>8319</v>
      </c>
      <c r="R2656" s="3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21.033333333333335</v>
      </c>
      <c r="P2657" s="3">
        <f t="shared" si="165"/>
        <v>73.372093023255815</v>
      </c>
      <c r="Q2657" s="3" t="s">
        <v>8319</v>
      </c>
      <c r="R2657" s="3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5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11.436666666666667</v>
      </c>
      <c r="P2658" s="3">
        <f t="shared" si="165"/>
        <v>112.86184210526316</v>
      </c>
      <c r="Q2658" s="3" t="s">
        <v>8319</v>
      </c>
      <c r="R2658" s="3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7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18.737933333333334</v>
      </c>
      <c r="P2659" s="3">
        <f t="shared" si="165"/>
        <v>95.277627118644077</v>
      </c>
      <c r="Q2659" s="3" t="s">
        <v>8319</v>
      </c>
      <c r="R2659" s="3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7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9.285714285714286E-2</v>
      </c>
      <c r="P2660" s="3">
        <f t="shared" si="165"/>
        <v>22.75</v>
      </c>
      <c r="Q2660" s="3" t="s">
        <v>8319</v>
      </c>
      <c r="R2660" s="3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2.7204081632653061</v>
      </c>
      <c r="P2661" s="3">
        <f t="shared" si="165"/>
        <v>133.30000000000001</v>
      </c>
      <c r="Q2661" s="3" t="s">
        <v>8319</v>
      </c>
      <c r="R2661" s="3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90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9.5000000000000001E-2</v>
      </c>
      <c r="P2662" s="3">
        <f t="shared" si="165"/>
        <v>3.8</v>
      </c>
      <c r="Q2662" s="3" t="s">
        <v>8319</v>
      </c>
      <c r="R2662" s="3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7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102.89999999999999</v>
      </c>
      <c r="P2663" s="3">
        <f t="shared" si="165"/>
        <v>85.75</v>
      </c>
      <c r="Q2663" s="3" t="s">
        <v>8319</v>
      </c>
      <c r="R2663" s="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90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106.80000000000001</v>
      </c>
      <c r="P2664" s="3">
        <f t="shared" si="165"/>
        <v>267</v>
      </c>
      <c r="Q2664" s="3" t="s">
        <v>8319</v>
      </c>
      <c r="R2664" s="3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7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104.59625</v>
      </c>
      <c r="P2665" s="3">
        <f t="shared" si="165"/>
        <v>373.55803571428572</v>
      </c>
      <c r="Q2665" s="3" t="s">
        <v>8319</v>
      </c>
      <c r="R2665" s="3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7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103.42857142857143</v>
      </c>
      <c r="P2666" s="3">
        <f t="shared" si="165"/>
        <v>174.03846153846155</v>
      </c>
      <c r="Q2666" s="3" t="s">
        <v>8319</v>
      </c>
      <c r="R2666" s="3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90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123.14285714285715</v>
      </c>
      <c r="P2667" s="3">
        <f t="shared" si="165"/>
        <v>93.695652173913047</v>
      </c>
      <c r="Q2667" s="3" t="s">
        <v>8319</v>
      </c>
      <c r="R2667" s="3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90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159.29509999999999</v>
      </c>
      <c r="P2668" s="3">
        <f t="shared" si="165"/>
        <v>77.327718446601949</v>
      </c>
      <c r="Q2668" s="3" t="s">
        <v>8319</v>
      </c>
      <c r="R2668" s="3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7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110.66666666666667</v>
      </c>
      <c r="P2669" s="3">
        <f t="shared" si="165"/>
        <v>92.222222222222229</v>
      </c>
      <c r="Q2669" s="3" t="s">
        <v>8319</v>
      </c>
      <c r="R2669" s="3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6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170.70000000000002</v>
      </c>
      <c r="P2670" s="3">
        <f t="shared" si="165"/>
        <v>60.964285714285715</v>
      </c>
      <c r="Q2670" s="3" t="s">
        <v>8319</v>
      </c>
      <c r="R2670" s="3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7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125.125</v>
      </c>
      <c r="P2671" s="3">
        <f t="shared" si="165"/>
        <v>91</v>
      </c>
      <c r="Q2671" s="3" t="s">
        <v>8319</v>
      </c>
      <c r="R2671" s="3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90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6.4158609339642041</v>
      </c>
      <c r="P2672" s="3">
        <f t="shared" si="165"/>
        <v>41.583333333333336</v>
      </c>
      <c r="Q2672" s="3" t="s">
        <v>8319</v>
      </c>
      <c r="R2672" s="3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7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11.343999999999999</v>
      </c>
      <c r="P2673" s="3">
        <f t="shared" si="165"/>
        <v>33.761904761904759</v>
      </c>
      <c r="Q2673" s="3" t="s">
        <v>8319</v>
      </c>
      <c r="R2673" s="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7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33.19</v>
      </c>
      <c r="P2674" s="3">
        <f t="shared" si="165"/>
        <v>70.61702127659575</v>
      </c>
      <c r="Q2674" s="3" t="s">
        <v>8319</v>
      </c>
      <c r="R2674" s="3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7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27.58</v>
      </c>
      <c r="P2675" s="3">
        <f t="shared" si="165"/>
        <v>167.15151515151516</v>
      </c>
      <c r="Q2675" s="3" t="s">
        <v>8319</v>
      </c>
      <c r="R2675" s="3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90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62.839999999999996</v>
      </c>
      <c r="P2676" s="3">
        <f t="shared" si="165"/>
        <v>128.61988304093566</v>
      </c>
      <c r="Q2676" s="3" t="s">
        <v>8319</v>
      </c>
      <c r="R2676" s="3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7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7.5880000000000001</v>
      </c>
      <c r="P2677" s="3">
        <f t="shared" si="165"/>
        <v>65.41379310344827</v>
      </c>
      <c r="Q2677" s="3" t="s">
        <v>8319</v>
      </c>
      <c r="R2677" s="3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7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50.38095238095238</v>
      </c>
      <c r="P2678" s="3">
        <f t="shared" si="165"/>
        <v>117.55555555555556</v>
      </c>
      <c r="Q2678" s="3" t="s">
        <v>8319</v>
      </c>
      <c r="R2678" s="3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7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17.512820512820511</v>
      </c>
      <c r="P2679" s="3">
        <f t="shared" si="165"/>
        <v>126.48148148148148</v>
      </c>
      <c r="Q2679" s="3" t="s">
        <v>8319</v>
      </c>
      <c r="R2679" s="3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90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1.375E-2</v>
      </c>
      <c r="P2680" s="3">
        <f t="shared" si="165"/>
        <v>550</v>
      </c>
      <c r="Q2680" s="3" t="s">
        <v>8319</v>
      </c>
      <c r="R2680" s="3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90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0.33</v>
      </c>
      <c r="P2681" s="3">
        <f t="shared" si="165"/>
        <v>44</v>
      </c>
      <c r="Q2681" s="3" t="s">
        <v>8319</v>
      </c>
      <c r="R2681" s="3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36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0.86250000000000004</v>
      </c>
      <c r="P2682" s="3">
        <f t="shared" si="165"/>
        <v>69</v>
      </c>
      <c r="Q2682" s="3" t="s">
        <v>8319</v>
      </c>
      <c r="R2682" s="3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7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0.6875</v>
      </c>
      <c r="P2683" s="3">
        <f t="shared" si="165"/>
        <v>27.5</v>
      </c>
      <c r="Q2683" s="3" t="s">
        <v>8336</v>
      </c>
      <c r="R2683" s="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7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28.299999999999997</v>
      </c>
      <c r="P2684" s="3">
        <f t="shared" si="165"/>
        <v>84.9</v>
      </c>
      <c r="Q2684" s="3" t="s">
        <v>8336</v>
      </c>
      <c r="R2684" s="3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90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0.24</v>
      </c>
      <c r="P2685" s="3">
        <f t="shared" si="165"/>
        <v>12</v>
      </c>
      <c r="Q2685" s="3" t="s">
        <v>8336</v>
      </c>
      <c r="R2685" s="3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7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1.1428571428571428</v>
      </c>
      <c r="P2686" s="3">
        <f t="shared" si="165"/>
        <v>200</v>
      </c>
      <c r="Q2686" s="3" t="s">
        <v>8336</v>
      </c>
      <c r="R2686" s="3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7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0.02</v>
      </c>
      <c r="P2687" s="3">
        <f t="shared" si="165"/>
        <v>10</v>
      </c>
      <c r="Q2687" s="3" t="s">
        <v>8336</v>
      </c>
      <c r="R2687" s="3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7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3" t="e">
        <f t="shared" si="165"/>
        <v>#DIV/0!</v>
      </c>
      <c r="Q2688" s="3" t="s">
        <v>8336</v>
      </c>
      <c r="R2688" s="3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7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3" t="e">
        <f t="shared" si="165"/>
        <v>#DIV/0!</v>
      </c>
      <c r="Q2689" s="3" t="s">
        <v>8336</v>
      </c>
      <c r="R2689" s="3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6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0.14799999999999999</v>
      </c>
      <c r="P2690" s="3">
        <f t="shared" si="165"/>
        <v>5.2857142857142856</v>
      </c>
      <c r="Q2690" s="3" t="s">
        <v>8336</v>
      </c>
      <c r="R2690" s="3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7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E2691/D2691*100</f>
        <v>2.8571428571428571E-3</v>
      </c>
      <c r="P2691" s="3">
        <f t="shared" ref="P2691:P2754" si="169">E2691/L2691</f>
        <v>1</v>
      </c>
      <c r="Q2691" s="3" t="s">
        <v>8336</v>
      </c>
      <c r="R2691" s="3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90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10.7325</v>
      </c>
      <c r="P2692" s="3">
        <f t="shared" si="169"/>
        <v>72.762711864406782</v>
      </c>
      <c r="Q2692" s="3" t="s">
        <v>8336</v>
      </c>
      <c r="R2692" s="3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5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5.3846153846153842E-2</v>
      </c>
      <c r="P2693" s="3">
        <f t="shared" si="169"/>
        <v>17.5</v>
      </c>
      <c r="Q2693" s="3" t="s">
        <v>8336</v>
      </c>
      <c r="R2693" s="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7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0.7142857142857143</v>
      </c>
      <c r="P2694" s="3">
        <f t="shared" si="169"/>
        <v>25</v>
      </c>
      <c r="Q2694" s="3" t="s">
        <v>8336</v>
      </c>
      <c r="R2694" s="3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7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0.8</v>
      </c>
      <c r="P2695" s="3">
        <f t="shared" si="169"/>
        <v>13.333333333333334</v>
      </c>
      <c r="Q2695" s="3" t="s">
        <v>8336</v>
      </c>
      <c r="R2695" s="3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7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3.3333333333333335E-3</v>
      </c>
      <c r="P2696" s="3">
        <f t="shared" si="169"/>
        <v>1</v>
      </c>
      <c r="Q2696" s="3" t="s">
        <v>8336</v>
      </c>
      <c r="R2696" s="3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5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0.47333333333333333</v>
      </c>
      <c r="P2697" s="3">
        <f t="shared" si="169"/>
        <v>23.666666666666668</v>
      </c>
      <c r="Q2697" s="3" t="s">
        <v>8336</v>
      </c>
      <c r="R2697" s="3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7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</v>
      </c>
      <c r="P2698" s="3">
        <f t="shared" si="169"/>
        <v>89.21052631578948</v>
      </c>
      <c r="Q2698" s="3" t="s">
        <v>8336</v>
      </c>
      <c r="R2698" s="3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7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26.35217391304348</v>
      </c>
      <c r="P2699" s="3">
        <f t="shared" si="169"/>
        <v>116.55769230769231</v>
      </c>
      <c r="Q2699" s="3" t="s">
        <v>8336</v>
      </c>
      <c r="R2699" s="3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7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0.325125</v>
      </c>
      <c r="P2700" s="3">
        <f t="shared" si="169"/>
        <v>13.005000000000001</v>
      </c>
      <c r="Q2700" s="3" t="s">
        <v>8336</v>
      </c>
      <c r="R2700" s="3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7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3" t="e">
        <f t="shared" si="169"/>
        <v>#DIV/0!</v>
      </c>
      <c r="Q2701" s="3" t="s">
        <v>8336</v>
      </c>
      <c r="R2701" s="3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7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0.7000700070007001</v>
      </c>
      <c r="P2702" s="3">
        <f t="shared" si="169"/>
        <v>17.5</v>
      </c>
      <c r="Q2702" s="3" t="s">
        <v>8336</v>
      </c>
      <c r="R2702" s="3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7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46.176470588235297</v>
      </c>
      <c r="P2703" s="3">
        <f t="shared" si="169"/>
        <v>34.130434782608695</v>
      </c>
      <c r="Q2703" s="3" t="s">
        <v>8317</v>
      </c>
      <c r="R2703" s="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7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34.410000000000004</v>
      </c>
      <c r="P2704" s="3">
        <f t="shared" si="169"/>
        <v>132.34615384615384</v>
      </c>
      <c r="Q2704" s="3" t="s">
        <v>8317</v>
      </c>
      <c r="R2704" s="3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5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103.75000000000001</v>
      </c>
      <c r="P2705" s="3">
        <f t="shared" si="169"/>
        <v>922.22222222222217</v>
      </c>
      <c r="Q2705" s="3" t="s">
        <v>8317</v>
      </c>
      <c r="R2705" s="3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7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6.0263157894736841</v>
      </c>
      <c r="P2706" s="3">
        <f t="shared" si="169"/>
        <v>163.57142857142858</v>
      </c>
      <c r="Q2706" s="3" t="s">
        <v>8317</v>
      </c>
      <c r="R2706" s="3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6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10.539393939393939</v>
      </c>
      <c r="P2707" s="3">
        <f t="shared" si="169"/>
        <v>217.375</v>
      </c>
      <c r="Q2707" s="3" t="s">
        <v>8317</v>
      </c>
      <c r="R2707" s="3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7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112.29714285714284</v>
      </c>
      <c r="P2708" s="3">
        <f t="shared" si="169"/>
        <v>149.44486692015209</v>
      </c>
      <c r="Q2708" s="3" t="s">
        <v>8317</v>
      </c>
      <c r="R2708" s="3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7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350.84462500000001</v>
      </c>
      <c r="P2709" s="3">
        <f t="shared" si="169"/>
        <v>71.237487309644663</v>
      </c>
      <c r="Q2709" s="3" t="s">
        <v>8317</v>
      </c>
      <c r="R2709" s="3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7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233.21535</v>
      </c>
      <c r="P2710" s="3">
        <f t="shared" si="169"/>
        <v>44.464318398474738</v>
      </c>
      <c r="Q2710" s="3" t="s">
        <v>8317</v>
      </c>
      <c r="R2710" s="3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7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101.60599999999999</v>
      </c>
      <c r="P2711" s="3">
        <f t="shared" si="169"/>
        <v>164.94480519480518</v>
      </c>
      <c r="Q2711" s="3" t="s">
        <v>8317</v>
      </c>
      <c r="R2711" s="3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5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153.90035000000003</v>
      </c>
      <c r="P2712" s="3">
        <f t="shared" si="169"/>
        <v>84.871516544117654</v>
      </c>
      <c r="Q2712" s="3" t="s">
        <v>8317</v>
      </c>
      <c r="R2712" s="3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90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100.7161125319693</v>
      </c>
      <c r="P2713" s="3">
        <f t="shared" si="169"/>
        <v>53.945205479452056</v>
      </c>
      <c r="Q2713" s="3" t="s">
        <v>8317</v>
      </c>
      <c r="R2713" s="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90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131.38181818181818</v>
      </c>
      <c r="P2714" s="3">
        <f t="shared" si="169"/>
        <v>50.531468531468533</v>
      </c>
      <c r="Q2714" s="3" t="s">
        <v>8317</v>
      </c>
      <c r="R2714" s="3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90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102.24133333333334</v>
      </c>
      <c r="P2715" s="3">
        <f t="shared" si="169"/>
        <v>108.00140845070422</v>
      </c>
      <c r="Q2715" s="3" t="s">
        <v>8317</v>
      </c>
      <c r="R2715" s="3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5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116.35599999999999</v>
      </c>
      <c r="P2716" s="3">
        <f t="shared" si="169"/>
        <v>95.373770491803285</v>
      </c>
      <c r="Q2716" s="3" t="s">
        <v>8317</v>
      </c>
      <c r="R2716" s="3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7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264.62241666666665</v>
      </c>
      <c r="P2717" s="3">
        <f t="shared" si="169"/>
        <v>57.631016333938291</v>
      </c>
      <c r="Q2717" s="3" t="s">
        <v>8317</v>
      </c>
      <c r="R2717" s="3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108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119.98010000000001</v>
      </c>
      <c r="P2718" s="3">
        <f t="shared" si="169"/>
        <v>64.160481283422456</v>
      </c>
      <c r="Q2718" s="3" t="s">
        <v>8317</v>
      </c>
      <c r="R2718" s="3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90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120.10400000000001</v>
      </c>
      <c r="P2719" s="3">
        <f t="shared" si="169"/>
        <v>92.387692307692305</v>
      </c>
      <c r="Q2719" s="3" t="s">
        <v>8317</v>
      </c>
      <c r="R2719" s="3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7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103.58333333333334</v>
      </c>
      <c r="P2720" s="3">
        <f t="shared" si="169"/>
        <v>125.97972972972973</v>
      </c>
      <c r="Q2720" s="3" t="s">
        <v>8317</v>
      </c>
      <c r="R2720" s="3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7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108.83333333333334</v>
      </c>
      <c r="P2721" s="3">
        <f t="shared" si="169"/>
        <v>94.637681159420296</v>
      </c>
      <c r="Q2721" s="3" t="s">
        <v>8317</v>
      </c>
      <c r="R2721" s="3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7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118.12400000000001</v>
      </c>
      <c r="P2722" s="3">
        <f t="shared" si="169"/>
        <v>170.69942196531792</v>
      </c>
      <c r="Q2722" s="3" t="s">
        <v>8317</v>
      </c>
      <c r="R2722" s="3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7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1462</v>
      </c>
      <c r="P2723" s="3">
        <f t="shared" si="169"/>
        <v>40.762081784386616</v>
      </c>
      <c r="Q2723" s="3" t="s">
        <v>8319</v>
      </c>
      <c r="R2723" s="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90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252.54</v>
      </c>
      <c r="P2724" s="3">
        <f t="shared" si="169"/>
        <v>68.254054054054052</v>
      </c>
      <c r="Q2724" s="3" t="s">
        <v>8319</v>
      </c>
      <c r="R2724" s="3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7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140.05000000000001</v>
      </c>
      <c r="P2725" s="3">
        <f t="shared" si="169"/>
        <v>95.48863636363636</v>
      </c>
      <c r="Q2725" s="3" t="s">
        <v>8319</v>
      </c>
      <c r="R2725" s="3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7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296.87520259319291</v>
      </c>
      <c r="P2726" s="3">
        <f t="shared" si="169"/>
        <v>7.1902649656526005</v>
      </c>
      <c r="Q2726" s="3" t="s">
        <v>8319</v>
      </c>
      <c r="R2726" s="3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5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144.54249999999999</v>
      </c>
      <c r="P2727" s="3">
        <f t="shared" si="169"/>
        <v>511.65486725663715</v>
      </c>
      <c r="Q2727" s="3" t="s">
        <v>8319</v>
      </c>
      <c r="R2727" s="3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36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105.745</v>
      </c>
      <c r="P2728" s="3">
        <f t="shared" si="169"/>
        <v>261.74504950495049</v>
      </c>
      <c r="Q2728" s="3" t="s">
        <v>8319</v>
      </c>
      <c r="R2728" s="3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7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493.21000000000004</v>
      </c>
      <c r="P2729" s="3">
        <f t="shared" si="169"/>
        <v>69.760961810466767</v>
      </c>
      <c r="Q2729" s="3" t="s">
        <v>8319</v>
      </c>
      <c r="R2729" s="3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6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201.82666666666668</v>
      </c>
      <c r="P2730" s="3">
        <f t="shared" si="169"/>
        <v>77.229591836734699</v>
      </c>
      <c r="Q2730" s="3" t="s">
        <v>8319</v>
      </c>
      <c r="R2730" s="3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5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104.44</v>
      </c>
      <c r="P2731" s="3">
        <f t="shared" si="169"/>
        <v>340.56521739130437</v>
      </c>
      <c r="Q2731" s="3" t="s">
        <v>8319</v>
      </c>
      <c r="R2731" s="3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5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170.29262962962963</v>
      </c>
      <c r="P2732" s="3">
        <f t="shared" si="169"/>
        <v>67.417903225806455</v>
      </c>
      <c r="Q2732" s="3" t="s">
        <v>8319</v>
      </c>
      <c r="R2732" s="3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7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104.30333333333333</v>
      </c>
      <c r="P2733" s="3">
        <f t="shared" si="169"/>
        <v>845.70270270270271</v>
      </c>
      <c r="Q2733" s="3" t="s">
        <v>8319</v>
      </c>
      <c r="R2733" s="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7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118.25000000000001</v>
      </c>
      <c r="P2734" s="3">
        <f t="shared" si="169"/>
        <v>97.191780821917803</v>
      </c>
      <c r="Q2734" s="3" t="s">
        <v>8319</v>
      </c>
      <c r="R2734" s="3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90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107.538</v>
      </c>
      <c r="P2735" s="3">
        <f t="shared" si="169"/>
        <v>451.84033613445376</v>
      </c>
      <c r="Q2735" s="3" t="s">
        <v>8319</v>
      </c>
      <c r="R2735" s="3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90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2260300</v>
      </c>
      <c r="P2736" s="3">
        <f t="shared" si="169"/>
        <v>138.66871165644173</v>
      </c>
      <c r="Q2736" s="3" t="s">
        <v>8319</v>
      </c>
      <c r="R2736" s="3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7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978.13466666666682</v>
      </c>
      <c r="P2737" s="3">
        <f t="shared" si="169"/>
        <v>21.640147492625371</v>
      </c>
      <c r="Q2737" s="3" t="s">
        <v>8319</v>
      </c>
      <c r="R2737" s="3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90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122.9</v>
      </c>
      <c r="P2738" s="3">
        <f t="shared" si="169"/>
        <v>169.51724137931035</v>
      </c>
      <c r="Q2738" s="3" t="s">
        <v>8319</v>
      </c>
      <c r="R2738" s="3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7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246.0608</v>
      </c>
      <c r="P2739" s="3">
        <f t="shared" si="169"/>
        <v>161.88210526315791</v>
      </c>
      <c r="Q2739" s="3" t="s">
        <v>8319</v>
      </c>
      <c r="R2739" s="3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7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147.94</v>
      </c>
      <c r="P2740" s="3">
        <f t="shared" si="169"/>
        <v>493.13333333333333</v>
      </c>
      <c r="Q2740" s="3" t="s">
        <v>8319</v>
      </c>
      <c r="R2740" s="3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7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384.09090909090907</v>
      </c>
      <c r="P2741" s="3">
        <f t="shared" si="169"/>
        <v>22.120418848167539</v>
      </c>
      <c r="Q2741" s="3" t="s">
        <v>8319</v>
      </c>
      <c r="R2741" s="3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5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103.33333333333334</v>
      </c>
      <c r="P2742" s="3">
        <f t="shared" si="169"/>
        <v>18.235294117647058</v>
      </c>
      <c r="Q2742" s="3" t="s">
        <v>8319</v>
      </c>
      <c r="R2742" s="3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6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0.43750000000000006</v>
      </c>
      <c r="P2743" s="3">
        <f t="shared" si="169"/>
        <v>8.75</v>
      </c>
      <c r="Q2743" s="3" t="s">
        <v>8322</v>
      </c>
      <c r="R2743" s="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7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29.24</v>
      </c>
      <c r="P2744" s="3">
        <f t="shared" si="169"/>
        <v>40.611111111111114</v>
      </c>
      <c r="Q2744" s="3" t="s">
        <v>8322</v>
      </c>
      <c r="R2744" s="3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7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3" t="e">
        <f t="shared" si="169"/>
        <v>#DIV/0!</v>
      </c>
      <c r="Q2745" s="3" t="s">
        <v>8322</v>
      </c>
      <c r="R2745" s="3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90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5.21875</v>
      </c>
      <c r="P2746" s="3">
        <f t="shared" si="169"/>
        <v>37.954545454545453</v>
      </c>
      <c r="Q2746" s="3" t="s">
        <v>8322</v>
      </c>
      <c r="R2746" s="3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7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21.887499999999999</v>
      </c>
      <c r="P2747" s="3">
        <f t="shared" si="169"/>
        <v>35.734693877551024</v>
      </c>
      <c r="Q2747" s="3" t="s">
        <v>8322</v>
      </c>
      <c r="R2747" s="3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90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26.700000000000003</v>
      </c>
      <c r="P2748" s="3">
        <f t="shared" si="169"/>
        <v>42.157894736842103</v>
      </c>
      <c r="Q2748" s="3" t="s">
        <v>8322</v>
      </c>
      <c r="R2748" s="3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7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28.000000000000004</v>
      </c>
      <c r="P2749" s="3">
        <f t="shared" si="169"/>
        <v>35</v>
      </c>
      <c r="Q2749" s="3" t="s">
        <v>8322</v>
      </c>
      <c r="R2749" s="3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5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</v>
      </c>
      <c r="P2750" s="3">
        <f t="shared" si="169"/>
        <v>13.25</v>
      </c>
      <c r="Q2750" s="3" t="s">
        <v>8322</v>
      </c>
      <c r="R2750" s="3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6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</v>
      </c>
      <c r="P2751" s="3">
        <f t="shared" si="169"/>
        <v>55</v>
      </c>
      <c r="Q2751" s="3" t="s">
        <v>8322</v>
      </c>
      <c r="R2751" s="3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5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3" t="e">
        <f t="shared" si="169"/>
        <v>#DIV/0!</v>
      </c>
      <c r="Q2752" s="3" t="s">
        <v>8322</v>
      </c>
      <c r="R2752" s="3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90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3" t="e">
        <f t="shared" si="169"/>
        <v>#DIV/0!</v>
      </c>
      <c r="Q2753" s="3" t="s">
        <v>8322</v>
      </c>
      <c r="R2753" s="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7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11.458333333333332</v>
      </c>
      <c r="P2754" s="3">
        <f t="shared" si="169"/>
        <v>39.285714285714285</v>
      </c>
      <c r="Q2754" s="3" t="s">
        <v>8322</v>
      </c>
      <c r="R2754" s="3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7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E2755/D2755*100</f>
        <v>19</v>
      </c>
      <c r="P2755" s="3">
        <f t="shared" ref="P2755:P2818" si="173">E2755/L2755</f>
        <v>47.5</v>
      </c>
      <c r="Q2755" s="3" t="s">
        <v>8322</v>
      </c>
      <c r="R2755" s="3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7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3" t="e">
        <f t="shared" si="173"/>
        <v>#DIV/0!</v>
      </c>
      <c r="Q2756" s="3" t="s">
        <v>8322</v>
      </c>
      <c r="R2756" s="3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5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52</v>
      </c>
      <c r="P2757" s="3">
        <f t="shared" si="173"/>
        <v>17.333333333333332</v>
      </c>
      <c r="Q2757" s="3" t="s">
        <v>8322</v>
      </c>
      <c r="R2757" s="3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7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10.48</v>
      </c>
      <c r="P2758" s="3">
        <f t="shared" si="173"/>
        <v>31.757575757575758</v>
      </c>
      <c r="Q2758" s="3" t="s">
        <v>8322</v>
      </c>
      <c r="R2758" s="3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6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0.66666666666666674</v>
      </c>
      <c r="P2759" s="3">
        <f t="shared" si="173"/>
        <v>5</v>
      </c>
      <c r="Q2759" s="3" t="s">
        <v>8322</v>
      </c>
      <c r="R2759" s="3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90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11.700000000000001</v>
      </c>
      <c r="P2760" s="3">
        <f t="shared" si="173"/>
        <v>39</v>
      </c>
      <c r="Q2760" s="3" t="s">
        <v>8322</v>
      </c>
      <c r="R2760" s="3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7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10.5</v>
      </c>
      <c r="P2761" s="3">
        <f t="shared" si="173"/>
        <v>52.5</v>
      </c>
      <c r="Q2761" s="3" t="s">
        <v>8322</v>
      </c>
      <c r="R2761" s="3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7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3" t="e">
        <f t="shared" si="173"/>
        <v>#DIV/0!</v>
      </c>
      <c r="Q2762" s="3" t="s">
        <v>8322</v>
      </c>
      <c r="R2762" s="3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5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0.72</v>
      </c>
      <c r="P2763" s="3">
        <f t="shared" si="173"/>
        <v>9</v>
      </c>
      <c r="Q2763" s="3" t="s">
        <v>8322</v>
      </c>
      <c r="R2763" s="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7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0.76923076923076927</v>
      </c>
      <c r="P2764" s="3">
        <f t="shared" si="173"/>
        <v>25</v>
      </c>
      <c r="Q2764" s="3" t="s">
        <v>8322</v>
      </c>
      <c r="R2764" s="3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5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0.22842639593908631</v>
      </c>
      <c r="P2765" s="3">
        <f t="shared" si="173"/>
        <v>30</v>
      </c>
      <c r="Q2765" s="3" t="s">
        <v>8322</v>
      </c>
      <c r="R2765" s="3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7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</v>
      </c>
      <c r="P2766" s="3">
        <f t="shared" si="173"/>
        <v>11.25</v>
      </c>
      <c r="Q2766" s="3" t="s">
        <v>8322</v>
      </c>
      <c r="R2766" s="3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5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3" t="e">
        <f t="shared" si="173"/>
        <v>#DIV/0!</v>
      </c>
      <c r="Q2767" s="3" t="s">
        <v>8322</v>
      </c>
      <c r="R2767" s="3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7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2</v>
      </c>
      <c r="P2768" s="3">
        <f t="shared" si="173"/>
        <v>25</v>
      </c>
      <c r="Q2768" s="3" t="s">
        <v>8322</v>
      </c>
      <c r="R2768" s="3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7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0.85000000000000009</v>
      </c>
      <c r="P2769" s="3">
        <f t="shared" si="173"/>
        <v>11.333333333333334</v>
      </c>
      <c r="Q2769" s="3" t="s">
        <v>8322</v>
      </c>
      <c r="R2769" s="3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7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14.314285714285715</v>
      </c>
      <c r="P2770" s="3">
        <f t="shared" si="173"/>
        <v>29.470588235294116</v>
      </c>
      <c r="Q2770" s="3" t="s">
        <v>8322</v>
      </c>
      <c r="R2770" s="3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7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0.25</v>
      </c>
      <c r="P2771" s="3">
        <f t="shared" si="173"/>
        <v>1</v>
      </c>
      <c r="Q2771" s="3" t="s">
        <v>8322</v>
      </c>
      <c r="R2771" s="3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7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10.411249999999999</v>
      </c>
      <c r="P2772" s="3">
        <f t="shared" si="173"/>
        <v>63.098484848484851</v>
      </c>
      <c r="Q2772" s="3" t="s">
        <v>8322</v>
      </c>
      <c r="R2772" s="3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90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3" t="e">
        <f t="shared" si="173"/>
        <v>#DIV/0!</v>
      </c>
      <c r="Q2773" s="3" t="s">
        <v>8322</v>
      </c>
      <c r="R2773" s="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7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3" t="e">
        <f t="shared" si="173"/>
        <v>#DIV/0!</v>
      </c>
      <c r="Q2774" s="3" t="s">
        <v>8322</v>
      </c>
      <c r="R2774" s="3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5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0.18867924528301888</v>
      </c>
      <c r="P2775" s="3">
        <f t="shared" si="173"/>
        <v>1</v>
      </c>
      <c r="Q2775" s="3" t="s">
        <v>8322</v>
      </c>
      <c r="R2775" s="3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7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14.249999999999998</v>
      </c>
      <c r="P2776" s="3">
        <f t="shared" si="173"/>
        <v>43.846153846153847</v>
      </c>
      <c r="Q2776" s="3" t="s">
        <v>8322</v>
      </c>
      <c r="R2776" s="3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7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3</v>
      </c>
      <c r="P2777" s="3">
        <f t="shared" si="173"/>
        <v>75</v>
      </c>
      <c r="Q2777" s="3" t="s">
        <v>8322</v>
      </c>
      <c r="R2777" s="3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90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7.8809523809523814</v>
      </c>
      <c r="P2778" s="3">
        <f t="shared" si="173"/>
        <v>45.972222222222221</v>
      </c>
      <c r="Q2778" s="3" t="s">
        <v>8322</v>
      </c>
      <c r="R2778" s="3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7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0.33333333333333337</v>
      </c>
      <c r="P2779" s="3">
        <f t="shared" si="173"/>
        <v>10</v>
      </c>
      <c r="Q2779" s="3" t="s">
        <v>8322</v>
      </c>
      <c r="R2779" s="3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90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25.545454545454543</v>
      </c>
      <c r="P2780" s="3">
        <f t="shared" si="173"/>
        <v>93.666666666666671</v>
      </c>
      <c r="Q2780" s="3" t="s">
        <v>8322</v>
      </c>
      <c r="R2780" s="3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7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</v>
      </c>
      <c r="P2781" s="3">
        <f t="shared" si="173"/>
        <v>53</v>
      </c>
      <c r="Q2781" s="3" t="s">
        <v>8322</v>
      </c>
      <c r="R2781" s="3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5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3" t="e">
        <f t="shared" si="173"/>
        <v>#DIV/0!</v>
      </c>
      <c r="Q2782" s="3" t="s">
        <v>8322</v>
      </c>
      <c r="R2782" s="3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5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105.28</v>
      </c>
      <c r="P2783" s="3">
        <f t="shared" si="173"/>
        <v>47</v>
      </c>
      <c r="Q2783" s="3" t="s">
        <v>8317</v>
      </c>
      <c r="R2783" s="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5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120</v>
      </c>
      <c r="P2784" s="3">
        <f t="shared" si="173"/>
        <v>66.666666666666671</v>
      </c>
      <c r="Q2784" s="3" t="s">
        <v>8317</v>
      </c>
      <c r="R2784" s="3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7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114.5</v>
      </c>
      <c r="P2785" s="3">
        <f t="shared" si="173"/>
        <v>18.770491803278688</v>
      </c>
      <c r="Q2785" s="3" t="s">
        <v>8317</v>
      </c>
      <c r="R2785" s="3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7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119</v>
      </c>
      <c r="P2786" s="3">
        <f t="shared" si="173"/>
        <v>66.111111111111114</v>
      </c>
      <c r="Q2786" s="3" t="s">
        <v>8317</v>
      </c>
      <c r="R2786" s="3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7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104.67999999999999</v>
      </c>
      <c r="P2787" s="3">
        <f t="shared" si="173"/>
        <v>36.859154929577464</v>
      </c>
      <c r="Q2787" s="3" t="s">
        <v>8317</v>
      </c>
      <c r="R2787" s="3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5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117.83999999999999</v>
      </c>
      <c r="P2788" s="3">
        <f t="shared" si="173"/>
        <v>39.810810810810814</v>
      </c>
      <c r="Q2788" s="3" t="s">
        <v>8317</v>
      </c>
      <c r="R2788" s="3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7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119.7</v>
      </c>
      <c r="P2789" s="3">
        <f t="shared" si="173"/>
        <v>31.5</v>
      </c>
      <c r="Q2789" s="3" t="s">
        <v>8317</v>
      </c>
      <c r="R2789" s="3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7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102.49999999999999</v>
      </c>
      <c r="P2790" s="3">
        <f t="shared" si="173"/>
        <v>102.5</v>
      </c>
      <c r="Q2790" s="3" t="s">
        <v>8317</v>
      </c>
      <c r="R2790" s="3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36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101.16666666666667</v>
      </c>
      <c r="P2791" s="3">
        <f t="shared" si="173"/>
        <v>126.45833333333333</v>
      </c>
      <c r="Q2791" s="3" t="s">
        <v>8317</v>
      </c>
      <c r="R2791" s="3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7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105.33333333333333</v>
      </c>
      <c r="P2792" s="3">
        <f t="shared" si="173"/>
        <v>47.878787878787875</v>
      </c>
      <c r="Q2792" s="3" t="s">
        <v>8317</v>
      </c>
      <c r="R2792" s="3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90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102.49999999999999</v>
      </c>
      <c r="P2793" s="3">
        <f t="shared" si="173"/>
        <v>73.214285714285708</v>
      </c>
      <c r="Q2793" s="3" t="s">
        <v>8317</v>
      </c>
      <c r="R2793" s="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7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107.60000000000001</v>
      </c>
      <c r="P2794" s="3">
        <f t="shared" si="173"/>
        <v>89.666666666666671</v>
      </c>
      <c r="Q2794" s="3" t="s">
        <v>8317</v>
      </c>
      <c r="R2794" s="3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90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110.5675</v>
      </c>
      <c r="P2795" s="3">
        <f t="shared" si="173"/>
        <v>151.4623287671233</v>
      </c>
      <c r="Q2795" s="3" t="s">
        <v>8317</v>
      </c>
      <c r="R2795" s="3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90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150</v>
      </c>
      <c r="P2796" s="3">
        <f t="shared" si="173"/>
        <v>25</v>
      </c>
      <c r="Q2796" s="3" t="s">
        <v>8317</v>
      </c>
      <c r="R2796" s="3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7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104.28571428571429</v>
      </c>
      <c r="P2797" s="3">
        <f t="shared" si="173"/>
        <v>36.5</v>
      </c>
      <c r="Q2797" s="3" t="s">
        <v>8317</v>
      </c>
      <c r="R2797" s="3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7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115.5</v>
      </c>
      <c r="P2798" s="3">
        <f t="shared" si="173"/>
        <v>44</v>
      </c>
      <c r="Q2798" s="3" t="s">
        <v>8317</v>
      </c>
      <c r="R2798" s="3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7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102.64512500000001</v>
      </c>
      <c r="P2799" s="3">
        <f t="shared" si="173"/>
        <v>87.357553191489373</v>
      </c>
      <c r="Q2799" s="3" t="s">
        <v>8317</v>
      </c>
      <c r="R2799" s="3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90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101.4</v>
      </c>
      <c r="P2800" s="3">
        <f t="shared" si="173"/>
        <v>36.474820143884891</v>
      </c>
      <c r="Q2800" s="3" t="s">
        <v>8317</v>
      </c>
      <c r="R2800" s="3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90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116.6348</v>
      </c>
      <c r="P2801" s="3">
        <f t="shared" si="173"/>
        <v>44.859538461538463</v>
      </c>
      <c r="Q2801" s="3" t="s">
        <v>8317</v>
      </c>
      <c r="R2801" s="3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7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133</v>
      </c>
      <c r="P2802" s="3">
        <f t="shared" si="173"/>
        <v>42.903225806451616</v>
      </c>
      <c r="Q2802" s="3" t="s">
        <v>8317</v>
      </c>
      <c r="R2802" s="3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7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133.20000000000002</v>
      </c>
      <c r="P2803" s="3">
        <f t="shared" si="173"/>
        <v>51.230769230769234</v>
      </c>
      <c r="Q2803" s="3" t="s">
        <v>8317</v>
      </c>
      <c r="R2803" s="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7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101.83333333333333</v>
      </c>
      <c r="P2804" s="3">
        <f t="shared" si="173"/>
        <v>33.944444444444443</v>
      </c>
      <c r="Q2804" s="3" t="s">
        <v>8317</v>
      </c>
      <c r="R2804" s="3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7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127.95</v>
      </c>
      <c r="P2805" s="3">
        <f t="shared" si="173"/>
        <v>90.744680851063833</v>
      </c>
      <c r="Q2805" s="3" t="s">
        <v>8317</v>
      </c>
      <c r="R2805" s="3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7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114.99999999999999</v>
      </c>
      <c r="P2806" s="3">
        <f t="shared" si="173"/>
        <v>50</v>
      </c>
      <c r="Q2806" s="3" t="s">
        <v>8317</v>
      </c>
      <c r="R2806" s="3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90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110.00000000000001</v>
      </c>
      <c r="P2807" s="3">
        <f t="shared" si="173"/>
        <v>24.444444444444443</v>
      </c>
      <c r="Q2807" s="3" t="s">
        <v>8317</v>
      </c>
      <c r="R2807" s="3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7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112.1</v>
      </c>
      <c r="P2808" s="3">
        <f t="shared" si="173"/>
        <v>44.25</v>
      </c>
      <c r="Q2808" s="3" t="s">
        <v>8317</v>
      </c>
      <c r="R2808" s="3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36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126</v>
      </c>
      <c r="P2809" s="3">
        <f t="shared" si="173"/>
        <v>67.741935483870961</v>
      </c>
      <c r="Q2809" s="3" t="s">
        <v>8317</v>
      </c>
      <c r="R2809" s="3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7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100.24444444444444</v>
      </c>
      <c r="P2810" s="3">
        <f t="shared" si="173"/>
        <v>65.376811594202906</v>
      </c>
      <c r="Q2810" s="3" t="s">
        <v>8317</v>
      </c>
      <c r="R2810" s="3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90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102.4</v>
      </c>
      <c r="P2811" s="3">
        <f t="shared" si="173"/>
        <v>121.9047619047619</v>
      </c>
      <c r="Q2811" s="3" t="s">
        <v>8317</v>
      </c>
      <c r="R2811" s="3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7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108.2</v>
      </c>
      <c r="P2812" s="3">
        <f t="shared" si="173"/>
        <v>47.456140350877192</v>
      </c>
      <c r="Q2812" s="3" t="s">
        <v>8317</v>
      </c>
      <c r="R2812" s="3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7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100.27</v>
      </c>
      <c r="P2813" s="3">
        <f t="shared" si="173"/>
        <v>92.842592592592595</v>
      </c>
      <c r="Q2813" s="3" t="s">
        <v>8317</v>
      </c>
      <c r="R2813" s="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5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113.3</v>
      </c>
      <c r="P2814" s="3">
        <f t="shared" si="173"/>
        <v>68.253012048192772</v>
      </c>
      <c r="Q2814" s="3" t="s">
        <v>8317</v>
      </c>
      <c r="R2814" s="3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7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127.57571428571428</v>
      </c>
      <c r="P2815" s="3">
        <f t="shared" si="173"/>
        <v>37.209583333333335</v>
      </c>
      <c r="Q2815" s="3" t="s">
        <v>8317</v>
      </c>
      <c r="R2815" s="3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7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107.73333333333332</v>
      </c>
      <c r="P2816" s="3">
        <f t="shared" si="173"/>
        <v>25.25</v>
      </c>
      <c r="Q2816" s="3" t="s">
        <v>8317</v>
      </c>
      <c r="R2816" s="3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7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242</v>
      </c>
      <c r="P2817" s="3">
        <f t="shared" si="173"/>
        <v>43.214285714285715</v>
      </c>
      <c r="Q2817" s="3" t="s">
        <v>8317</v>
      </c>
      <c r="R2817" s="3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7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141.56666666666666</v>
      </c>
      <c r="P2818" s="3">
        <f t="shared" si="173"/>
        <v>25.130177514792898</v>
      </c>
      <c r="Q2818" s="3" t="s">
        <v>8317</v>
      </c>
      <c r="R2818" s="3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90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E2819/D2819*100</f>
        <v>130</v>
      </c>
      <c r="P2819" s="3">
        <f t="shared" ref="P2819:P2882" si="177">E2819/L2819</f>
        <v>23.636363636363637</v>
      </c>
      <c r="Q2819" s="3" t="s">
        <v>8317</v>
      </c>
      <c r="R2819" s="3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7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106.03</v>
      </c>
      <c r="P2820" s="3">
        <f t="shared" si="177"/>
        <v>103.95098039215686</v>
      </c>
      <c r="Q2820" s="3" t="s">
        <v>8317</v>
      </c>
      <c r="R2820" s="3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7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104.80000000000001</v>
      </c>
      <c r="P2821" s="3">
        <f t="shared" si="177"/>
        <v>50.384615384615387</v>
      </c>
      <c r="Q2821" s="3" t="s">
        <v>8317</v>
      </c>
      <c r="R2821" s="3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7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136</v>
      </c>
      <c r="P2822" s="3">
        <f t="shared" si="177"/>
        <v>13.6</v>
      </c>
      <c r="Q2822" s="3" t="s">
        <v>8317</v>
      </c>
      <c r="R2822" s="3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90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100</v>
      </c>
      <c r="P2823" s="3">
        <f t="shared" si="177"/>
        <v>28.571428571428573</v>
      </c>
      <c r="Q2823" s="3" t="s">
        <v>8317</v>
      </c>
      <c r="R2823" s="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7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100</v>
      </c>
      <c r="P2824" s="3">
        <f t="shared" si="177"/>
        <v>63.829787234042556</v>
      </c>
      <c r="Q2824" s="3" t="s">
        <v>8317</v>
      </c>
      <c r="R2824" s="3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90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124</v>
      </c>
      <c r="P2825" s="3">
        <f t="shared" si="177"/>
        <v>8.8571428571428577</v>
      </c>
      <c r="Q2825" s="3" t="s">
        <v>8317</v>
      </c>
      <c r="R2825" s="3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5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116.92307692307693</v>
      </c>
      <c r="P2826" s="3">
        <f t="shared" si="177"/>
        <v>50.666666666666664</v>
      </c>
      <c r="Q2826" s="3" t="s">
        <v>8317</v>
      </c>
      <c r="R2826" s="3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7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103.33333333333334</v>
      </c>
      <c r="P2827" s="3">
        <f t="shared" si="177"/>
        <v>60.784313725490193</v>
      </c>
      <c r="Q2827" s="3" t="s">
        <v>8317</v>
      </c>
      <c r="R2827" s="3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7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107.74999999999999</v>
      </c>
      <c r="P2828" s="3">
        <f t="shared" si="177"/>
        <v>113.42105263157895</v>
      </c>
      <c r="Q2828" s="3" t="s">
        <v>8317</v>
      </c>
      <c r="R2828" s="3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7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120.24999999999999</v>
      </c>
      <c r="P2829" s="3">
        <f t="shared" si="177"/>
        <v>104.56521739130434</v>
      </c>
      <c r="Q2829" s="3" t="s">
        <v>8317</v>
      </c>
      <c r="R2829" s="3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7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100.37894736842105</v>
      </c>
      <c r="P2830" s="3">
        <f t="shared" si="177"/>
        <v>98.30927835051547</v>
      </c>
      <c r="Q2830" s="3" t="s">
        <v>8317</v>
      </c>
      <c r="R2830" s="3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7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106.52</v>
      </c>
      <c r="P2831" s="3">
        <f t="shared" si="177"/>
        <v>35.039473684210527</v>
      </c>
      <c r="Q2831" s="3" t="s">
        <v>8317</v>
      </c>
      <c r="R2831" s="3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5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100</v>
      </c>
      <c r="P2832" s="3">
        <f t="shared" si="177"/>
        <v>272.72727272727275</v>
      </c>
      <c r="Q2832" s="3" t="s">
        <v>8317</v>
      </c>
      <c r="R2832" s="3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5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110.66666666666667</v>
      </c>
      <c r="P2833" s="3">
        <f t="shared" si="177"/>
        <v>63.846153846153847</v>
      </c>
      <c r="Q2833" s="3" t="s">
        <v>8317</v>
      </c>
      <c r="R2833" s="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7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114.71959999999999</v>
      </c>
      <c r="P2834" s="3">
        <f t="shared" si="177"/>
        <v>30.189368421052631</v>
      </c>
      <c r="Q2834" s="3" t="s">
        <v>8317</v>
      </c>
      <c r="R2834" s="3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36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108.25925925925925</v>
      </c>
      <c r="P2835" s="3">
        <f t="shared" si="177"/>
        <v>83.51428571428572</v>
      </c>
      <c r="Q2835" s="3" t="s">
        <v>8317</v>
      </c>
      <c r="R2835" s="3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7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170</v>
      </c>
      <c r="P2836" s="3">
        <f t="shared" si="177"/>
        <v>64.761904761904759</v>
      </c>
      <c r="Q2836" s="3" t="s">
        <v>8317</v>
      </c>
      <c r="R2836" s="3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7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187.09899999999999</v>
      </c>
      <c r="P2837" s="3">
        <f t="shared" si="177"/>
        <v>20.118172043010752</v>
      </c>
      <c r="Q2837" s="3" t="s">
        <v>8317</v>
      </c>
      <c r="R2837" s="3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7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107.77777777777777</v>
      </c>
      <c r="P2838" s="3">
        <f t="shared" si="177"/>
        <v>44.090909090909093</v>
      </c>
      <c r="Q2838" s="3" t="s">
        <v>8317</v>
      </c>
      <c r="R2838" s="3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90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100</v>
      </c>
      <c r="P2839" s="3">
        <f t="shared" si="177"/>
        <v>40.476190476190474</v>
      </c>
      <c r="Q2839" s="3" t="s">
        <v>8317</v>
      </c>
      <c r="R2839" s="3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7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120.24999999999999</v>
      </c>
      <c r="P2840" s="3">
        <f t="shared" si="177"/>
        <v>44.537037037037038</v>
      </c>
      <c r="Q2840" s="3" t="s">
        <v>8317</v>
      </c>
      <c r="R2840" s="3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90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111.42857142857143</v>
      </c>
      <c r="P2841" s="3">
        <f t="shared" si="177"/>
        <v>125.80645161290323</v>
      </c>
      <c r="Q2841" s="3" t="s">
        <v>8317</v>
      </c>
      <c r="R2841" s="3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90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104</v>
      </c>
      <c r="P2842" s="3">
        <f t="shared" si="177"/>
        <v>19.696969696969695</v>
      </c>
      <c r="Q2842" s="3" t="s">
        <v>8317</v>
      </c>
      <c r="R2842" s="3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90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1</v>
      </c>
      <c r="P2843" s="3">
        <f t="shared" si="177"/>
        <v>10</v>
      </c>
      <c r="Q2843" s="3" t="s">
        <v>8317</v>
      </c>
      <c r="R2843" s="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90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3" t="e">
        <f t="shared" si="177"/>
        <v>#DIV/0!</v>
      </c>
      <c r="Q2844" s="3" t="s">
        <v>8317</v>
      </c>
      <c r="R2844" s="3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90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3" t="e">
        <f t="shared" si="177"/>
        <v>#DIV/0!</v>
      </c>
      <c r="Q2845" s="3" t="s">
        <v>8317</v>
      </c>
      <c r="R2845" s="3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7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5.4545454545454541</v>
      </c>
      <c r="P2846" s="3">
        <f t="shared" si="177"/>
        <v>30</v>
      </c>
      <c r="Q2846" s="3" t="s">
        <v>8317</v>
      </c>
      <c r="R2846" s="3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7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31.546666666666667</v>
      </c>
      <c r="P2847" s="3">
        <f t="shared" si="177"/>
        <v>60.666666666666664</v>
      </c>
      <c r="Q2847" s="3" t="s">
        <v>8317</v>
      </c>
      <c r="R2847" s="3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90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3" t="e">
        <f t="shared" si="177"/>
        <v>#DIV/0!</v>
      </c>
      <c r="Q2848" s="3" t="s">
        <v>8317</v>
      </c>
      <c r="R2848" s="3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7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3" t="e">
        <f t="shared" si="177"/>
        <v>#DIV/0!</v>
      </c>
      <c r="Q2849" s="3" t="s">
        <v>8317</v>
      </c>
      <c r="R2849" s="3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90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0.2</v>
      </c>
      <c r="P2850" s="3">
        <f t="shared" si="177"/>
        <v>23.333333333333332</v>
      </c>
      <c r="Q2850" s="3" t="s">
        <v>8317</v>
      </c>
      <c r="R2850" s="3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7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1</v>
      </c>
      <c r="P2851" s="3">
        <f t="shared" si="177"/>
        <v>5</v>
      </c>
      <c r="Q2851" s="3" t="s">
        <v>8317</v>
      </c>
      <c r="R2851" s="3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7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3.8875000000000002</v>
      </c>
      <c r="P2852" s="3">
        <f t="shared" si="177"/>
        <v>23.923076923076923</v>
      </c>
      <c r="Q2852" s="3" t="s">
        <v>8317</v>
      </c>
      <c r="R2852" s="3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7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3" t="e">
        <f t="shared" si="177"/>
        <v>#DIV/0!</v>
      </c>
      <c r="Q2853" s="3" t="s">
        <v>8317</v>
      </c>
      <c r="R2853" s="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7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</v>
      </c>
      <c r="P2854" s="3">
        <f t="shared" si="177"/>
        <v>15.833333333333334</v>
      </c>
      <c r="Q2854" s="3" t="s">
        <v>8317</v>
      </c>
      <c r="R2854" s="3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7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3" t="e">
        <f t="shared" si="177"/>
        <v>#DIV/0!</v>
      </c>
      <c r="Q2855" s="3" t="s">
        <v>8317</v>
      </c>
      <c r="R2855" s="3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7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41.699999999999996</v>
      </c>
      <c r="P2856" s="3">
        <f t="shared" si="177"/>
        <v>29.785714285714285</v>
      </c>
      <c r="Q2856" s="3" t="s">
        <v>8317</v>
      </c>
      <c r="R2856" s="3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90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50</v>
      </c>
      <c r="P2857" s="3">
        <f t="shared" si="177"/>
        <v>60</v>
      </c>
      <c r="Q2857" s="3" t="s">
        <v>8317</v>
      </c>
      <c r="R2857" s="3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7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4.8666666666666663</v>
      </c>
      <c r="P2858" s="3">
        <f t="shared" si="177"/>
        <v>24.333333333333332</v>
      </c>
      <c r="Q2858" s="3" t="s">
        <v>8317</v>
      </c>
      <c r="R2858" s="3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90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19.736842105263158</v>
      </c>
      <c r="P2859" s="3">
        <f t="shared" si="177"/>
        <v>500</v>
      </c>
      <c r="Q2859" s="3" t="s">
        <v>8317</v>
      </c>
      <c r="R2859" s="3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7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3" t="e">
        <f t="shared" si="177"/>
        <v>#DIV/0!</v>
      </c>
      <c r="Q2860" s="3" t="s">
        <v>8317</v>
      </c>
      <c r="R2860" s="3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5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</v>
      </c>
      <c r="P2861" s="3">
        <f t="shared" si="177"/>
        <v>35</v>
      </c>
      <c r="Q2861" s="3" t="s">
        <v>8317</v>
      </c>
      <c r="R2861" s="3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90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</v>
      </c>
      <c r="P2862" s="3">
        <f t="shared" si="177"/>
        <v>29.555555555555557</v>
      </c>
      <c r="Q2862" s="3" t="s">
        <v>8317</v>
      </c>
      <c r="R2862" s="3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7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32</v>
      </c>
      <c r="P2863" s="3">
        <f t="shared" si="177"/>
        <v>26.666666666666668</v>
      </c>
      <c r="Q2863" s="3" t="s">
        <v>8317</v>
      </c>
      <c r="R2863" s="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7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0.43307086614173229</v>
      </c>
      <c r="P2864" s="3">
        <f t="shared" si="177"/>
        <v>18.333333333333332</v>
      </c>
      <c r="Q2864" s="3" t="s">
        <v>8317</v>
      </c>
      <c r="R2864" s="3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90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0.04</v>
      </c>
      <c r="P2865" s="3">
        <f t="shared" si="177"/>
        <v>20</v>
      </c>
      <c r="Q2865" s="3" t="s">
        <v>8317</v>
      </c>
      <c r="R2865" s="3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36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</v>
      </c>
      <c r="P2866" s="3">
        <f t="shared" si="177"/>
        <v>13.333333333333334</v>
      </c>
      <c r="Q2866" s="3" t="s">
        <v>8317</v>
      </c>
      <c r="R2866" s="3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7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3" t="e">
        <f t="shared" si="177"/>
        <v>#DIV/0!</v>
      </c>
      <c r="Q2867" s="3" t="s">
        <v>8317</v>
      </c>
      <c r="R2867" s="3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7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0.89999999999999991</v>
      </c>
      <c r="P2868" s="3">
        <f t="shared" si="177"/>
        <v>22.5</v>
      </c>
      <c r="Q2868" s="3" t="s">
        <v>8317</v>
      </c>
      <c r="R2868" s="3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90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20.16</v>
      </c>
      <c r="P2869" s="3">
        <f t="shared" si="177"/>
        <v>50.4</v>
      </c>
      <c r="Q2869" s="3" t="s">
        <v>8317</v>
      </c>
      <c r="R2869" s="3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90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42.011733333333332</v>
      </c>
      <c r="P2870" s="3">
        <f t="shared" si="177"/>
        <v>105.02933333333334</v>
      </c>
      <c r="Q2870" s="3" t="s">
        <v>8317</v>
      </c>
      <c r="R2870" s="3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90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0.88500000000000001</v>
      </c>
      <c r="P2871" s="3">
        <f t="shared" si="177"/>
        <v>35.4</v>
      </c>
      <c r="Q2871" s="3" t="s">
        <v>8317</v>
      </c>
      <c r="R2871" s="3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90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15</v>
      </c>
      <c r="P2872" s="3">
        <f t="shared" si="177"/>
        <v>83.333333333333329</v>
      </c>
      <c r="Q2872" s="3" t="s">
        <v>8317</v>
      </c>
      <c r="R2872" s="3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7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4.67</v>
      </c>
      <c r="P2873" s="3">
        <f t="shared" si="177"/>
        <v>35.92307692307692</v>
      </c>
      <c r="Q2873" s="3" t="s">
        <v>8317</v>
      </c>
      <c r="R2873" s="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5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3" t="e">
        <f t="shared" si="177"/>
        <v>#DIV/0!</v>
      </c>
      <c r="Q2874" s="3" t="s">
        <v>8317</v>
      </c>
      <c r="R2874" s="3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7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38.119999999999997</v>
      </c>
      <c r="P2875" s="3">
        <f t="shared" si="177"/>
        <v>119.125</v>
      </c>
      <c r="Q2875" s="3" t="s">
        <v>8317</v>
      </c>
      <c r="R2875" s="3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7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5.42</v>
      </c>
      <c r="P2876" s="3">
        <f t="shared" si="177"/>
        <v>90.333333333333329</v>
      </c>
      <c r="Q2876" s="3" t="s">
        <v>8317</v>
      </c>
      <c r="R2876" s="3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90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3.4999999999999996E-2</v>
      </c>
      <c r="P2877" s="3">
        <f t="shared" si="177"/>
        <v>2.3333333333333335</v>
      </c>
      <c r="Q2877" s="3" t="s">
        <v>8317</v>
      </c>
      <c r="R2877" s="3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7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3" t="e">
        <f t="shared" si="177"/>
        <v>#DIV/0!</v>
      </c>
      <c r="Q2878" s="3" t="s">
        <v>8317</v>
      </c>
      <c r="R2878" s="3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90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10.833333333333334</v>
      </c>
      <c r="P2879" s="3">
        <f t="shared" si="177"/>
        <v>108.33333333333333</v>
      </c>
      <c r="Q2879" s="3" t="s">
        <v>8317</v>
      </c>
      <c r="R2879" s="3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7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</v>
      </c>
      <c r="P2880" s="3">
        <f t="shared" si="177"/>
        <v>15.75</v>
      </c>
      <c r="Q2880" s="3" t="s">
        <v>8317</v>
      </c>
      <c r="R2880" s="3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5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0.2589285714285714</v>
      </c>
      <c r="P2881" s="3">
        <f t="shared" si="177"/>
        <v>29</v>
      </c>
      <c r="Q2881" s="3" t="s">
        <v>8317</v>
      </c>
      <c r="R2881" s="3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90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23.333333333333332</v>
      </c>
      <c r="P2882" s="3">
        <f t="shared" si="177"/>
        <v>96.551724137931032</v>
      </c>
      <c r="Q2882" s="3" t="s">
        <v>8317</v>
      </c>
      <c r="R2882" s="3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7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E2883/D2883*100</f>
        <v>0</v>
      </c>
      <c r="P2883" s="3" t="e">
        <f t="shared" ref="P2883:P2946" si="181">E2883/L2883</f>
        <v>#DIV/0!</v>
      </c>
      <c r="Q2883" s="3" t="s">
        <v>8317</v>
      </c>
      <c r="R2883" s="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7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33.6</v>
      </c>
      <c r="P2884" s="3">
        <f t="shared" si="181"/>
        <v>63</v>
      </c>
      <c r="Q2884" s="3" t="s">
        <v>8317</v>
      </c>
      <c r="R2884" s="3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90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19.079999999999998</v>
      </c>
      <c r="P2885" s="3">
        <f t="shared" si="181"/>
        <v>381.6</v>
      </c>
      <c r="Q2885" s="3" t="s">
        <v>8317</v>
      </c>
      <c r="R2885" s="3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5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0.41111111111111115</v>
      </c>
      <c r="P2886" s="3">
        <f t="shared" si="181"/>
        <v>46.25</v>
      </c>
      <c r="Q2886" s="3" t="s">
        <v>8317</v>
      </c>
      <c r="R2886" s="3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5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32.5</v>
      </c>
      <c r="P2887" s="3">
        <f t="shared" si="181"/>
        <v>26</v>
      </c>
      <c r="Q2887" s="3" t="s">
        <v>8317</v>
      </c>
      <c r="R2887" s="3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7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5</v>
      </c>
      <c r="P2888" s="3">
        <f t="shared" si="181"/>
        <v>10</v>
      </c>
      <c r="Q2888" s="3" t="s">
        <v>8317</v>
      </c>
      <c r="R2888" s="3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90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0.16666666666666669</v>
      </c>
      <c r="P2889" s="3">
        <f t="shared" si="181"/>
        <v>5</v>
      </c>
      <c r="Q2889" s="3" t="s">
        <v>8317</v>
      </c>
      <c r="R2889" s="3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90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3" t="e">
        <f t="shared" si="181"/>
        <v>#DIV/0!</v>
      </c>
      <c r="Q2890" s="3" t="s">
        <v>8317</v>
      </c>
      <c r="R2890" s="3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7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38.066666666666663</v>
      </c>
      <c r="P2891" s="3">
        <f t="shared" si="181"/>
        <v>81.571428571428569</v>
      </c>
      <c r="Q2891" s="3" t="s">
        <v>8317</v>
      </c>
      <c r="R2891" s="3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7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</v>
      </c>
      <c r="P2892" s="3">
        <f t="shared" si="181"/>
        <v>7</v>
      </c>
      <c r="Q2892" s="3" t="s">
        <v>8317</v>
      </c>
      <c r="R2892" s="3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7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</v>
      </c>
      <c r="P2893" s="3">
        <f t="shared" si="181"/>
        <v>27.3</v>
      </c>
      <c r="Q2893" s="3" t="s">
        <v>8317</v>
      </c>
      <c r="R2893" s="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7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9.0909090909090917</v>
      </c>
      <c r="P2894" s="3">
        <f t="shared" si="181"/>
        <v>29.411764705882351</v>
      </c>
      <c r="Q2894" s="3" t="s">
        <v>8317</v>
      </c>
      <c r="R2894" s="3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36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0.5</v>
      </c>
      <c r="P2895" s="3">
        <f t="shared" si="181"/>
        <v>12.5</v>
      </c>
      <c r="Q2895" s="3" t="s">
        <v>8317</v>
      </c>
      <c r="R2895" s="3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6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3" t="e">
        <f t="shared" si="181"/>
        <v>#DIV/0!</v>
      </c>
      <c r="Q2896" s="3" t="s">
        <v>8317</v>
      </c>
      <c r="R2896" s="3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7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4.5999999999999996</v>
      </c>
      <c r="P2897" s="3">
        <f t="shared" si="181"/>
        <v>5.75</v>
      </c>
      <c r="Q2897" s="3" t="s">
        <v>8317</v>
      </c>
      <c r="R2897" s="3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5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20.833333333333336</v>
      </c>
      <c r="P2898" s="3">
        <f t="shared" si="181"/>
        <v>52.083333333333336</v>
      </c>
      <c r="Q2898" s="3" t="s">
        <v>8317</v>
      </c>
      <c r="R2898" s="3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7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</v>
      </c>
      <c r="P2899" s="3">
        <f t="shared" si="181"/>
        <v>183.33333333333334</v>
      </c>
      <c r="Q2899" s="3" t="s">
        <v>8317</v>
      </c>
      <c r="R2899" s="3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90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4.2133333333333338</v>
      </c>
      <c r="P2900" s="3">
        <f t="shared" si="181"/>
        <v>26.333333333333332</v>
      </c>
      <c r="Q2900" s="3" t="s">
        <v>8317</v>
      </c>
      <c r="R2900" s="3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7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3" t="e">
        <f t="shared" si="181"/>
        <v>#DIV/0!</v>
      </c>
      <c r="Q2901" s="3" t="s">
        <v>8317</v>
      </c>
      <c r="R2901" s="3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90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61.909090909090914</v>
      </c>
      <c r="P2902" s="3">
        <f t="shared" si="181"/>
        <v>486.42857142857144</v>
      </c>
      <c r="Q2902" s="3" t="s">
        <v>8317</v>
      </c>
      <c r="R2902" s="3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7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0.8</v>
      </c>
      <c r="P2903" s="3">
        <f t="shared" si="181"/>
        <v>3</v>
      </c>
      <c r="Q2903" s="3" t="s">
        <v>8317</v>
      </c>
      <c r="R2903" s="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5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1.6666666666666666E-2</v>
      </c>
      <c r="P2904" s="3">
        <f t="shared" si="181"/>
        <v>25</v>
      </c>
      <c r="Q2904" s="3" t="s">
        <v>8317</v>
      </c>
      <c r="R2904" s="3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7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0.77999999999999992</v>
      </c>
      <c r="P2905" s="3">
        <f t="shared" si="181"/>
        <v>9.75</v>
      </c>
      <c r="Q2905" s="3" t="s">
        <v>8317</v>
      </c>
      <c r="R2905" s="3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90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5</v>
      </c>
      <c r="P2906" s="3">
        <f t="shared" si="181"/>
        <v>18.75</v>
      </c>
      <c r="Q2906" s="3" t="s">
        <v>8317</v>
      </c>
      <c r="R2906" s="3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7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17.771428571428572</v>
      </c>
      <c r="P2907" s="3">
        <f t="shared" si="181"/>
        <v>36.588235294117645</v>
      </c>
      <c r="Q2907" s="3" t="s">
        <v>8317</v>
      </c>
      <c r="R2907" s="3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90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9.4166666666666661</v>
      </c>
      <c r="P2908" s="3">
        <f t="shared" si="181"/>
        <v>80.714285714285708</v>
      </c>
      <c r="Q2908" s="3" t="s">
        <v>8317</v>
      </c>
      <c r="R2908" s="3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90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0.08</v>
      </c>
      <c r="P2909" s="3">
        <f t="shared" si="181"/>
        <v>1</v>
      </c>
      <c r="Q2909" s="3" t="s">
        <v>8317</v>
      </c>
      <c r="R2909" s="3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7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</v>
      </c>
      <c r="P2910" s="3">
        <f t="shared" si="181"/>
        <v>52.8</v>
      </c>
      <c r="Q2910" s="3" t="s">
        <v>8317</v>
      </c>
      <c r="R2910" s="3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90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1.1111111111111112E-2</v>
      </c>
      <c r="P2911" s="3">
        <f t="shared" si="181"/>
        <v>20</v>
      </c>
      <c r="Q2911" s="3" t="s">
        <v>8317</v>
      </c>
      <c r="R2911" s="3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7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3.3333333333333335E-3</v>
      </c>
      <c r="P2912" s="3">
        <f t="shared" si="181"/>
        <v>1</v>
      </c>
      <c r="Q2912" s="3" t="s">
        <v>8317</v>
      </c>
      <c r="R2912" s="3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7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36.5</v>
      </c>
      <c r="P2913" s="3">
        <f t="shared" si="181"/>
        <v>46.928571428571431</v>
      </c>
      <c r="Q2913" s="3" t="s">
        <v>8317</v>
      </c>
      <c r="R2913" s="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7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14.058171745152354</v>
      </c>
      <c r="P2914" s="3">
        <f t="shared" si="181"/>
        <v>78.07692307692308</v>
      </c>
      <c r="Q2914" s="3" t="s">
        <v>8317</v>
      </c>
      <c r="R2914" s="3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7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0.02</v>
      </c>
      <c r="P2915" s="3">
        <f t="shared" si="181"/>
        <v>1</v>
      </c>
      <c r="Q2915" s="3" t="s">
        <v>8317</v>
      </c>
      <c r="R2915" s="3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5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4.0000000000000001E-3</v>
      </c>
      <c r="P2916" s="3">
        <f t="shared" si="181"/>
        <v>1</v>
      </c>
      <c r="Q2916" s="3" t="s">
        <v>8317</v>
      </c>
      <c r="R2916" s="3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7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61.1</v>
      </c>
      <c r="P2917" s="3">
        <f t="shared" si="181"/>
        <v>203.66666666666666</v>
      </c>
      <c r="Q2917" s="3" t="s">
        <v>8317</v>
      </c>
      <c r="R2917" s="3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5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7.8378378378378386</v>
      </c>
      <c r="P2918" s="3">
        <f t="shared" si="181"/>
        <v>20.714285714285715</v>
      </c>
      <c r="Q2918" s="3" t="s">
        <v>8317</v>
      </c>
      <c r="R2918" s="3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7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21.85</v>
      </c>
      <c r="P2919" s="3">
        <f t="shared" si="181"/>
        <v>48.555555555555557</v>
      </c>
      <c r="Q2919" s="3" t="s">
        <v>8317</v>
      </c>
      <c r="R2919" s="3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7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27.24</v>
      </c>
      <c r="P2920" s="3">
        <f t="shared" si="181"/>
        <v>68.099999999999994</v>
      </c>
      <c r="Q2920" s="3" t="s">
        <v>8317</v>
      </c>
      <c r="R2920" s="3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7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</v>
      </c>
      <c r="P2921" s="3">
        <f t="shared" si="181"/>
        <v>8.5</v>
      </c>
      <c r="Q2921" s="3" t="s">
        <v>8317</v>
      </c>
      <c r="R2921" s="3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90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26.840000000000003</v>
      </c>
      <c r="P2922" s="3">
        <f t="shared" si="181"/>
        <v>51.615384615384613</v>
      </c>
      <c r="Q2922" s="3" t="s">
        <v>8317</v>
      </c>
      <c r="R2922" s="3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5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129</v>
      </c>
      <c r="P2923" s="3">
        <f t="shared" si="181"/>
        <v>43</v>
      </c>
      <c r="Q2923" s="3" t="s">
        <v>8317</v>
      </c>
      <c r="R2923" s="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7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100</v>
      </c>
      <c r="P2924" s="3">
        <f t="shared" si="181"/>
        <v>83.333333333333329</v>
      </c>
      <c r="Q2924" s="3" t="s">
        <v>8317</v>
      </c>
      <c r="R2924" s="3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7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100</v>
      </c>
      <c r="P2925" s="3">
        <f t="shared" si="181"/>
        <v>30</v>
      </c>
      <c r="Q2925" s="3" t="s">
        <v>8317</v>
      </c>
      <c r="R2925" s="3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7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103.2</v>
      </c>
      <c r="P2926" s="3">
        <f t="shared" si="181"/>
        <v>175.51020408163265</v>
      </c>
      <c r="Q2926" s="3" t="s">
        <v>8317</v>
      </c>
      <c r="R2926" s="3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7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102.44597777777777</v>
      </c>
      <c r="P2927" s="3">
        <f t="shared" si="181"/>
        <v>231.66175879396985</v>
      </c>
      <c r="Q2927" s="3" t="s">
        <v>8317</v>
      </c>
      <c r="R2927" s="3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7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125</v>
      </c>
      <c r="P2928" s="3">
        <f t="shared" si="181"/>
        <v>75</v>
      </c>
      <c r="Q2928" s="3" t="s">
        <v>8317</v>
      </c>
      <c r="R2928" s="3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90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130.83333333333334</v>
      </c>
      <c r="P2929" s="3">
        <f t="shared" si="181"/>
        <v>112.14285714285714</v>
      </c>
      <c r="Q2929" s="3" t="s">
        <v>8317</v>
      </c>
      <c r="R2929" s="3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6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100</v>
      </c>
      <c r="P2930" s="3">
        <f t="shared" si="181"/>
        <v>41.666666666666664</v>
      </c>
      <c r="Q2930" s="3" t="s">
        <v>8317</v>
      </c>
      <c r="R2930" s="3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7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102.06937499999999</v>
      </c>
      <c r="P2931" s="3">
        <f t="shared" si="181"/>
        <v>255.17343750000001</v>
      </c>
      <c r="Q2931" s="3" t="s">
        <v>8317</v>
      </c>
      <c r="R2931" s="3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7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100.92000000000002</v>
      </c>
      <c r="P2932" s="3">
        <f t="shared" si="181"/>
        <v>162.7741935483871</v>
      </c>
      <c r="Q2932" s="3" t="s">
        <v>8317</v>
      </c>
      <c r="R2932" s="3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90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106</v>
      </c>
      <c r="P2933" s="3">
        <f t="shared" si="181"/>
        <v>88.333333333333329</v>
      </c>
      <c r="Q2933" s="3" t="s">
        <v>8317</v>
      </c>
      <c r="R2933" s="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7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105.0967741935484</v>
      </c>
      <c r="P2934" s="3">
        <f t="shared" si="181"/>
        <v>85.736842105263165</v>
      </c>
      <c r="Q2934" s="3" t="s">
        <v>8317</v>
      </c>
      <c r="R2934" s="3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90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102.76</v>
      </c>
      <c r="P2935" s="3">
        <f t="shared" si="181"/>
        <v>47.574074074074076</v>
      </c>
      <c r="Q2935" s="3" t="s">
        <v>8317</v>
      </c>
      <c r="R2935" s="3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7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108</v>
      </c>
      <c r="P2936" s="3">
        <f t="shared" si="181"/>
        <v>72.972972972972968</v>
      </c>
      <c r="Q2936" s="3" t="s">
        <v>8317</v>
      </c>
      <c r="R2936" s="3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7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100.88571428571429</v>
      </c>
      <c r="P2937" s="3">
        <f t="shared" si="181"/>
        <v>90.538461538461533</v>
      </c>
      <c r="Q2937" s="3" t="s">
        <v>8317</v>
      </c>
      <c r="R2937" s="3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7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128</v>
      </c>
      <c r="P2938" s="3">
        <f t="shared" si="181"/>
        <v>37.647058823529413</v>
      </c>
      <c r="Q2938" s="3" t="s">
        <v>8317</v>
      </c>
      <c r="R2938" s="3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5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133.33333333333331</v>
      </c>
      <c r="P2939" s="3">
        <f t="shared" si="181"/>
        <v>36.363636363636367</v>
      </c>
      <c r="Q2939" s="3" t="s">
        <v>8317</v>
      </c>
      <c r="R2939" s="3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7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101.375</v>
      </c>
      <c r="P2940" s="3">
        <f t="shared" si="181"/>
        <v>126.71875</v>
      </c>
      <c r="Q2940" s="3" t="s">
        <v>8317</v>
      </c>
      <c r="R2940" s="3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90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102.875</v>
      </c>
      <c r="P2941" s="3">
        <f t="shared" si="181"/>
        <v>329.2</v>
      </c>
      <c r="Q2941" s="3" t="s">
        <v>8317</v>
      </c>
      <c r="R2941" s="3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7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107.24000000000001</v>
      </c>
      <c r="P2942" s="3">
        <f t="shared" si="181"/>
        <v>81.242424242424249</v>
      </c>
      <c r="Q2942" s="3" t="s">
        <v>8317</v>
      </c>
      <c r="R2942" s="3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7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4.0000000000000001E-3</v>
      </c>
      <c r="P2943" s="3">
        <f t="shared" si="181"/>
        <v>1</v>
      </c>
      <c r="Q2943" s="3" t="s">
        <v>8317</v>
      </c>
      <c r="R2943" s="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7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20.424999999999997</v>
      </c>
      <c r="P2944" s="3">
        <f t="shared" si="181"/>
        <v>202.22772277227722</v>
      </c>
      <c r="Q2944" s="3" t="s">
        <v>8317</v>
      </c>
      <c r="R2944" s="3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7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3" t="e">
        <f t="shared" si="181"/>
        <v>#DIV/0!</v>
      </c>
      <c r="Q2945" s="3" t="s">
        <v>8317</v>
      </c>
      <c r="R2945" s="3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7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1</v>
      </c>
      <c r="P2946" s="3">
        <f t="shared" si="181"/>
        <v>100</v>
      </c>
      <c r="Q2946" s="3" t="s">
        <v>8317</v>
      </c>
      <c r="R2946" s="3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7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E2947/D2947*100</f>
        <v>0</v>
      </c>
      <c r="P2947" s="3" t="e">
        <f t="shared" ref="P2947:P3010" si="185">E2947/L2947</f>
        <v>#DIV/0!</v>
      </c>
      <c r="Q2947" s="3" t="s">
        <v>8317</v>
      </c>
      <c r="R2947" s="3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7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0.1</v>
      </c>
      <c r="P2948" s="3">
        <f t="shared" si="185"/>
        <v>1</v>
      </c>
      <c r="Q2948" s="3" t="s">
        <v>8317</v>
      </c>
      <c r="R2948" s="3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7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4.2880000000000003</v>
      </c>
      <c r="P2949" s="3">
        <f t="shared" si="185"/>
        <v>82.461538461538467</v>
      </c>
      <c r="Q2949" s="3" t="s">
        <v>8317</v>
      </c>
      <c r="R2949" s="3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90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4.8000000000000004E-3</v>
      </c>
      <c r="P2950" s="3">
        <f t="shared" si="185"/>
        <v>2.6666666666666665</v>
      </c>
      <c r="Q2950" s="3" t="s">
        <v>8317</v>
      </c>
      <c r="R2950" s="3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7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</v>
      </c>
      <c r="P2951" s="3">
        <f t="shared" si="185"/>
        <v>12.5</v>
      </c>
      <c r="Q2951" s="3" t="s">
        <v>8317</v>
      </c>
      <c r="R2951" s="3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90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3" t="e">
        <f t="shared" si="185"/>
        <v>#DIV/0!</v>
      </c>
      <c r="Q2952" s="3" t="s">
        <v>8317</v>
      </c>
      <c r="R2952" s="3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90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2.1919999999999997</v>
      </c>
      <c r="P2953" s="3">
        <f t="shared" si="185"/>
        <v>18.896551724137932</v>
      </c>
      <c r="Q2953" s="3" t="s">
        <v>8317</v>
      </c>
      <c r="R2953" s="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90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8.0250000000000004</v>
      </c>
      <c r="P2954" s="3">
        <f t="shared" si="185"/>
        <v>200.625</v>
      </c>
      <c r="Q2954" s="3" t="s">
        <v>8317</v>
      </c>
      <c r="R2954" s="3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7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0.15125</v>
      </c>
      <c r="P2955" s="3">
        <f t="shared" si="185"/>
        <v>201.66666666666666</v>
      </c>
      <c r="Q2955" s="3" t="s">
        <v>8317</v>
      </c>
      <c r="R2955" s="3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7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3" t="e">
        <f t="shared" si="185"/>
        <v>#DIV/0!</v>
      </c>
      <c r="Q2956" s="3" t="s">
        <v>8317</v>
      </c>
      <c r="R2956" s="3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5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59.583333333333336</v>
      </c>
      <c r="P2957" s="3">
        <f t="shared" si="185"/>
        <v>65</v>
      </c>
      <c r="Q2957" s="3" t="s">
        <v>8317</v>
      </c>
      <c r="R2957" s="3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7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16.734177215189874</v>
      </c>
      <c r="P2958" s="3">
        <f t="shared" si="185"/>
        <v>66.099999999999994</v>
      </c>
      <c r="Q2958" s="3" t="s">
        <v>8317</v>
      </c>
      <c r="R2958" s="3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7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1.8666666666666669</v>
      </c>
      <c r="P2959" s="3">
        <f t="shared" si="185"/>
        <v>93.333333333333329</v>
      </c>
      <c r="Q2959" s="3" t="s">
        <v>8317</v>
      </c>
      <c r="R2959" s="3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7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3" t="e">
        <f t="shared" si="185"/>
        <v>#DIV/0!</v>
      </c>
      <c r="Q2960" s="3" t="s">
        <v>8317</v>
      </c>
      <c r="R2960" s="3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90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3" t="e">
        <f t="shared" si="185"/>
        <v>#DIV/0!</v>
      </c>
      <c r="Q2961" s="3" t="s">
        <v>8317</v>
      </c>
      <c r="R2961" s="3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7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3" t="e">
        <f t="shared" si="185"/>
        <v>#DIV/0!</v>
      </c>
      <c r="Q2962" s="3" t="s">
        <v>8317</v>
      </c>
      <c r="R2962" s="3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7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109.62</v>
      </c>
      <c r="P2963" s="3">
        <f t="shared" si="185"/>
        <v>50.75</v>
      </c>
      <c r="Q2963" s="3" t="s">
        <v>8317</v>
      </c>
      <c r="R2963" s="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7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121.8</v>
      </c>
      <c r="P2964" s="3">
        <f t="shared" si="185"/>
        <v>60.9</v>
      </c>
      <c r="Q2964" s="3" t="s">
        <v>8317</v>
      </c>
      <c r="R2964" s="3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90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106.85</v>
      </c>
      <c r="P2965" s="3">
        <f t="shared" si="185"/>
        <v>109.03061224489795</v>
      </c>
      <c r="Q2965" s="3" t="s">
        <v>8317</v>
      </c>
      <c r="R2965" s="3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7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100.71379999999999</v>
      </c>
      <c r="P2966" s="3">
        <f t="shared" si="185"/>
        <v>25.692295918367346</v>
      </c>
      <c r="Q2966" s="3" t="s">
        <v>8317</v>
      </c>
      <c r="R2966" s="3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7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109.00000000000001</v>
      </c>
      <c r="P2967" s="3">
        <f t="shared" si="185"/>
        <v>41.92307692307692</v>
      </c>
      <c r="Q2967" s="3" t="s">
        <v>8317</v>
      </c>
      <c r="R2967" s="3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7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113.63000000000001</v>
      </c>
      <c r="P2968" s="3">
        <f t="shared" si="185"/>
        <v>88.7734375</v>
      </c>
      <c r="Q2968" s="3" t="s">
        <v>8317</v>
      </c>
      <c r="R2968" s="3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7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113.92</v>
      </c>
      <c r="P2969" s="3">
        <f t="shared" si="185"/>
        <v>80.225352112676063</v>
      </c>
      <c r="Q2969" s="3" t="s">
        <v>8317</v>
      </c>
      <c r="R2969" s="3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5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106</v>
      </c>
      <c r="P2970" s="3">
        <f t="shared" si="185"/>
        <v>78.936170212765958</v>
      </c>
      <c r="Q2970" s="3" t="s">
        <v>8317</v>
      </c>
      <c r="R2970" s="3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7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162.5</v>
      </c>
      <c r="P2971" s="3">
        <f t="shared" si="185"/>
        <v>95.588235294117652</v>
      </c>
      <c r="Q2971" s="3" t="s">
        <v>8317</v>
      </c>
      <c r="R2971" s="3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7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106</v>
      </c>
      <c r="P2972" s="3">
        <f t="shared" si="185"/>
        <v>69.890109890109883</v>
      </c>
      <c r="Q2972" s="3" t="s">
        <v>8317</v>
      </c>
      <c r="R2972" s="3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7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100.15624999999999</v>
      </c>
      <c r="P2973" s="3">
        <f t="shared" si="185"/>
        <v>74.534883720930239</v>
      </c>
      <c r="Q2973" s="3" t="s">
        <v>8317</v>
      </c>
      <c r="R2973" s="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5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105.35000000000001</v>
      </c>
      <c r="P2974" s="3">
        <f t="shared" si="185"/>
        <v>123.94117647058823</v>
      </c>
      <c r="Q2974" s="3" t="s">
        <v>8317</v>
      </c>
      <c r="R2974" s="3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7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174.8</v>
      </c>
      <c r="P2975" s="3">
        <f t="shared" si="185"/>
        <v>264.84848484848487</v>
      </c>
      <c r="Q2975" s="3" t="s">
        <v>8317</v>
      </c>
      <c r="R2975" s="3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90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102</v>
      </c>
      <c r="P2976" s="3">
        <f t="shared" si="185"/>
        <v>58.620689655172413</v>
      </c>
      <c r="Q2976" s="3" t="s">
        <v>8317</v>
      </c>
      <c r="R2976" s="3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90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100.125</v>
      </c>
      <c r="P2977" s="3">
        <f t="shared" si="185"/>
        <v>70.884955752212392</v>
      </c>
      <c r="Q2977" s="3" t="s">
        <v>8317</v>
      </c>
      <c r="R2977" s="3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7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171.42857142857142</v>
      </c>
      <c r="P2978" s="3">
        <f t="shared" si="185"/>
        <v>8.5714285714285712</v>
      </c>
      <c r="Q2978" s="3" t="s">
        <v>8317</v>
      </c>
      <c r="R2978" s="3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108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113.56666666666666</v>
      </c>
      <c r="P2979" s="3">
        <f t="shared" si="185"/>
        <v>113.56666666666666</v>
      </c>
      <c r="Q2979" s="3" t="s">
        <v>8317</v>
      </c>
      <c r="R2979" s="3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90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129.46666666666667</v>
      </c>
      <c r="P2980" s="3">
        <f t="shared" si="185"/>
        <v>60.6875</v>
      </c>
      <c r="Q2980" s="3" t="s">
        <v>8317</v>
      </c>
      <c r="R2980" s="3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7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101.4</v>
      </c>
      <c r="P2981" s="3">
        <f t="shared" si="185"/>
        <v>110.21739130434783</v>
      </c>
      <c r="Q2981" s="3" t="s">
        <v>8317</v>
      </c>
      <c r="R2981" s="3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7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109.16666666666666</v>
      </c>
      <c r="P2982" s="3">
        <f t="shared" si="185"/>
        <v>136.45833333333334</v>
      </c>
      <c r="Q2982" s="3" t="s">
        <v>8317</v>
      </c>
      <c r="R2982" s="3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7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128.92500000000001</v>
      </c>
      <c r="P2983" s="3">
        <f t="shared" si="185"/>
        <v>53.164948453608247</v>
      </c>
      <c r="Q2983" s="3" t="s">
        <v>8317</v>
      </c>
      <c r="R2983" s="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5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102.06</v>
      </c>
      <c r="P2984" s="3">
        <f t="shared" si="185"/>
        <v>86.491525423728817</v>
      </c>
      <c r="Q2984" s="3" t="s">
        <v>8317</v>
      </c>
      <c r="R2984" s="3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7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146.53957758620692</v>
      </c>
      <c r="P2985" s="3">
        <f t="shared" si="185"/>
        <v>155.23827397260274</v>
      </c>
      <c r="Q2985" s="3" t="s">
        <v>8317</v>
      </c>
      <c r="R2985" s="3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90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100.352</v>
      </c>
      <c r="P2986" s="3">
        <f t="shared" si="185"/>
        <v>115.08256880733946</v>
      </c>
      <c r="Q2986" s="3" t="s">
        <v>8317</v>
      </c>
      <c r="R2986" s="3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90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121.64999999999999</v>
      </c>
      <c r="P2987" s="3">
        <f t="shared" si="185"/>
        <v>109.5945945945946</v>
      </c>
      <c r="Q2987" s="3" t="s">
        <v>8317</v>
      </c>
      <c r="R2987" s="3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7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105.5</v>
      </c>
      <c r="P2988" s="3">
        <f t="shared" si="185"/>
        <v>45.214285714285715</v>
      </c>
      <c r="Q2988" s="3" t="s">
        <v>8317</v>
      </c>
      <c r="R2988" s="3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7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110.4008</v>
      </c>
      <c r="P2989" s="3">
        <f t="shared" si="185"/>
        <v>104.15169811320754</v>
      </c>
      <c r="Q2989" s="3" t="s">
        <v>8317</v>
      </c>
      <c r="R2989" s="3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7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100</v>
      </c>
      <c r="P2990" s="3">
        <f t="shared" si="185"/>
        <v>35.714285714285715</v>
      </c>
      <c r="Q2990" s="3" t="s">
        <v>8317</v>
      </c>
      <c r="R2990" s="3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ht="36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176.535</v>
      </c>
      <c r="P2991" s="3">
        <f t="shared" si="185"/>
        <v>96.997252747252745</v>
      </c>
      <c r="Q2991" s="3" t="s">
        <v>8317</v>
      </c>
      <c r="R2991" s="3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7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100</v>
      </c>
      <c r="P2992" s="3">
        <f t="shared" si="185"/>
        <v>370.37037037037038</v>
      </c>
      <c r="Q2992" s="3" t="s">
        <v>8317</v>
      </c>
      <c r="R2992" s="3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7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103.29411764705883</v>
      </c>
      <c r="P2993" s="3">
        <f t="shared" si="185"/>
        <v>94.408602150537632</v>
      </c>
      <c r="Q2993" s="3" t="s">
        <v>8317</v>
      </c>
      <c r="R2993" s="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7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104.5</v>
      </c>
      <c r="P2994" s="3">
        <f t="shared" si="185"/>
        <v>48.984375</v>
      </c>
      <c r="Q2994" s="3" t="s">
        <v>8317</v>
      </c>
      <c r="R2994" s="3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36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100.29999999999998</v>
      </c>
      <c r="P2995" s="3">
        <f t="shared" si="185"/>
        <v>45.590909090909093</v>
      </c>
      <c r="Q2995" s="3" t="s">
        <v>8317</v>
      </c>
      <c r="R2995" s="3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7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457.74666666666673</v>
      </c>
      <c r="P2996" s="3">
        <f t="shared" si="185"/>
        <v>23.275254237288134</v>
      </c>
      <c r="Q2996" s="3" t="s">
        <v>8317</v>
      </c>
      <c r="R2996" s="3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7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104.96000000000001</v>
      </c>
      <c r="P2997" s="3">
        <f t="shared" si="185"/>
        <v>63.2289156626506</v>
      </c>
      <c r="Q2997" s="3" t="s">
        <v>8317</v>
      </c>
      <c r="R2997" s="3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5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171.94285714285715</v>
      </c>
      <c r="P2998" s="3">
        <f t="shared" si="185"/>
        <v>153.5204081632653</v>
      </c>
      <c r="Q2998" s="3" t="s">
        <v>8317</v>
      </c>
      <c r="R2998" s="3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7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103.73000000000002</v>
      </c>
      <c r="P2999" s="3">
        <f t="shared" si="185"/>
        <v>90.2</v>
      </c>
      <c r="Q2999" s="3" t="s">
        <v>8317</v>
      </c>
      <c r="R2999" s="3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7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103.029</v>
      </c>
      <c r="P3000" s="3">
        <f t="shared" si="185"/>
        <v>118.97113163972287</v>
      </c>
      <c r="Q3000" s="3" t="s">
        <v>8317</v>
      </c>
      <c r="R3000" s="3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7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118.88888888888889</v>
      </c>
      <c r="P3001" s="3">
        <f t="shared" si="185"/>
        <v>80.25</v>
      </c>
      <c r="Q3001" s="3" t="s">
        <v>8317</v>
      </c>
      <c r="R3001" s="3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7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100</v>
      </c>
      <c r="P3002" s="3">
        <f t="shared" si="185"/>
        <v>62.5</v>
      </c>
      <c r="Q3002" s="3" t="s">
        <v>8317</v>
      </c>
      <c r="R3002" s="3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7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318.69988910451895</v>
      </c>
      <c r="P3003" s="3">
        <f t="shared" si="185"/>
        <v>131.37719999999999</v>
      </c>
      <c r="Q3003" s="3" t="s">
        <v>8317</v>
      </c>
      <c r="R3003" s="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5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108.50614285714286</v>
      </c>
      <c r="P3004" s="3">
        <f t="shared" si="185"/>
        <v>73.032980769230775</v>
      </c>
      <c r="Q3004" s="3" t="s">
        <v>8317</v>
      </c>
      <c r="R3004" s="3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90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101.16666666666667</v>
      </c>
      <c r="P3005" s="3">
        <f t="shared" si="185"/>
        <v>178.52941176470588</v>
      </c>
      <c r="Q3005" s="3" t="s">
        <v>8317</v>
      </c>
      <c r="R3005" s="3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90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112.815</v>
      </c>
      <c r="P3006" s="3">
        <f t="shared" si="185"/>
        <v>162.90974729241879</v>
      </c>
      <c r="Q3006" s="3" t="s">
        <v>8317</v>
      </c>
      <c r="R3006" s="3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90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120.49622641509434</v>
      </c>
      <c r="P3007" s="3">
        <f t="shared" si="185"/>
        <v>108.24237288135593</v>
      </c>
      <c r="Q3007" s="3" t="s">
        <v>8317</v>
      </c>
      <c r="R3007" s="3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5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107.74999999999999</v>
      </c>
      <c r="P3008" s="3">
        <f t="shared" si="185"/>
        <v>88.865979381443296</v>
      </c>
      <c r="Q3008" s="3" t="s">
        <v>8317</v>
      </c>
      <c r="R3008" s="3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6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180</v>
      </c>
      <c r="P3009" s="3">
        <f t="shared" si="185"/>
        <v>54</v>
      </c>
      <c r="Q3009" s="3" t="s">
        <v>8317</v>
      </c>
      <c r="R3009" s="3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7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101.16666666666667</v>
      </c>
      <c r="P3010" s="3">
        <f t="shared" si="185"/>
        <v>116.73076923076923</v>
      </c>
      <c r="Q3010" s="3" t="s">
        <v>8317</v>
      </c>
      <c r="R3010" s="3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90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E3011/D3011*100</f>
        <v>119.756</v>
      </c>
      <c r="P3011" s="3">
        <f t="shared" ref="P3011:P3074" si="189">E3011/L3011</f>
        <v>233.8984375</v>
      </c>
      <c r="Q3011" s="3" t="s">
        <v>8317</v>
      </c>
      <c r="R3011" s="3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90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158</v>
      </c>
      <c r="P3012" s="3">
        <f t="shared" si="189"/>
        <v>158</v>
      </c>
      <c r="Q3012" s="3" t="s">
        <v>8317</v>
      </c>
      <c r="R3012" s="3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7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123.66666666666666</v>
      </c>
      <c r="P3013" s="3">
        <f t="shared" si="189"/>
        <v>14.84</v>
      </c>
      <c r="Q3013" s="3" t="s">
        <v>8317</v>
      </c>
      <c r="R3013" s="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7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117.12499999999999</v>
      </c>
      <c r="P3014" s="3">
        <f t="shared" si="189"/>
        <v>85.181818181818187</v>
      </c>
      <c r="Q3014" s="3" t="s">
        <v>8317</v>
      </c>
      <c r="R3014" s="3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7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156.96</v>
      </c>
      <c r="P3015" s="3">
        <f t="shared" si="189"/>
        <v>146.69158878504672</v>
      </c>
      <c r="Q3015" s="3" t="s">
        <v>8317</v>
      </c>
      <c r="R3015" s="3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90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113.104</v>
      </c>
      <c r="P3016" s="3">
        <f t="shared" si="189"/>
        <v>50.764811490125673</v>
      </c>
      <c r="Q3016" s="3" t="s">
        <v>8317</v>
      </c>
      <c r="R3016" s="3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7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103.17647058823529</v>
      </c>
      <c r="P3017" s="3">
        <f t="shared" si="189"/>
        <v>87.7</v>
      </c>
      <c r="Q3017" s="3" t="s">
        <v>8317</v>
      </c>
      <c r="R3017" s="3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90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102.61176470588236</v>
      </c>
      <c r="P3018" s="3">
        <f t="shared" si="189"/>
        <v>242.27777777777777</v>
      </c>
      <c r="Q3018" s="3" t="s">
        <v>8317</v>
      </c>
      <c r="R3018" s="3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7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105.84090909090908</v>
      </c>
      <c r="P3019" s="3">
        <f t="shared" si="189"/>
        <v>146.44654088050314</v>
      </c>
      <c r="Q3019" s="3" t="s">
        <v>8317</v>
      </c>
      <c r="R3019" s="3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7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100.71428571428571</v>
      </c>
      <c r="P3020" s="3">
        <f t="shared" si="189"/>
        <v>103.17073170731707</v>
      </c>
      <c r="Q3020" s="3" t="s">
        <v>8317</v>
      </c>
      <c r="R3020" s="3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7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121.23333333333332</v>
      </c>
      <c r="P3021" s="3">
        <f t="shared" si="189"/>
        <v>80.464601769911511</v>
      </c>
      <c r="Q3021" s="3" t="s">
        <v>8317</v>
      </c>
      <c r="R3021" s="3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7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100.57142857142858</v>
      </c>
      <c r="P3022" s="3">
        <f t="shared" si="189"/>
        <v>234.66666666666666</v>
      </c>
      <c r="Q3022" s="3" t="s">
        <v>8317</v>
      </c>
      <c r="R3022" s="3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7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116.02222222222223</v>
      </c>
      <c r="P3023" s="3">
        <f t="shared" si="189"/>
        <v>50.689320388349515</v>
      </c>
      <c r="Q3023" s="3" t="s">
        <v>8317</v>
      </c>
      <c r="R3023" s="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90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100.88</v>
      </c>
      <c r="P3024" s="3">
        <f t="shared" si="189"/>
        <v>162.70967741935485</v>
      </c>
      <c r="Q3024" s="3" t="s">
        <v>8317</v>
      </c>
      <c r="R3024" s="3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90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103</v>
      </c>
      <c r="P3025" s="3">
        <f t="shared" si="189"/>
        <v>120.16666666666667</v>
      </c>
      <c r="Q3025" s="3" t="s">
        <v>8317</v>
      </c>
      <c r="R3025" s="3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90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246.42</v>
      </c>
      <c r="P3026" s="3">
        <f t="shared" si="189"/>
        <v>67.697802197802204</v>
      </c>
      <c r="Q3026" s="3" t="s">
        <v>8317</v>
      </c>
      <c r="R3026" s="3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5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302.2</v>
      </c>
      <c r="P3027" s="3">
        <f t="shared" si="189"/>
        <v>52.103448275862071</v>
      </c>
      <c r="Q3027" s="3" t="s">
        <v>8317</v>
      </c>
      <c r="R3027" s="3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90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143.33333333333334</v>
      </c>
      <c r="P3028" s="3">
        <f t="shared" si="189"/>
        <v>51.6</v>
      </c>
      <c r="Q3028" s="3" t="s">
        <v>8317</v>
      </c>
      <c r="R3028" s="3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7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131.44</v>
      </c>
      <c r="P3029" s="3">
        <f t="shared" si="189"/>
        <v>164.3</v>
      </c>
      <c r="Q3029" s="3" t="s">
        <v>8317</v>
      </c>
      <c r="R3029" s="3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5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168.01999999999998</v>
      </c>
      <c r="P3030" s="3">
        <f t="shared" si="189"/>
        <v>84.858585858585855</v>
      </c>
      <c r="Q3030" s="3" t="s">
        <v>8317</v>
      </c>
      <c r="R3030" s="3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7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109.67666666666666</v>
      </c>
      <c r="P3031" s="3">
        <f t="shared" si="189"/>
        <v>94.548850574712645</v>
      </c>
      <c r="Q3031" s="3" t="s">
        <v>8317</v>
      </c>
      <c r="R3031" s="3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90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106.6857142857143</v>
      </c>
      <c r="P3032" s="3">
        <f t="shared" si="189"/>
        <v>45.536585365853661</v>
      </c>
      <c r="Q3032" s="3" t="s">
        <v>8317</v>
      </c>
      <c r="R3032" s="3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108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100</v>
      </c>
      <c r="P3033" s="3">
        <f t="shared" si="189"/>
        <v>51.724137931034484</v>
      </c>
      <c r="Q3033" s="3" t="s">
        <v>8317</v>
      </c>
      <c r="R3033" s="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7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127.2</v>
      </c>
      <c r="P3034" s="3">
        <f t="shared" si="189"/>
        <v>50.88</v>
      </c>
      <c r="Q3034" s="3" t="s">
        <v>8317</v>
      </c>
      <c r="R3034" s="3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7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146.53333333333333</v>
      </c>
      <c r="P3035" s="3">
        <f t="shared" si="189"/>
        <v>191.13043478260869</v>
      </c>
      <c r="Q3035" s="3" t="s">
        <v>8317</v>
      </c>
      <c r="R3035" s="3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108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112.53599999999999</v>
      </c>
      <c r="P3036" s="3">
        <f t="shared" si="189"/>
        <v>89.314285714285717</v>
      </c>
      <c r="Q3036" s="3" t="s">
        <v>8317</v>
      </c>
      <c r="R3036" s="3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5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108.78684000000001</v>
      </c>
      <c r="P3037" s="3">
        <f t="shared" si="189"/>
        <v>88.588631921824103</v>
      </c>
      <c r="Q3037" s="3" t="s">
        <v>8317</v>
      </c>
      <c r="R3037" s="3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7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126.732</v>
      </c>
      <c r="P3038" s="3">
        <f t="shared" si="189"/>
        <v>96.300911854103347</v>
      </c>
      <c r="Q3038" s="3" t="s">
        <v>8317</v>
      </c>
      <c r="R3038" s="3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90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213.20000000000002</v>
      </c>
      <c r="P3039" s="3">
        <f t="shared" si="189"/>
        <v>33.3125</v>
      </c>
      <c r="Q3039" s="3" t="s">
        <v>8317</v>
      </c>
      <c r="R3039" s="3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7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100.49999999999999</v>
      </c>
      <c r="P3040" s="3">
        <f t="shared" si="189"/>
        <v>37.222222222222221</v>
      </c>
      <c r="Q3040" s="3" t="s">
        <v>8317</v>
      </c>
      <c r="R3040" s="3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7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108.71389999999998</v>
      </c>
      <c r="P3041" s="3">
        <f t="shared" si="189"/>
        <v>92.130423728813554</v>
      </c>
      <c r="Q3041" s="3" t="s">
        <v>8317</v>
      </c>
      <c r="R3041" s="3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7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107.5</v>
      </c>
      <c r="P3042" s="3">
        <f t="shared" si="189"/>
        <v>76.785714285714292</v>
      </c>
      <c r="Q3042" s="3" t="s">
        <v>8317</v>
      </c>
      <c r="R3042" s="3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5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110.48192771084338</v>
      </c>
      <c r="P3043" s="3">
        <f t="shared" si="189"/>
        <v>96.526315789473685</v>
      </c>
      <c r="Q3043" s="3" t="s">
        <v>8317</v>
      </c>
      <c r="R3043" s="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7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128</v>
      </c>
      <c r="P3044" s="3">
        <f t="shared" si="189"/>
        <v>51.891891891891895</v>
      </c>
      <c r="Q3044" s="3" t="s">
        <v>8317</v>
      </c>
      <c r="R3044" s="3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7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110.00666666666667</v>
      </c>
      <c r="P3045" s="3">
        <f t="shared" si="189"/>
        <v>128.9140625</v>
      </c>
      <c r="Q3045" s="3" t="s">
        <v>8317</v>
      </c>
      <c r="R3045" s="3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7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109.34166666666667</v>
      </c>
      <c r="P3046" s="3">
        <f t="shared" si="189"/>
        <v>84.108974358974365</v>
      </c>
      <c r="Q3046" s="3" t="s">
        <v>8317</v>
      </c>
      <c r="R3046" s="3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90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132.70650000000001</v>
      </c>
      <c r="P3047" s="3">
        <f t="shared" si="189"/>
        <v>82.941562500000003</v>
      </c>
      <c r="Q3047" s="3" t="s">
        <v>8317</v>
      </c>
      <c r="R3047" s="3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90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190.84810126582278</v>
      </c>
      <c r="P3048" s="3">
        <f t="shared" si="189"/>
        <v>259.94827586206895</v>
      </c>
      <c r="Q3048" s="3" t="s">
        <v>8317</v>
      </c>
      <c r="R3048" s="3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7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149</v>
      </c>
      <c r="P3049" s="3">
        <f t="shared" si="189"/>
        <v>37.25</v>
      </c>
      <c r="Q3049" s="3" t="s">
        <v>8317</v>
      </c>
      <c r="R3049" s="3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90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166.4</v>
      </c>
      <c r="P3050" s="3">
        <f t="shared" si="189"/>
        <v>177.02127659574469</v>
      </c>
      <c r="Q3050" s="3" t="s">
        <v>8317</v>
      </c>
      <c r="R3050" s="3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90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106.66666666666667</v>
      </c>
      <c r="P3051" s="3">
        <f t="shared" si="189"/>
        <v>74.074074074074076</v>
      </c>
      <c r="Q3051" s="3" t="s">
        <v>8317</v>
      </c>
      <c r="R3051" s="3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6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106</v>
      </c>
      <c r="P3052" s="3">
        <f t="shared" si="189"/>
        <v>70.666666666666671</v>
      </c>
      <c r="Q3052" s="3" t="s">
        <v>8317</v>
      </c>
      <c r="R3052" s="3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90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23.62857142857143</v>
      </c>
      <c r="P3053" s="3">
        <f t="shared" si="189"/>
        <v>23.62857142857143</v>
      </c>
      <c r="Q3053" s="3" t="s">
        <v>8317</v>
      </c>
      <c r="R3053" s="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5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0.15</v>
      </c>
      <c r="P3054" s="3">
        <f t="shared" si="189"/>
        <v>37.5</v>
      </c>
      <c r="Q3054" s="3" t="s">
        <v>8317</v>
      </c>
      <c r="R3054" s="3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90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0.4</v>
      </c>
      <c r="P3055" s="3">
        <f t="shared" si="189"/>
        <v>13.333333333333334</v>
      </c>
      <c r="Q3055" s="3" t="s">
        <v>8317</v>
      </c>
      <c r="R3055" s="3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7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3" t="e">
        <f t="shared" si="189"/>
        <v>#DIV/0!</v>
      </c>
      <c r="Q3056" s="3" t="s">
        <v>8317</v>
      </c>
      <c r="R3056" s="3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7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5.0000000000000001E-3</v>
      </c>
      <c r="P3057" s="3">
        <f t="shared" si="189"/>
        <v>1</v>
      </c>
      <c r="Q3057" s="3" t="s">
        <v>8317</v>
      </c>
      <c r="R3057" s="3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7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3" t="e">
        <f t="shared" si="189"/>
        <v>#DIV/0!</v>
      </c>
      <c r="Q3058" s="3" t="s">
        <v>8317</v>
      </c>
      <c r="R3058" s="3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7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3" t="e">
        <f t="shared" si="189"/>
        <v>#DIV/0!</v>
      </c>
      <c r="Q3059" s="3" t="s">
        <v>8317</v>
      </c>
      <c r="R3059" s="3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7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1.6666666666666666E-2</v>
      </c>
      <c r="P3060" s="3">
        <f t="shared" si="189"/>
        <v>1</v>
      </c>
      <c r="Q3060" s="3" t="s">
        <v>8317</v>
      </c>
      <c r="R3060" s="3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7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3.0066666666666664</v>
      </c>
      <c r="P3061" s="3">
        <f t="shared" si="189"/>
        <v>41</v>
      </c>
      <c r="Q3061" s="3" t="s">
        <v>8317</v>
      </c>
      <c r="R3061" s="3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5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0.15227272727272728</v>
      </c>
      <c r="P3062" s="3">
        <f t="shared" si="189"/>
        <v>55.833333333333336</v>
      </c>
      <c r="Q3062" s="3" t="s">
        <v>8317</v>
      </c>
      <c r="R3062" s="3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3" t="e">
        <f t="shared" si="189"/>
        <v>#DIV/0!</v>
      </c>
      <c r="Q3063" s="3" t="s">
        <v>8317</v>
      </c>
      <c r="R3063" s="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7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66.84</v>
      </c>
      <c r="P3064" s="3">
        <f t="shared" si="189"/>
        <v>99.761194029850742</v>
      </c>
      <c r="Q3064" s="3" t="s">
        <v>8317</v>
      </c>
      <c r="R3064" s="3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5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19.566666666666666</v>
      </c>
      <c r="P3065" s="3">
        <f t="shared" si="189"/>
        <v>25.521739130434781</v>
      </c>
      <c r="Q3065" s="3" t="s">
        <v>8317</v>
      </c>
      <c r="R3065" s="3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5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11.294666666666666</v>
      </c>
      <c r="P3066" s="3">
        <f t="shared" si="189"/>
        <v>117.65277777777777</v>
      </c>
      <c r="Q3066" s="3" t="s">
        <v>8317</v>
      </c>
      <c r="R3066" s="3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7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0.04</v>
      </c>
      <c r="P3067" s="3">
        <f t="shared" si="189"/>
        <v>5</v>
      </c>
      <c r="Q3067" s="3" t="s">
        <v>8317</v>
      </c>
      <c r="R3067" s="3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7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11.985714285714286</v>
      </c>
      <c r="P3068" s="3">
        <f t="shared" si="189"/>
        <v>2796.6666666666665</v>
      </c>
      <c r="Q3068" s="3" t="s">
        <v>8317</v>
      </c>
      <c r="R3068" s="3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90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</v>
      </c>
      <c r="P3069" s="3">
        <f t="shared" si="189"/>
        <v>200</v>
      </c>
      <c r="Q3069" s="3" t="s">
        <v>8317</v>
      </c>
      <c r="R3069" s="3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90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6.9999999999999993E-2</v>
      </c>
      <c r="P3070" s="3">
        <f t="shared" si="189"/>
        <v>87.5</v>
      </c>
      <c r="Q3070" s="3" t="s">
        <v>8317</v>
      </c>
      <c r="R3070" s="3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90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14.099999999999998</v>
      </c>
      <c r="P3071" s="3">
        <f t="shared" si="189"/>
        <v>20.142857142857142</v>
      </c>
      <c r="Q3071" s="3" t="s">
        <v>8317</v>
      </c>
      <c r="R3071" s="3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7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3.34</v>
      </c>
      <c r="P3072" s="3">
        <f t="shared" si="189"/>
        <v>20.875</v>
      </c>
      <c r="Q3072" s="3" t="s">
        <v>8317</v>
      </c>
      <c r="R3072" s="3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7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59.774999999999999</v>
      </c>
      <c r="P3073" s="3">
        <f t="shared" si="189"/>
        <v>61.307692307692307</v>
      </c>
      <c r="Q3073" s="3" t="s">
        <v>8317</v>
      </c>
      <c r="R3073" s="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90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1.6666666666666666E-2</v>
      </c>
      <c r="P3074" s="3">
        <f t="shared" si="189"/>
        <v>1</v>
      </c>
      <c r="Q3074" s="3" t="s">
        <v>8317</v>
      </c>
      <c r="R3074" s="3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7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E3075/D3075*100</f>
        <v>2.3035714285714284E-2</v>
      </c>
      <c r="P3075" s="3">
        <f t="shared" ref="P3075:P3138" si="193">E3075/L3075</f>
        <v>92.142857142857139</v>
      </c>
      <c r="Q3075" s="3" t="s">
        <v>8317</v>
      </c>
      <c r="R3075" s="3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90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8.8000000000000009E-2</v>
      </c>
      <c r="P3076" s="3">
        <f t="shared" si="193"/>
        <v>7.333333333333333</v>
      </c>
      <c r="Q3076" s="3" t="s">
        <v>8317</v>
      </c>
      <c r="R3076" s="3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7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</v>
      </c>
      <c r="P3077" s="3">
        <f t="shared" si="193"/>
        <v>64.8</v>
      </c>
      <c r="Q3077" s="3" t="s">
        <v>8317</v>
      </c>
      <c r="R3077" s="3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6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15.06</v>
      </c>
      <c r="P3078" s="3">
        <f t="shared" si="193"/>
        <v>30.12</v>
      </c>
      <c r="Q3078" s="3" t="s">
        <v>8317</v>
      </c>
      <c r="R3078" s="3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7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0.47727272727272729</v>
      </c>
      <c r="P3079" s="3">
        <f t="shared" si="193"/>
        <v>52.5</v>
      </c>
      <c r="Q3079" s="3" t="s">
        <v>8317</v>
      </c>
      <c r="R3079" s="3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7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0.11833333333333333</v>
      </c>
      <c r="P3080" s="3">
        <f t="shared" si="193"/>
        <v>23.666666666666668</v>
      </c>
      <c r="Q3080" s="3" t="s">
        <v>8317</v>
      </c>
      <c r="R3080" s="3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7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0.8417399858735245</v>
      </c>
      <c r="P3081" s="3">
        <f t="shared" si="193"/>
        <v>415.77777777777777</v>
      </c>
      <c r="Q3081" s="3" t="s">
        <v>8317</v>
      </c>
      <c r="R3081" s="3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7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1.8799999999999997E-2</v>
      </c>
      <c r="P3082" s="3">
        <f t="shared" si="193"/>
        <v>53.714285714285715</v>
      </c>
      <c r="Q3082" s="3" t="s">
        <v>8317</v>
      </c>
      <c r="R3082" s="3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7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0.21029999999999999</v>
      </c>
      <c r="P3083" s="3">
        <f t="shared" si="193"/>
        <v>420.6</v>
      </c>
      <c r="Q3083" s="3" t="s">
        <v>8317</v>
      </c>
      <c r="R3083" s="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7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3" t="e">
        <f t="shared" si="193"/>
        <v>#DIV/0!</v>
      </c>
      <c r="Q3084" s="3" t="s">
        <v>8317</v>
      </c>
      <c r="R3084" s="3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90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0.27999999999999997</v>
      </c>
      <c r="P3085" s="3">
        <f t="shared" si="193"/>
        <v>18.666666666666668</v>
      </c>
      <c r="Q3085" s="3" t="s">
        <v>8317</v>
      </c>
      <c r="R3085" s="3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90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11.57920670115792</v>
      </c>
      <c r="P3086" s="3">
        <f t="shared" si="193"/>
        <v>78.333333333333329</v>
      </c>
      <c r="Q3086" s="3" t="s">
        <v>8317</v>
      </c>
      <c r="R3086" s="3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7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</v>
      </c>
      <c r="P3087" s="3">
        <f t="shared" si="193"/>
        <v>67.777777777777771</v>
      </c>
      <c r="Q3087" s="3" t="s">
        <v>8317</v>
      </c>
      <c r="R3087" s="3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7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0.25</v>
      </c>
      <c r="P3088" s="3">
        <f t="shared" si="193"/>
        <v>16.666666666666668</v>
      </c>
      <c r="Q3088" s="3" t="s">
        <v>8317</v>
      </c>
      <c r="R3088" s="3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90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0.625</v>
      </c>
      <c r="P3089" s="3">
        <f t="shared" si="193"/>
        <v>62.5</v>
      </c>
      <c r="Q3089" s="3" t="s">
        <v>8317</v>
      </c>
      <c r="R3089" s="3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5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0.19384615384615383</v>
      </c>
      <c r="P3090" s="3">
        <f t="shared" si="193"/>
        <v>42</v>
      </c>
      <c r="Q3090" s="3" t="s">
        <v>8317</v>
      </c>
      <c r="R3090" s="3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5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23.416</v>
      </c>
      <c r="P3091" s="3">
        <f t="shared" si="193"/>
        <v>130.0888888888889</v>
      </c>
      <c r="Q3091" s="3" t="s">
        <v>8317</v>
      </c>
      <c r="R3091" s="3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90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5.0808888888888886</v>
      </c>
      <c r="P3092" s="3">
        <f t="shared" si="193"/>
        <v>1270.2222222222222</v>
      </c>
      <c r="Q3092" s="3" t="s">
        <v>8317</v>
      </c>
      <c r="R3092" s="3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7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15.920000000000002</v>
      </c>
      <c r="P3093" s="3">
        <f t="shared" si="193"/>
        <v>88.444444444444443</v>
      </c>
      <c r="Q3093" s="3" t="s">
        <v>8317</v>
      </c>
      <c r="R3093" s="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7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1.1831900000000002</v>
      </c>
      <c r="P3094" s="3">
        <f t="shared" si="193"/>
        <v>56.342380952380957</v>
      </c>
      <c r="Q3094" s="3" t="s">
        <v>8317</v>
      </c>
      <c r="R3094" s="3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90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22.75</v>
      </c>
      <c r="P3095" s="3">
        <f t="shared" si="193"/>
        <v>53.529411764705884</v>
      </c>
      <c r="Q3095" s="3" t="s">
        <v>8317</v>
      </c>
      <c r="R3095" s="3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5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2.5000000000000001E-2</v>
      </c>
      <c r="P3096" s="3">
        <f t="shared" si="193"/>
        <v>25</v>
      </c>
      <c r="Q3096" s="3" t="s">
        <v>8317</v>
      </c>
      <c r="R3096" s="3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7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0.33512064343163539</v>
      </c>
      <c r="P3097" s="3">
        <f t="shared" si="193"/>
        <v>50</v>
      </c>
      <c r="Q3097" s="3" t="s">
        <v>8317</v>
      </c>
      <c r="R3097" s="3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7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</v>
      </c>
      <c r="P3098" s="3">
        <f t="shared" si="193"/>
        <v>56.785714285714285</v>
      </c>
      <c r="Q3098" s="3" t="s">
        <v>8317</v>
      </c>
      <c r="R3098" s="3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90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17.150000000000002</v>
      </c>
      <c r="P3099" s="3">
        <f t="shared" si="193"/>
        <v>40.833333333333336</v>
      </c>
      <c r="Q3099" s="3" t="s">
        <v>8317</v>
      </c>
      <c r="R3099" s="3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90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3.6080041046690612</v>
      </c>
      <c r="P3100" s="3">
        <f t="shared" si="193"/>
        <v>65.111111111111114</v>
      </c>
      <c r="Q3100" s="3" t="s">
        <v>8317</v>
      </c>
      <c r="R3100" s="3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7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13.900000000000002</v>
      </c>
      <c r="P3101" s="3">
        <f t="shared" si="193"/>
        <v>55.6</v>
      </c>
      <c r="Q3101" s="3" t="s">
        <v>8317</v>
      </c>
      <c r="R3101" s="3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7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15.225</v>
      </c>
      <c r="P3102" s="3">
        <f t="shared" si="193"/>
        <v>140.53846153846155</v>
      </c>
      <c r="Q3102" s="3" t="s">
        <v>8317</v>
      </c>
      <c r="R3102" s="3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7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12</v>
      </c>
      <c r="P3103" s="3">
        <f t="shared" si="193"/>
        <v>25</v>
      </c>
      <c r="Q3103" s="3" t="s">
        <v>8317</v>
      </c>
      <c r="R3103" s="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90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39.112499999999997</v>
      </c>
      <c r="P3104" s="3">
        <f t="shared" si="193"/>
        <v>69.533333333333331</v>
      </c>
      <c r="Q3104" s="3" t="s">
        <v>8317</v>
      </c>
      <c r="R3104" s="3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5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0.26829268292682928</v>
      </c>
      <c r="P3105" s="3">
        <f t="shared" si="193"/>
        <v>5.5</v>
      </c>
      <c r="Q3105" s="3" t="s">
        <v>8317</v>
      </c>
      <c r="R3105" s="3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7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29.625</v>
      </c>
      <c r="P3106" s="3">
        <f t="shared" si="193"/>
        <v>237</v>
      </c>
      <c r="Q3106" s="3" t="s">
        <v>8317</v>
      </c>
      <c r="R3106" s="3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7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42.360992301112063</v>
      </c>
      <c r="P3107" s="3">
        <f t="shared" si="193"/>
        <v>79.870967741935488</v>
      </c>
      <c r="Q3107" s="3" t="s">
        <v>8317</v>
      </c>
      <c r="R3107" s="3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90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4.1000000000000005</v>
      </c>
      <c r="P3108" s="3">
        <f t="shared" si="193"/>
        <v>10.25</v>
      </c>
      <c r="Q3108" s="3" t="s">
        <v>8317</v>
      </c>
      <c r="R3108" s="3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90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19.762499999999999</v>
      </c>
      <c r="P3109" s="3">
        <f t="shared" si="193"/>
        <v>272.58620689655174</v>
      </c>
      <c r="Q3109" s="3" t="s">
        <v>8317</v>
      </c>
      <c r="R3109" s="3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36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5.1999999999999998E-2</v>
      </c>
      <c r="P3110" s="3">
        <f t="shared" si="193"/>
        <v>13</v>
      </c>
      <c r="Q3110" s="3" t="s">
        <v>8317</v>
      </c>
      <c r="R3110" s="3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7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25.030188679245285</v>
      </c>
      <c r="P3111" s="3">
        <f t="shared" si="193"/>
        <v>58.184210526315788</v>
      </c>
      <c r="Q3111" s="3" t="s">
        <v>8317</v>
      </c>
      <c r="R3111" s="3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5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0.04</v>
      </c>
      <c r="P3112" s="3">
        <f t="shared" si="193"/>
        <v>10</v>
      </c>
      <c r="Q3112" s="3" t="s">
        <v>8317</v>
      </c>
      <c r="R3112" s="3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5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26.640000000000004</v>
      </c>
      <c r="P3113" s="3">
        <f t="shared" si="193"/>
        <v>70.10526315789474</v>
      </c>
      <c r="Q3113" s="3" t="s">
        <v>8317</v>
      </c>
      <c r="R3113" s="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7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4.7363636363636363</v>
      </c>
      <c r="P3114" s="3">
        <f t="shared" si="193"/>
        <v>57.888888888888886</v>
      </c>
      <c r="Q3114" s="3" t="s">
        <v>8317</v>
      </c>
      <c r="R3114" s="3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7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4.2435339894712749</v>
      </c>
      <c r="P3115" s="3">
        <f t="shared" si="193"/>
        <v>125.27027027027027</v>
      </c>
      <c r="Q3115" s="3" t="s">
        <v>8317</v>
      </c>
      <c r="R3115" s="3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7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3" t="e">
        <f t="shared" si="193"/>
        <v>#DIV/0!</v>
      </c>
      <c r="Q3116" s="3" t="s">
        <v>8317</v>
      </c>
      <c r="R3116" s="3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7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3</v>
      </c>
      <c r="P3117" s="3">
        <f t="shared" si="193"/>
        <v>300</v>
      </c>
      <c r="Q3117" s="3" t="s">
        <v>8317</v>
      </c>
      <c r="R3117" s="3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7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57.333333333333336</v>
      </c>
      <c r="P3118" s="3">
        <f t="shared" si="193"/>
        <v>43</v>
      </c>
      <c r="Q3118" s="3" t="s">
        <v>8317</v>
      </c>
      <c r="R3118" s="3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7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0.1</v>
      </c>
      <c r="P3119" s="3">
        <f t="shared" si="193"/>
        <v>1</v>
      </c>
      <c r="Q3119" s="3" t="s">
        <v>8317</v>
      </c>
      <c r="R3119" s="3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6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0.31</v>
      </c>
      <c r="P3120" s="3">
        <f t="shared" si="193"/>
        <v>775</v>
      </c>
      <c r="Q3120" s="3" t="s">
        <v>8317</v>
      </c>
      <c r="R3120" s="3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7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0.05</v>
      </c>
      <c r="P3121" s="3">
        <f t="shared" si="193"/>
        <v>5</v>
      </c>
      <c r="Q3121" s="3" t="s">
        <v>8317</v>
      </c>
      <c r="R3121" s="3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7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9.8461538461538465E-3</v>
      </c>
      <c r="P3122" s="3">
        <f t="shared" si="193"/>
        <v>12.8</v>
      </c>
      <c r="Q3122" s="3" t="s">
        <v>8317</v>
      </c>
      <c r="R3122" s="3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5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0.66666666666666674</v>
      </c>
      <c r="P3123" s="3">
        <f t="shared" si="193"/>
        <v>10</v>
      </c>
      <c r="Q3123" s="3" t="s">
        <v>8317</v>
      </c>
      <c r="R3123" s="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58.291457286432156</v>
      </c>
      <c r="P3124" s="3">
        <f t="shared" si="193"/>
        <v>58</v>
      </c>
      <c r="Q3124" s="3" t="s">
        <v>8317</v>
      </c>
      <c r="R3124" s="3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90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68.153599999999997</v>
      </c>
      <c r="P3125" s="3">
        <f t="shared" si="193"/>
        <v>244.80459770114942</v>
      </c>
      <c r="Q3125" s="3" t="s">
        <v>8317</v>
      </c>
      <c r="R3125" s="3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5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3.2499999999999999E-3</v>
      </c>
      <c r="P3126" s="3">
        <f t="shared" si="193"/>
        <v>6.5</v>
      </c>
      <c r="Q3126" s="3" t="s">
        <v>8317</v>
      </c>
      <c r="R3126" s="3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3" t="e">
        <f t="shared" si="193"/>
        <v>#DIV/0!</v>
      </c>
      <c r="Q3127" s="3" t="s">
        <v>8317</v>
      </c>
      <c r="R3127" s="3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108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4.16</v>
      </c>
      <c r="P3128" s="3">
        <f t="shared" si="193"/>
        <v>61.176470588235297</v>
      </c>
      <c r="Q3128" s="3" t="s">
        <v>8317</v>
      </c>
      <c r="R3128" s="3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7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3" t="e">
        <f t="shared" si="193"/>
        <v>#DIV/0!</v>
      </c>
      <c r="Q3129" s="3" t="s">
        <v>8317</v>
      </c>
      <c r="R3129" s="3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7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108.60666666666667</v>
      </c>
      <c r="P3130" s="3">
        <f t="shared" si="193"/>
        <v>139.23931623931625</v>
      </c>
      <c r="Q3130" s="3" t="s">
        <v>8317</v>
      </c>
      <c r="R3130" s="3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7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0.8</v>
      </c>
      <c r="P3131" s="3">
        <f t="shared" si="193"/>
        <v>10</v>
      </c>
      <c r="Q3131" s="3" t="s">
        <v>8317</v>
      </c>
      <c r="R3131" s="3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5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3.75</v>
      </c>
      <c r="P3132" s="3">
        <f t="shared" si="193"/>
        <v>93.75</v>
      </c>
      <c r="Q3132" s="3" t="s">
        <v>8317</v>
      </c>
      <c r="R3132" s="3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6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15.731707317073171</v>
      </c>
      <c r="P3133" s="3">
        <f t="shared" si="193"/>
        <v>53.75</v>
      </c>
      <c r="Q3133" s="3" t="s">
        <v>8317</v>
      </c>
      <c r="R3133" s="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5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3.3333333333333333E-2</v>
      </c>
      <c r="P3134" s="3">
        <f t="shared" si="193"/>
        <v>10</v>
      </c>
      <c r="Q3134" s="3" t="s">
        <v>8317</v>
      </c>
      <c r="R3134" s="3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7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108</v>
      </c>
      <c r="P3135" s="3">
        <f t="shared" si="193"/>
        <v>33.75</v>
      </c>
      <c r="Q3135" s="3" t="s">
        <v>8317</v>
      </c>
      <c r="R3135" s="3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90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22.5</v>
      </c>
      <c r="P3136" s="3">
        <f t="shared" si="193"/>
        <v>18.75</v>
      </c>
      <c r="Q3136" s="3" t="s">
        <v>8317</v>
      </c>
      <c r="R3136" s="3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7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20.849420849420849</v>
      </c>
      <c r="P3137" s="3">
        <f t="shared" si="193"/>
        <v>23.142857142857142</v>
      </c>
      <c r="Q3137" s="3" t="s">
        <v>8317</v>
      </c>
      <c r="R3137" s="3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7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127.8</v>
      </c>
      <c r="P3138" s="3">
        <f t="shared" si="193"/>
        <v>29.045454545454547</v>
      </c>
      <c r="Q3138" s="3" t="s">
        <v>8317</v>
      </c>
      <c r="R3138" s="3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5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E3139/D3139*100</f>
        <v>3.3333333333333335</v>
      </c>
      <c r="P3139" s="3">
        <f t="shared" ref="P3139:P3202" si="197">E3139/L3139</f>
        <v>50</v>
      </c>
      <c r="Q3139" s="3" t="s">
        <v>8317</v>
      </c>
      <c r="R3139" s="3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90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3" t="e">
        <f t="shared" si="197"/>
        <v>#DIV/0!</v>
      </c>
      <c r="Q3140" s="3" t="s">
        <v>8317</v>
      </c>
      <c r="R3140" s="3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90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5.4</v>
      </c>
      <c r="P3141" s="3">
        <f t="shared" si="197"/>
        <v>450</v>
      </c>
      <c r="Q3141" s="3" t="s">
        <v>8317</v>
      </c>
      <c r="R3141" s="3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7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0.96</v>
      </c>
      <c r="P3142" s="3">
        <f t="shared" si="197"/>
        <v>24</v>
      </c>
      <c r="Q3142" s="3" t="s">
        <v>8317</v>
      </c>
      <c r="R3142" s="3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90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51.6</v>
      </c>
      <c r="P3143" s="3">
        <f t="shared" si="197"/>
        <v>32.25</v>
      </c>
      <c r="Q3143" s="3" t="s">
        <v>8317</v>
      </c>
      <c r="R3143" s="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7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</v>
      </c>
      <c r="P3144" s="3">
        <f t="shared" si="197"/>
        <v>15</v>
      </c>
      <c r="Q3144" s="3" t="s">
        <v>8317</v>
      </c>
      <c r="R3144" s="3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108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3" t="e">
        <f t="shared" si="197"/>
        <v>#DIV/0!</v>
      </c>
      <c r="Q3145" s="3" t="s">
        <v>8317</v>
      </c>
      <c r="R3145" s="3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90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75.400000000000006</v>
      </c>
      <c r="P3146" s="3">
        <f t="shared" si="197"/>
        <v>251.33333333333334</v>
      </c>
      <c r="Q3146" s="3" t="s">
        <v>8317</v>
      </c>
      <c r="R3146" s="3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5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3" t="e">
        <f t="shared" si="197"/>
        <v>#DIV/0!</v>
      </c>
      <c r="Q3147" s="3" t="s">
        <v>8317</v>
      </c>
      <c r="R3147" s="3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5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10.5</v>
      </c>
      <c r="P3148" s="3">
        <f t="shared" si="197"/>
        <v>437.5</v>
      </c>
      <c r="Q3148" s="3" t="s">
        <v>8317</v>
      </c>
      <c r="R3148" s="3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7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117.52499999999999</v>
      </c>
      <c r="P3149" s="3">
        <f t="shared" si="197"/>
        <v>110.35211267605634</v>
      </c>
      <c r="Q3149" s="3" t="s">
        <v>8317</v>
      </c>
      <c r="R3149" s="3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6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131.16666666666669</v>
      </c>
      <c r="P3150" s="3">
        <f t="shared" si="197"/>
        <v>41.421052631578945</v>
      </c>
      <c r="Q3150" s="3" t="s">
        <v>8317</v>
      </c>
      <c r="R3150" s="3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90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104</v>
      </c>
      <c r="P3151" s="3">
        <f t="shared" si="197"/>
        <v>52</v>
      </c>
      <c r="Q3151" s="3" t="s">
        <v>8317</v>
      </c>
      <c r="R3151" s="3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90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101</v>
      </c>
      <c r="P3152" s="3">
        <f t="shared" si="197"/>
        <v>33.990384615384613</v>
      </c>
      <c r="Q3152" s="3" t="s">
        <v>8317</v>
      </c>
      <c r="R3152" s="3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5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100.4</v>
      </c>
      <c r="P3153" s="3">
        <f t="shared" si="197"/>
        <v>103.35294117647059</v>
      </c>
      <c r="Q3153" s="3" t="s">
        <v>8317</v>
      </c>
      <c r="R3153" s="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7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105.95454545454545</v>
      </c>
      <c r="P3154" s="3">
        <f t="shared" si="197"/>
        <v>34.791044776119406</v>
      </c>
      <c r="Q3154" s="3" t="s">
        <v>8317</v>
      </c>
      <c r="R3154" s="3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7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335.58333333333337</v>
      </c>
      <c r="P3155" s="3">
        <f t="shared" si="197"/>
        <v>41.773858921161825</v>
      </c>
      <c r="Q3155" s="3" t="s">
        <v>8317</v>
      </c>
      <c r="R3155" s="3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7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112.92857142857142</v>
      </c>
      <c r="P3156" s="3">
        <f t="shared" si="197"/>
        <v>64.268292682926827</v>
      </c>
      <c r="Q3156" s="3" t="s">
        <v>8317</v>
      </c>
      <c r="R3156" s="3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7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188.50460000000001</v>
      </c>
      <c r="P3157" s="3">
        <f t="shared" si="197"/>
        <v>31.209370860927152</v>
      </c>
      <c r="Q3157" s="3" t="s">
        <v>8317</v>
      </c>
      <c r="R3157" s="3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90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101.81818181818181</v>
      </c>
      <c r="P3158" s="3">
        <f t="shared" si="197"/>
        <v>62.921348314606739</v>
      </c>
      <c r="Q3158" s="3" t="s">
        <v>8317</v>
      </c>
      <c r="R3158" s="3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6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101</v>
      </c>
      <c r="P3159" s="3">
        <f t="shared" si="197"/>
        <v>98.536585365853654</v>
      </c>
      <c r="Q3159" s="3" t="s">
        <v>8317</v>
      </c>
      <c r="R3159" s="3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6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113.99999999999999</v>
      </c>
      <c r="P3160" s="3">
        <f t="shared" si="197"/>
        <v>82.608695652173907</v>
      </c>
      <c r="Q3160" s="3" t="s">
        <v>8317</v>
      </c>
      <c r="R3160" s="3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5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133.48133333333334</v>
      </c>
      <c r="P3161" s="3">
        <f t="shared" si="197"/>
        <v>38.504230769230773</v>
      </c>
      <c r="Q3161" s="3" t="s">
        <v>8317</v>
      </c>
      <c r="R3161" s="3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90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101.53333333333335</v>
      </c>
      <c r="P3162" s="3">
        <f t="shared" si="197"/>
        <v>80.15789473684211</v>
      </c>
      <c r="Q3162" s="3" t="s">
        <v>8317</v>
      </c>
      <c r="R3162" s="3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90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105.1</v>
      </c>
      <c r="P3163" s="3">
        <f t="shared" si="197"/>
        <v>28.405405405405407</v>
      </c>
      <c r="Q3163" s="3" t="s">
        <v>8317</v>
      </c>
      <c r="R3163" s="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7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127.15</v>
      </c>
      <c r="P3164" s="3">
        <f t="shared" si="197"/>
        <v>80.730158730158735</v>
      </c>
      <c r="Q3164" s="3" t="s">
        <v>8317</v>
      </c>
      <c r="R3164" s="3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7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111.15384615384616</v>
      </c>
      <c r="P3165" s="3">
        <f t="shared" si="197"/>
        <v>200.69444444444446</v>
      </c>
      <c r="Q3165" s="3" t="s">
        <v>8317</v>
      </c>
      <c r="R3165" s="3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90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106.76</v>
      </c>
      <c r="P3166" s="3">
        <f t="shared" si="197"/>
        <v>37.591549295774648</v>
      </c>
      <c r="Q3166" s="3" t="s">
        <v>8317</v>
      </c>
      <c r="R3166" s="3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7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162.66666666666666</v>
      </c>
      <c r="P3167" s="3">
        <f t="shared" si="197"/>
        <v>58.095238095238095</v>
      </c>
      <c r="Q3167" s="3" t="s">
        <v>8317</v>
      </c>
      <c r="R3167" s="3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7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160.22808571428573</v>
      </c>
      <c r="P3168" s="3">
        <f t="shared" si="197"/>
        <v>60.300892473118282</v>
      </c>
      <c r="Q3168" s="3" t="s">
        <v>8317</v>
      </c>
      <c r="R3168" s="3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6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116.16666666666666</v>
      </c>
      <c r="P3169" s="3">
        <f t="shared" si="197"/>
        <v>63.363636363636367</v>
      </c>
      <c r="Q3169" s="3" t="s">
        <v>8317</v>
      </c>
      <c r="R3169" s="3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7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124.2</v>
      </c>
      <c r="P3170" s="3">
        <f t="shared" si="197"/>
        <v>50.901639344262293</v>
      </c>
      <c r="Q3170" s="3" t="s">
        <v>8317</v>
      </c>
      <c r="R3170" s="3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5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103.01249999999999</v>
      </c>
      <c r="P3171" s="3">
        <f t="shared" si="197"/>
        <v>100.5</v>
      </c>
      <c r="Q3171" s="3" t="s">
        <v>8317</v>
      </c>
      <c r="R3171" s="3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5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112.25</v>
      </c>
      <c r="P3172" s="3">
        <f t="shared" si="197"/>
        <v>31.619718309859156</v>
      </c>
      <c r="Q3172" s="3" t="s">
        <v>8317</v>
      </c>
      <c r="R3172" s="3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90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108.8142857142857</v>
      </c>
      <c r="P3173" s="3">
        <f t="shared" si="197"/>
        <v>65.102564102564102</v>
      </c>
      <c r="Q3173" s="3" t="s">
        <v>8317</v>
      </c>
      <c r="R3173" s="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7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114.99999999999999</v>
      </c>
      <c r="P3174" s="3">
        <f t="shared" si="197"/>
        <v>79.310344827586206</v>
      </c>
      <c r="Q3174" s="3" t="s">
        <v>8317</v>
      </c>
      <c r="R3174" s="3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7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103</v>
      </c>
      <c r="P3175" s="3">
        <f t="shared" si="197"/>
        <v>139.18918918918919</v>
      </c>
      <c r="Q3175" s="3" t="s">
        <v>8317</v>
      </c>
      <c r="R3175" s="3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90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101.13333333333334</v>
      </c>
      <c r="P3176" s="3">
        <f t="shared" si="197"/>
        <v>131.91304347826087</v>
      </c>
      <c r="Q3176" s="3" t="s">
        <v>8317</v>
      </c>
      <c r="R3176" s="3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90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109.55999999999999</v>
      </c>
      <c r="P3177" s="3">
        <f t="shared" si="197"/>
        <v>91.3</v>
      </c>
      <c r="Q3177" s="3" t="s">
        <v>8317</v>
      </c>
      <c r="R3177" s="3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7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114.8421052631579</v>
      </c>
      <c r="P3178" s="3">
        <f t="shared" si="197"/>
        <v>39.672727272727272</v>
      </c>
      <c r="Q3178" s="3" t="s">
        <v>8317</v>
      </c>
      <c r="R3178" s="3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7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117.39999999999999</v>
      </c>
      <c r="P3179" s="3">
        <f t="shared" si="197"/>
        <v>57.549019607843135</v>
      </c>
      <c r="Q3179" s="3" t="s">
        <v>8317</v>
      </c>
      <c r="R3179" s="3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90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171.73333333333335</v>
      </c>
      <c r="P3180" s="3">
        <f t="shared" si="197"/>
        <v>33.025641025641029</v>
      </c>
      <c r="Q3180" s="3" t="s">
        <v>8317</v>
      </c>
      <c r="R3180" s="3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5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114.16238095238094</v>
      </c>
      <c r="P3181" s="3">
        <f t="shared" si="197"/>
        <v>77.335806451612896</v>
      </c>
      <c r="Q3181" s="3" t="s">
        <v>8317</v>
      </c>
      <c r="R3181" s="3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7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119.75</v>
      </c>
      <c r="P3182" s="3">
        <f t="shared" si="197"/>
        <v>31.933333333333334</v>
      </c>
      <c r="Q3182" s="3" t="s">
        <v>8317</v>
      </c>
      <c r="R3182" s="3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90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109.00000000000001</v>
      </c>
      <c r="P3183" s="3">
        <f t="shared" si="197"/>
        <v>36.333333333333336</v>
      </c>
      <c r="Q3183" s="3" t="s">
        <v>8317</v>
      </c>
      <c r="R3183" s="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90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100.88571428571429</v>
      </c>
      <c r="P3184" s="3">
        <f t="shared" si="197"/>
        <v>46.768211920529801</v>
      </c>
      <c r="Q3184" s="3" t="s">
        <v>8317</v>
      </c>
      <c r="R3184" s="3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7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109.00000000000001</v>
      </c>
      <c r="P3185" s="3">
        <f t="shared" si="197"/>
        <v>40.073529411764703</v>
      </c>
      <c r="Q3185" s="3" t="s">
        <v>8317</v>
      </c>
      <c r="R3185" s="3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5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107.20930232558139</v>
      </c>
      <c r="P3186" s="3">
        <f t="shared" si="197"/>
        <v>100.21739130434783</v>
      </c>
      <c r="Q3186" s="3" t="s">
        <v>8317</v>
      </c>
      <c r="R3186" s="3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7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100</v>
      </c>
      <c r="P3187" s="3">
        <f t="shared" si="197"/>
        <v>41.666666666666664</v>
      </c>
      <c r="Q3187" s="3" t="s">
        <v>8317</v>
      </c>
      <c r="R3187" s="3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7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102.18750000000001</v>
      </c>
      <c r="P3188" s="3">
        <f t="shared" si="197"/>
        <v>46.714285714285715</v>
      </c>
      <c r="Q3188" s="3" t="s">
        <v>8317</v>
      </c>
      <c r="R3188" s="3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90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116.29333333333334</v>
      </c>
      <c r="P3189" s="3">
        <f t="shared" si="197"/>
        <v>71.491803278688522</v>
      </c>
      <c r="Q3189" s="3" t="s">
        <v>8317</v>
      </c>
      <c r="R3189" s="3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7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65</v>
      </c>
      <c r="P3190" s="3">
        <f t="shared" si="197"/>
        <v>14.444444444444445</v>
      </c>
      <c r="Q3190" s="3" t="s">
        <v>8317</v>
      </c>
      <c r="R3190" s="3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90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12.327272727272726</v>
      </c>
      <c r="P3191" s="3">
        <f t="shared" si="197"/>
        <v>356.84210526315792</v>
      </c>
      <c r="Q3191" s="3" t="s">
        <v>8317</v>
      </c>
      <c r="R3191" s="3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5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3" t="e">
        <f t="shared" si="197"/>
        <v>#DIV/0!</v>
      </c>
      <c r="Q3192" s="3" t="s">
        <v>8317</v>
      </c>
      <c r="R3192" s="3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7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4.0266666666666664</v>
      </c>
      <c r="P3193" s="3">
        <f t="shared" si="197"/>
        <v>37.75</v>
      </c>
      <c r="Q3193" s="3" t="s">
        <v>8317</v>
      </c>
      <c r="R3193" s="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7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</v>
      </c>
      <c r="P3194" s="3">
        <f t="shared" si="197"/>
        <v>12.75</v>
      </c>
      <c r="Q3194" s="3" t="s">
        <v>8317</v>
      </c>
      <c r="R3194" s="3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7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11.74</v>
      </c>
      <c r="P3195" s="3">
        <f t="shared" si="197"/>
        <v>24.458333333333332</v>
      </c>
      <c r="Q3195" s="3" t="s">
        <v>8317</v>
      </c>
      <c r="R3195" s="3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7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3" t="e">
        <f t="shared" si="197"/>
        <v>#DIV/0!</v>
      </c>
      <c r="Q3196" s="3" t="s">
        <v>8317</v>
      </c>
      <c r="R3196" s="3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90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59.142857142857139</v>
      </c>
      <c r="P3197" s="3">
        <f t="shared" si="197"/>
        <v>53.07692307692308</v>
      </c>
      <c r="Q3197" s="3" t="s">
        <v>8317</v>
      </c>
      <c r="R3197" s="3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7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0.06</v>
      </c>
      <c r="P3198" s="3">
        <f t="shared" si="197"/>
        <v>300</v>
      </c>
      <c r="Q3198" s="3" t="s">
        <v>8317</v>
      </c>
      <c r="R3198" s="3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5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11.450000000000001</v>
      </c>
      <c r="P3199" s="3">
        <f t="shared" si="197"/>
        <v>286.25</v>
      </c>
      <c r="Q3199" s="3" t="s">
        <v>8317</v>
      </c>
      <c r="R3199" s="3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90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0.36666666666666664</v>
      </c>
      <c r="P3200" s="3">
        <f t="shared" si="197"/>
        <v>36.666666666666664</v>
      </c>
      <c r="Q3200" s="3" t="s">
        <v>8317</v>
      </c>
      <c r="R3200" s="3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7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52.16</v>
      </c>
      <c r="P3201" s="3">
        <f t="shared" si="197"/>
        <v>49.20754716981132</v>
      </c>
      <c r="Q3201" s="3" t="s">
        <v>8317</v>
      </c>
      <c r="R3201" s="3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7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2E-3</v>
      </c>
      <c r="P3202" s="3">
        <f t="shared" si="197"/>
        <v>1</v>
      </c>
      <c r="Q3202" s="3" t="s">
        <v>8317</v>
      </c>
      <c r="R3202" s="3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7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E3203/D3203*100</f>
        <v>1.25</v>
      </c>
      <c r="P3203" s="3">
        <f t="shared" ref="P3203:P3266" si="201">E3203/L3203</f>
        <v>12.5</v>
      </c>
      <c r="Q3203" s="3" t="s">
        <v>8317</v>
      </c>
      <c r="R3203" s="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7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54.52</v>
      </c>
      <c r="P3204" s="3">
        <f t="shared" si="201"/>
        <v>109.04</v>
      </c>
      <c r="Q3204" s="3" t="s">
        <v>8317</v>
      </c>
      <c r="R3204" s="3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7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25</v>
      </c>
      <c r="P3205" s="3">
        <f t="shared" si="201"/>
        <v>41.666666666666664</v>
      </c>
      <c r="Q3205" s="3" t="s">
        <v>8317</v>
      </c>
      <c r="R3205" s="3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7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3" t="e">
        <f t="shared" si="201"/>
        <v>#DIV/0!</v>
      </c>
      <c r="Q3206" s="3" t="s">
        <v>8317</v>
      </c>
      <c r="R3206" s="3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7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3.4125000000000001</v>
      </c>
      <c r="P3207" s="3">
        <f t="shared" si="201"/>
        <v>22.75</v>
      </c>
      <c r="Q3207" s="3" t="s">
        <v>8317</v>
      </c>
      <c r="R3207" s="3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7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3" t="e">
        <f t="shared" si="201"/>
        <v>#DIV/0!</v>
      </c>
      <c r="Q3208" s="3" t="s">
        <v>8317</v>
      </c>
      <c r="R3208" s="3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7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46.36363636363636</v>
      </c>
      <c r="P3209" s="3">
        <f t="shared" si="201"/>
        <v>70.833333333333329</v>
      </c>
      <c r="Q3209" s="3" t="s">
        <v>8317</v>
      </c>
      <c r="R3209" s="3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7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103.49999999999999</v>
      </c>
      <c r="P3210" s="3">
        <f t="shared" si="201"/>
        <v>63.109756097560975</v>
      </c>
      <c r="Q3210" s="3" t="s">
        <v>8317</v>
      </c>
      <c r="R3210" s="3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7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119.32315789473684</v>
      </c>
      <c r="P3211" s="3">
        <f t="shared" si="201"/>
        <v>50.157964601769912</v>
      </c>
      <c r="Q3211" s="3" t="s">
        <v>8317</v>
      </c>
      <c r="R3211" s="3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7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125.76666666666667</v>
      </c>
      <c r="P3212" s="3">
        <f t="shared" si="201"/>
        <v>62.883333333333333</v>
      </c>
      <c r="Q3212" s="3" t="s">
        <v>8317</v>
      </c>
      <c r="R3212" s="3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7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119.74347826086958</v>
      </c>
      <c r="P3213" s="3">
        <f t="shared" si="201"/>
        <v>85.531055900621112</v>
      </c>
      <c r="Q3213" s="3" t="s">
        <v>8317</v>
      </c>
      <c r="R3213" s="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5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126.25</v>
      </c>
      <c r="P3214" s="3">
        <f t="shared" si="201"/>
        <v>53.723404255319146</v>
      </c>
      <c r="Q3214" s="3" t="s">
        <v>8317</v>
      </c>
      <c r="R3214" s="3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7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100.11666666666667</v>
      </c>
      <c r="P3215" s="3">
        <f t="shared" si="201"/>
        <v>127.80851063829788</v>
      </c>
      <c r="Q3215" s="3" t="s">
        <v>8317</v>
      </c>
      <c r="R3215" s="3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7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102.13333333333334</v>
      </c>
      <c r="P3216" s="3">
        <f t="shared" si="201"/>
        <v>106.57391304347826</v>
      </c>
      <c r="Q3216" s="3" t="s">
        <v>8317</v>
      </c>
      <c r="R3216" s="3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108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100.35142857142858</v>
      </c>
      <c r="P3217" s="3">
        <f t="shared" si="201"/>
        <v>262.11194029850748</v>
      </c>
      <c r="Q3217" s="3" t="s">
        <v>8317</v>
      </c>
      <c r="R3217" s="3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7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100.05</v>
      </c>
      <c r="P3218" s="3">
        <f t="shared" si="201"/>
        <v>57.171428571428571</v>
      </c>
      <c r="Q3218" s="3" t="s">
        <v>8317</v>
      </c>
      <c r="R3218" s="3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5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116.02222222222223</v>
      </c>
      <c r="P3219" s="3">
        <f t="shared" si="201"/>
        <v>50.20192307692308</v>
      </c>
      <c r="Q3219" s="3" t="s">
        <v>8317</v>
      </c>
      <c r="R3219" s="3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7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102.1</v>
      </c>
      <c r="P3220" s="3">
        <f t="shared" si="201"/>
        <v>66.586956521739125</v>
      </c>
      <c r="Q3220" s="3" t="s">
        <v>8317</v>
      </c>
      <c r="R3220" s="3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5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100.11000000000001</v>
      </c>
      <c r="P3221" s="3">
        <f t="shared" si="201"/>
        <v>168.25210084033614</v>
      </c>
      <c r="Q3221" s="3" t="s">
        <v>8317</v>
      </c>
      <c r="R3221" s="3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6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100.84</v>
      </c>
      <c r="P3222" s="3">
        <f t="shared" si="201"/>
        <v>256.37288135593218</v>
      </c>
      <c r="Q3222" s="3" t="s">
        <v>8317</v>
      </c>
      <c r="R3222" s="3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90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103.42499999999998</v>
      </c>
      <c r="P3223" s="3">
        <f t="shared" si="201"/>
        <v>36.610619469026545</v>
      </c>
      <c r="Q3223" s="3" t="s">
        <v>8317</v>
      </c>
      <c r="R3223" s="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5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124.8</v>
      </c>
      <c r="P3224" s="3">
        <f t="shared" si="201"/>
        <v>37.142857142857146</v>
      </c>
      <c r="Q3224" s="3" t="s">
        <v>8317</v>
      </c>
      <c r="R3224" s="3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5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109.51612903225806</v>
      </c>
      <c r="P3225" s="3">
        <f t="shared" si="201"/>
        <v>45.878378378378379</v>
      </c>
      <c r="Q3225" s="3" t="s">
        <v>8317</v>
      </c>
      <c r="R3225" s="3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7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102.03333333333333</v>
      </c>
      <c r="P3226" s="3">
        <f t="shared" si="201"/>
        <v>141.71296296296296</v>
      </c>
      <c r="Q3226" s="3" t="s">
        <v>8317</v>
      </c>
      <c r="R3226" s="3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7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102.35000000000001</v>
      </c>
      <c r="P3227" s="3">
        <f t="shared" si="201"/>
        <v>52.487179487179489</v>
      </c>
      <c r="Q3227" s="3" t="s">
        <v>8317</v>
      </c>
      <c r="R3227" s="3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7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104.16666666666667</v>
      </c>
      <c r="P3228" s="3">
        <f t="shared" si="201"/>
        <v>59.523809523809526</v>
      </c>
      <c r="Q3228" s="3" t="s">
        <v>8317</v>
      </c>
      <c r="R3228" s="3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7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125</v>
      </c>
      <c r="P3229" s="3">
        <f t="shared" si="201"/>
        <v>50</v>
      </c>
      <c r="Q3229" s="3" t="s">
        <v>8317</v>
      </c>
      <c r="R3229" s="3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36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102.34285714285714</v>
      </c>
      <c r="P3230" s="3">
        <f t="shared" si="201"/>
        <v>193.62162162162161</v>
      </c>
      <c r="Q3230" s="3" t="s">
        <v>8317</v>
      </c>
      <c r="R3230" s="3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7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107.86500000000001</v>
      </c>
      <c r="P3231" s="3">
        <f t="shared" si="201"/>
        <v>106.79702970297029</v>
      </c>
      <c r="Q3231" s="3" t="s">
        <v>8317</v>
      </c>
      <c r="R3231" s="3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7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109.88461538461539</v>
      </c>
      <c r="P3232" s="3">
        <f t="shared" si="201"/>
        <v>77.21621621621621</v>
      </c>
      <c r="Q3232" s="3" t="s">
        <v>8317</v>
      </c>
      <c r="R3232" s="3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7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161</v>
      </c>
      <c r="P3233" s="3">
        <f t="shared" si="201"/>
        <v>57.5</v>
      </c>
      <c r="Q3233" s="3" t="s">
        <v>8317</v>
      </c>
      <c r="R3233" s="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7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131.20000000000002</v>
      </c>
      <c r="P3234" s="3">
        <f t="shared" si="201"/>
        <v>50.46153846153846</v>
      </c>
      <c r="Q3234" s="3" t="s">
        <v>8317</v>
      </c>
      <c r="R3234" s="3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7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118.8</v>
      </c>
      <c r="P3235" s="3">
        <f t="shared" si="201"/>
        <v>97.377049180327873</v>
      </c>
      <c r="Q3235" s="3" t="s">
        <v>8317</v>
      </c>
      <c r="R3235" s="3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7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100.39275000000001</v>
      </c>
      <c r="P3236" s="3">
        <f t="shared" si="201"/>
        <v>34.91921739130435</v>
      </c>
      <c r="Q3236" s="3" t="s">
        <v>8317</v>
      </c>
      <c r="R3236" s="3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90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103.20666666666666</v>
      </c>
      <c r="P3237" s="3">
        <f t="shared" si="201"/>
        <v>85.530386740331494</v>
      </c>
      <c r="Q3237" s="3" t="s">
        <v>8317</v>
      </c>
      <c r="R3237" s="3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90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100.6</v>
      </c>
      <c r="P3238" s="3">
        <f t="shared" si="201"/>
        <v>182.90909090909091</v>
      </c>
      <c r="Q3238" s="3" t="s">
        <v>8317</v>
      </c>
      <c r="R3238" s="3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6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100.78754285714287</v>
      </c>
      <c r="P3239" s="3">
        <f t="shared" si="201"/>
        <v>131.13620817843866</v>
      </c>
      <c r="Q3239" s="3" t="s">
        <v>8317</v>
      </c>
      <c r="R3239" s="3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90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112.32142857142857</v>
      </c>
      <c r="P3240" s="3">
        <f t="shared" si="201"/>
        <v>39.810126582278478</v>
      </c>
      <c r="Q3240" s="3" t="s">
        <v>8317</v>
      </c>
      <c r="R3240" s="3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7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105.91914022517912</v>
      </c>
      <c r="P3241" s="3">
        <f t="shared" si="201"/>
        <v>59.701730769230764</v>
      </c>
      <c r="Q3241" s="3" t="s">
        <v>8317</v>
      </c>
      <c r="R3241" s="3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7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100.56666666666668</v>
      </c>
      <c r="P3242" s="3">
        <f t="shared" si="201"/>
        <v>88.735294117647058</v>
      </c>
      <c r="Q3242" s="3" t="s">
        <v>8317</v>
      </c>
      <c r="R3242" s="3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90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115.30588235294117</v>
      </c>
      <c r="P3243" s="3">
        <f t="shared" si="201"/>
        <v>58.688622754491021</v>
      </c>
      <c r="Q3243" s="3" t="s">
        <v>8317</v>
      </c>
      <c r="R3243" s="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5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127.30419999999999</v>
      </c>
      <c r="P3244" s="3">
        <f t="shared" si="201"/>
        <v>69.56513661202186</v>
      </c>
      <c r="Q3244" s="3" t="s">
        <v>8317</v>
      </c>
      <c r="R3244" s="3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90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102.83750000000001</v>
      </c>
      <c r="P3245" s="3">
        <f t="shared" si="201"/>
        <v>115.87323943661971</v>
      </c>
      <c r="Q3245" s="3" t="s">
        <v>8317</v>
      </c>
      <c r="R3245" s="3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7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102.9375</v>
      </c>
      <c r="P3246" s="3">
        <f t="shared" si="201"/>
        <v>23.869565217391305</v>
      </c>
      <c r="Q3246" s="3" t="s">
        <v>8317</v>
      </c>
      <c r="R3246" s="3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7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104.3047619047619</v>
      </c>
      <c r="P3247" s="3">
        <f t="shared" si="201"/>
        <v>81.125925925925927</v>
      </c>
      <c r="Q3247" s="3" t="s">
        <v>8317</v>
      </c>
      <c r="R3247" s="3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7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111.22000000000001</v>
      </c>
      <c r="P3248" s="3">
        <f t="shared" si="201"/>
        <v>57.626943005181346</v>
      </c>
      <c r="Q3248" s="3" t="s">
        <v>8317</v>
      </c>
      <c r="R3248" s="3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7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105.86</v>
      </c>
      <c r="P3249" s="3">
        <f t="shared" si="201"/>
        <v>46.429824561403507</v>
      </c>
      <c r="Q3249" s="3" t="s">
        <v>8317</v>
      </c>
      <c r="R3249" s="3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6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100.79166666666666</v>
      </c>
      <c r="P3250" s="3">
        <f t="shared" si="201"/>
        <v>60.475000000000001</v>
      </c>
      <c r="Q3250" s="3" t="s">
        <v>8317</v>
      </c>
      <c r="R3250" s="3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7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104.92727272727274</v>
      </c>
      <c r="P3251" s="3">
        <f t="shared" si="201"/>
        <v>65.579545454545453</v>
      </c>
      <c r="Q3251" s="3" t="s">
        <v>8317</v>
      </c>
      <c r="R3251" s="3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90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101.55199999999999</v>
      </c>
      <c r="P3252" s="3">
        <f t="shared" si="201"/>
        <v>119.1924882629108</v>
      </c>
      <c r="Q3252" s="3" t="s">
        <v>8317</v>
      </c>
      <c r="R3252" s="3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7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110.73333333333333</v>
      </c>
      <c r="P3253" s="3">
        <f t="shared" si="201"/>
        <v>83.05</v>
      </c>
      <c r="Q3253" s="3" t="s">
        <v>8317</v>
      </c>
      <c r="R3253" s="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7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127.82222222222221</v>
      </c>
      <c r="P3254" s="3">
        <f t="shared" si="201"/>
        <v>57.52</v>
      </c>
      <c r="Q3254" s="3" t="s">
        <v>8317</v>
      </c>
      <c r="R3254" s="3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5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101.82500000000002</v>
      </c>
      <c r="P3255" s="3">
        <f t="shared" si="201"/>
        <v>177.08695652173913</v>
      </c>
      <c r="Q3255" s="3" t="s">
        <v>8317</v>
      </c>
      <c r="R3255" s="3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7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101.25769230769231</v>
      </c>
      <c r="P3256" s="3">
        <f t="shared" si="201"/>
        <v>70.771505376344081</v>
      </c>
      <c r="Q3256" s="3" t="s">
        <v>8317</v>
      </c>
      <c r="R3256" s="3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90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175</v>
      </c>
      <c r="P3257" s="3">
        <f t="shared" si="201"/>
        <v>29.166666666666668</v>
      </c>
      <c r="Q3257" s="3" t="s">
        <v>8317</v>
      </c>
      <c r="R3257" s="3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7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128.06</v>
      </c>
      <c r="P3258" s="3">
        <f t="shared" si="201"/>
        <v>72.76136363636364</v>
      </c>
      <c r="Q3258" s="3" t="s">
        <v>8317</v>
      </c>
      <c r="R3258" s="3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7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106.29949999999999</v>
      </c>
      <c r="P3259" s="3">
        <f t="shared" si="201"/>
        <v>51.853414634146333</v>
      </c>
      <c r="Q3259" s="3" t="s">
        <v>8317</v>
      </c>
      <c r="R3259" s="3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5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105.21428571428571</v>
      </c>
      <c r="P3260" s="3">
        <f t="shared" si="201"/>
        <v>98.2</v>
      </c>
      <c r="Q3260" s="3" t="s">
        <v>8317</v>
      </c>
      <c r="R3260" s="3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7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106.16782608695652</v>
      </c>
      <c r="P3261" s="3">
        <f t="shared" si="201"/>
        <v>251.7381443298969</v>
      </c>
      <c r="Q3261" s="3" t="s">
        <v>8317</v>
      </c>
      <c r="R3261" s="3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7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109.24000000000001</v>
      </c>
      <c r="P3262" s="3">
        <f t="shared" si="201"/>
        <v>74.821917808219183</v>
      </c>
      <c r="Q3262" s="3" t="s">
        <v>8317</v>
      </c>
      <c r="R3262" s="3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7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100.45454545454547</v>
      </c>
      <c r="P3263" s="3">
        <f t="shared" si="201"/>
        <v>67.65306122448979</v>
      </c>
      <c r="Q3263" s="3" t="s">
        <v>8317</v>
      </c>
      <c r="R3263" s="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5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103.04098360655738</v>
      </c>
      <c r="P3264" s="3">
        <f t="shared" si="201"/>
        <v>93.81343283582089</v>
      </c>
      <c r="Q3264" s="3" t="s">
        <v>8317</v>
      </c>
      <c r="R3264" s="3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5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112.1664</v>
      </c>
      <c r="P3265" s="3">
        <f t="shared" si="201"/>
        <v>41.237647058823526</v>
      </c>
      <c r="Q3265" s="3" t="s">
        <v>8317</v>
      </c>
      <c r="R3265" s="3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5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103</v>
      </c>
      <c r="P3266" s="3">
        <f t="shared" si="201"/>
        <v>52.551020408163268</v>
      </c>
      <c r="Q3266" s="3" t="s">
        <v>8317</v>
      </c>
      <c r="R3266" s="3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5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E3267/D3267*100</f>
        <v>164</v>
      </c>
      <c r="P3267" s="3">
        <f t="shared" ref="P3267:P3330" si="205">E3267/L3267</f>
        <v>70.285714285714292</v>
      </c>
      <c r="Q3267" s="3" t="s">
        <v>8317</v>
      </c>
      <c r="R3267" s="3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7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131.28333333333333</v>
      </c>
      <c r="P3268" s="3">
        <f t="shared" si="205"/>
        <v>48.325153374233132</v>
      </c>
      <c r="Q3268" s="3" t="s">
        <v>8317</v>
      </c>
      <c r="R3268" s="3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7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102.1</v>
      </c>
      <c r="P3269" s="3">
        <f t="shared" si="205"/>
        <v>53.177083333333336</v>
      </c>
      <c r="Q3269" s="3" t="s">
        <v>8317</v>
      </c>
      <c r="R3269" s="3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7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128</v>
      </c>
      <c r="P3270" s="3">
        <f t="shared" si="205"/>
        <v>60.952380952380949</v>
      </c>
      <c r="Q3270" s="3" t="s">
        <v>8317</v>
      </c>
      <c r="R3270" s="3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7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101.49999999999999</v>
      </c>
      <c r="P3271" s="3">
        <f t="shared" si="205"/>
        <v>116</v>
      </c>
      <c r="Q3271" s="3" t="s">
        <v>8317</v>
      </c>
      <c r="R3271" s="3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90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101.66666666666666</v>
      </c>
      <c r="P3272" s="3">
        <f t="shared" si="205"/>
        <v>61</v>
      </c>
      <c r="Q3272" s="3" t="s">
        <v>8317</v>
      </c>
      <c r="R3272" s="3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36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130</v>
      </c>
      <c r="P3273" s="3">
        <f t="shared" si="205"/>
        <v>38.235294117647058</v>
      </c>
      <c r="Q3273" s="3" t="s">
        <v>8317</v>
      </c>
      <c r="R3273" s="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7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154.43</v>
      </c>
      <c r="P3274" s="3">
        <f t="shared" si="205"/>
        <v>106.50344827586207</v>
      </c>
      <c r="Q3274" s="3" t="s">
        <v>8317</v>
      </c>
      <c r="R3274" s="3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90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107.4</v>
      </c>
      <c r="P3275" s="3">
        <f t="shared" si="205"/>
        <v>204.57142857142858</v>
      </c>
      <c r="Q3275" s="3" t="s">
        <v>8317</v>
      </c>
      <c r="R3275" s="3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7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101.32258064516128</v>
      </c>
      <c r="P3276" s="3">
        <f t="shared" si="205"/>
        <v>54.912587412587413</v>
      </c>
      <c r="Q3276" s="3" t="s">
        <v>8317</v>
      </c>
      <c r="R3276" s="3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7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100.27777777777777</v>
      </c>
      <c r="P3277" s="3">
        <f t="shared" si="205"/>
        <v>150.41666666666666</v>
      </c>
      <c r="Q3277" s="3" t="s">
        <v>8317</v>
      </c>
      <c r="R3277" s="3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7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116.84444444444443</v>
      </c>
      <c r="P3278" s="3">
        <f t="shared" si="205"/>
        <v>52.58</v>
      </c>
      <c r="Q3278" s="3" t="s">
        <v>8317</v>
      </c>
      <c r="R3278" s="3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7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108.60000000000001</v>
      </c>
      <c r="P3279" s="3">
        <f t="shared" si="205"/>
        <v>54.3</v>
      </c>
      <c r="Q3279" s="3" t="s">
        <v>8317</v>
      </c>
      <c r="R3279" s="3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90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103.4</v>
      </c>
      <c r="P3280" s="3">
        <f t="shared" si="205"/>
        <v>76.029411764705884</v>
      </c>
      <c r="Q3280" s="3" t="s">
        <v>8317</v>
      </c>
      <c r="R3280" s="3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90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114.27586206896552</v>
      </c>
      <c r="P3281" s="3">
        <f t="shared" si="205"/>
        <v>105.2063492063492</v>
      </c>
      <c r="Q3281" s="3" t="s">
        <v>8317</v>
      </c>
      <c r="R3281" s="3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90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103</v>
      </c>
      <c r="P3282" s="3">
        <f t="shared" si="205"/>
        <v>68.666666666666671</v>
      </c>
      <c r="Q3282" s="3" t="s">
        <v>8317</v>
      </c>
      <c r="R3282" s="3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5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121.6</v>
      </c>
      <c r="P3283" s="3">
        <f t="shared" si="205"/>
        <v>129.36170212765958</v>
      </c>
      <c r="Q3283" s="3" t="s">
        <v>8317</v>
      </c>
      <c r="R3283" s="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90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102.6467741935484</v>
      </c>
      <c r="P3284" s="3">
        <f t="shared" si="205"/>
        <v>134.26371308016877</v>
      </c>
      <c r="Q3284" s="3" t="s">
        <v>8317</v>
      </c>
      <c r="R3284" s="3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7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104.75000000000001</v>
      </c>
      <c r="P3285" s="3">
        <f t="shared" si="205"/>
        <v>17.829787234042552</v>
      </c>
      <c r="Q3285" s="3" t="s">
        <v>8317</v>
      </c>
      <c r="R3285" s="3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7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101.6</v>
      </c>
      <c r="P3286" s="3">
        <f t="shared" si="205"/>
        <v>203.2</v>
      </c>
      <c r="Q3286" s="3" t="s">
        <v>8317</v>
      </c>
      <c r="R3286" s="3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112.10242048409683</v>
      </c>
      <c r="P3287" s="3">
        <f t="shared" si="205"/>
        <v>69.18518518518519</v>
      </c>
      <c r="Q3287" s="3" t="s">
        <v>8317</v>
      </c>
      <c r="R3287" s="3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90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101.76666666666667</v>
      </c>
      <c r="P3288" s="3">
        <f t="shared" si="205"/>
        <v>125.12295081967213</v>
      </c>
      <c r="Q3288" s="3" t="s">
        <v>8317</v>
      </c>
      <c r="R3288" s="3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5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100</v>
      </c>
      <c r="P3289" s="3">
        <f t="shared" si="205"/>
        <v>73.529411764705884</v>
      </c>
      <c r="Q3289" s="3" t="s">
        <v>8317</v>
      </c>
      <c r="R3289" s="3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7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100.26489999999998</v>
      </c>
      <c r="P3290" s="3">
        <f t="shared" si="205"/>
        <v>48.437149758454105</v>
      </c>
      <c r="Q3290" s="3" t="s">
        <v>8317</v>
      </c>
      <c r="R3290" s="3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90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133.04200000000003</v>
      </c>
      <c r="P3291" s="3">
        <f t="shared" si="205"/>
        <v>26.608400000000003</v>
      </c>
      <c r="Q3291" s="3" t="s">
        <v>8317</v>
      </c>
      <c r="R3291" s="3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108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121.2</v>
      </c>
      <c r="P3292" s="3">
        <f t="shared" si="205"/>
        <v>33.666666666666664</v>
      </c>
      <c r="Q3292" s="3" t="s">
        <v>8317</v>
      </c>
      <c r="R3292" s="3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90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113.99999999999999</v>
      </c>
      <c r="P3293" s="3">
        <f t="shared" si="205"/>
        <v>40.714285714285715</v>
      </c>
      <c r="Q3293" s="3" t="s">
        <v>8317</v>
      </c>
      <c r="R3293" s="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7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286.13861386138615</v>
      </c>
      <c r="P3294" s="3">
        <f t="shared" si="205"/>
        <v>19.266666666666666</v>
      </c>
      <c r="Q3294" s="3" t="s">
        <v>8317</v>
      </c>
      <c r="R3294" s="3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90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170.44444444444446</v>
      </c>
      <c r="P3295" s="3">
        <f t="shared" si="205"/>
        <v>84.285714285714292</v>
      </c>
      <c r="Q3295" s="3" t="s">
        <v>8317</v>
      </c>
      <c r="R3295" s="3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90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118.33333333333333</v>
      </c>
      <c r="P3296" s="3">
        <f t="shared" si="205"/>
        <v>29.583333333333332</v>
      </c>
      <c r="Q3296" s="3" t="s">
        <v>8317</v>
      </c>
      <c r="R3296" s="3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7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102.85857142857142</v>
      </c>
      <c r="P3297" s="3">
        <f t="shared" si="205"/>
        <v>26.667037037037037</v>
      </c>
      <c r="Q3297" s="3" t="s">
        <v>8317</v>
      </c>
      <c r="R3297" s="3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7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144.06666666666666</v>
      </c>
      <c r="P3298" s="3">
        <f t="shared" si="205"/>
        <v>45.978723404255319</v>
      </c>
      <c r="Q3298" s="3" t="s">
        <v>8317</v>
      </c>
      <c r="R3298" s="3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7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100.07272727272726</v>
      </c>
      <c r="P3299" s="3">
        <f t="shared" si="205"/>
        <v>125.09090909090909</v>
      </c>
      <c r="Q3299" s="3" t="s">
        <v>8317</v>
      </c>
      <c r="R3299" s="3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7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101.73</v>
      </c>
      <c r="P3300" s="3">
        <f t="shared" si="205"/>
        <v>141.29166666666666</v>
      </c>
      <c r="Q3300" s="3" t="s">
        <v>8317</v>
      </c>
      <c r="R3300" s="3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7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116.19999999999999</v>
      </c>
      <c r="P3301" s="3">
        <f t="shared" si="205"/>
        <v>55.333333333333336</v>
      </c>
      <c r="Q3301" s="3" t="s">
        <v>8317</v>
      </c>
      <c r="R3301" s="3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7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136.16666666666666</v>
      </c>
      <c r="P3302" s="3">
        <f t="shared" si="205"/>
        <v>46.420454545454547</v>
      </c>
      <c r="Q3302" s="3" t="s">
        <v>8317</v>
      </c>
      <c r="R3302" s="3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90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133.46666666666667</v>
      </c>
      <c r="P3303" s="3">
        <f t="shared" si="205"/>
        <v>57.2</v>
      </c>
      <c r="Q3303" s="3" t="s">
        <v>8317</v>
      </c>
      <c r="R3303" s="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103.39285714285715</v>
      </c>
      <c r="P3304" s="3">
        <f t="shared" si="205"/>
        <v>173.7</v>
      </c>
      <c r="Q3304" s="3" t="s">
        <v>8317</v>
      </c>
      <c r="R3304" s="3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7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115.88888888888889</v>
      </c>
      <c r="P3305" s="3">
        <f t="shared" si="205"/>
        <v>59.6</v>
      </c>
      <c r="Q3305" s="3" t="s">
        <v>8317</v>
      </c>
      <c r="R3305" s="3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7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104.51666666666665</v>
      </c>
      <c r="P3306" s="3">
        <f t="shared" si="205"/>
        <v>89.585714285714289</v>
      </c>
      <c r="Q3306" s="3" t="s">
        <v>8317</v>
      </c>
      <c r="R3306" s="3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7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102.02500000000001</v>
      </c>
      <c r="P3307" s="3">
        <f t="shared" si="205"/>
        <v>204.05</v>
      </c>
      <c r="Q3307" s="3" t="s">
        <v>8317</v>
      </c>
      <c r="R3307" s="3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90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175.33333333333334</v>
      </c>
      <c r="P3308" s="3">
        <f t="shared" si="205"/>
        <v>48.703703703703702</v>
      </c>
      <c r="Q3308" s="3" t="s">
        <v>8317</v>
      </c>
      <c r="R3308" s="3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7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106.67999999999999</v>
      </c>
      <c r="P3309" s="3">
        <f t="shared" si="205"/>
        <v>53.339999999999996</v>
      </c>
      <c r="Q3309" s="3" t="s">
        <v>8317</v>
      </c>
      <c r="R3309" s="3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7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122.28571428571429</v>
      </c>
      <c r="P3310" s="3">
        <f t="shared" si="205"/>
        <v>75.087719298245617</v>
      </c>
      <c r="Q3310" s="3" t="s">
        <v>8317</v>
      </c>
      <c r="R3310" s="3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5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159.42857142857144</v>
      </c>
      <c r="P3311" s="3">
        <f t="shared" si="205"/>
        <v>18</v>
      </c>
      <c r="Q3311" s="3" t="s">
        <v>8317</v>
      </c>
      <c r="R3311" s="3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5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100.07692307692308</v>
      </c>
      <c r="P3312" s="3">
        <f t="shared" si="205"/>
        <v>209.83870967741936</v>
      </c>
      <c r="Q3312" s="3" t="s">
        <v>8317</v>
      </c>
      <c r="R3312" s="3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7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109.84</v>
      </c>
      <c r="P3313" s="3">
        <f t="shared" si="205"/>
        <v>61.022222222222226</v>
      </c>
      <c r="Q3313" s="3" t="s">
        <v>8317</v>
      </c>
      <c r="R3313" s="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7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100.03999999999999</v>
      </c>
      <c r="P3314" s="3">
        <f t="shared" si="205"/>
        <v>61</v>
      </c>
      <c r="Q3314" s="3" t="s">
        <v>8317</v>
      </c>
      <c r="R3314" s="3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7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116.05000000000001</v>
      </c>
      <c r="P3315" s="3">
        <f t="shared" si="205"/>
        <v>80.034482758620683</v>
      </c>
      <c r="Q3315" s="3" t="s">
        <v>8317</v>
      </c>
      <c r="R3315" s="3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7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210.75</v>
      </c>
      <c r="P3316" s="3">
        <f t="shared" si="205"/>
        <v>29.068965517241381</v>
      </c>
      <c r="Q3316" s="3" t="s">
        <v>8317</v>
      </c>
      <c r="R3316" s="3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7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110.00000000000001</v>
      </c>
      <c r="P3317" s="3">
        <f t="shared" si="205"/>
        <v>49.438202247191015</v>
      </c>
      <c r="Q3317" s="3" t="s">
        <v>8317</v>
      </c>
      <c r="R3317" s="3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90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100.08673425918037</v>
      </c>
      <c r="P3318" s="3">
        <f t="shared" si="205"/>
        <v>93.977440000000001</v>
      </c>
      <c r="Q3318" s="3" t="s">
        <v>8317</v>
      </c>
      <c r="R3318" s="3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7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106.19047619047619</v>
      </c>
      <c r="P3319" s="3">
        <f t="shared" si="205"/>
        <v>61.944444444444443</v>
      </c>
      <c r="Q3319" s="3" t="s">
        <v>8317</v>
      </c>
      <c r="R3319" s="3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36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125.6</v>
      </c>
      <c r="P3320" s="3">
        <f t="shared" si="205"/>
        <v>78.5</v>
      </c>
      <c r="Q3320" s="3" t="s">
        <v>8317</v>
      </c>
      <c r="R3320" s="3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90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108</v>
      </c>
      <c r="P3321" s="3">
        <f t="shared" si="205"/>
        <v>33.75</v>
      </c>
      <c r="Q3321" s="3" t="s">
        <v>8317</v>
      </c>
      <c r="R3321" s="3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7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101</v>
      </c>
      <c r="P3322" s="3">
        <f t="shared" si="205"/>
        <v>66.44736842105263</v>
      </c>
      <c r="Q3322" s="3" t="s">
        <v>8317</v>
      </c>
      <c r="R3322" s="3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7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107.4</v>
      </c>
      <c r="P3323" s="3">
        <f t="shared" si="205"/>
        <v>35.799999999999997</v>
      </c>
      <c r="Q3323" s="3" t="s">
        <v>8317</v>
      </c>
      <c r="R3323" s="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7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101.51515151515152</v>
      </c>
      <c r="P3324" s="3">
        <f t="shared" si="205"/>
        <v>145.65217391304347</v>
      </c>
      <c r="Q3324" s="3" t="s">
        <v>8317</v>
      </c>
      <c r="R3324" s="3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7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125.89999999999999</v>
      </c>
      <c r="P3325" s="3">
        <f t="shared" si="205"/>
        <v>25.693877551020407</v>
      </c>
      <c r="Q3325" s="3" t="s">
        <v>8317</v>
      </c>
      <c r="R3325" s="3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5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101.66666666666666</v>
      </c>
      <c r="P3326" s="3">
        <f t="shared" si="205"/>
        <v>152.5</v>
      </c>
      <c r="Q3326" s="3" t="s">
        <v>8317</v>
      </c>
      <c r="R3326" s="3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90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112.5</v>
      </c>
      <c r="P3327" s="3">
        <f t="shared" si="205"/>
        <v>30</v>
      </c>
      <c r="Q3327" s="3" t="s">
        <v>8317</v>
      </c>
      <c r="R3327" s="3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7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101.375</v>
      </c>
      <c r="P3328" s="3">
        <f t="shared" si="205"/>
        <v>142.28070175438597</v>
      </c>
      <c r="Q3328" s="3" t="s">
        <v>8317</v>
      </c>
      <c r="R3328" s="3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7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101.25</v>
      </c>
      <c r="P3329" s="3">
        <f t="shared" si="205"/>
        <v>24.545454545454547</v>
      </c>
      <c r="Q3329" s="3" t="s">
        <v>8317</v>
      </c>
      <c r="R3329" s="3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7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146.38888888888889</v>
      </c>
      <c r="P3330" s="3">
        <f t="shared" si="205"/>
        <v>292.77777777777777</v>
      </c>
      <c r="Q3330" s="3" t="s">
        <v>8317</v>
      </c>
      <c r="R3330" s="3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7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E3331/D3331*100</f>
        <v>116.8</v>
      </c>
      <c r="P3331" s="3">
        <f t="shared" ref="P3331:P3394" si="209">E3331/L3331</f>
        <v>44.92307692307692</v>
      </c>
      <c r="Q3331" s="3" t="s">
        <v>8317</v>
      </c>
      <c r="R3331" s="3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7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106.26666666666667</v>
      </c>
      <c r="P3332" s="3">
        <f t="shared" si="209"/>
        <v>23.10144927536232</v>
      </c>
      <c r="Q3332" s="3" t="s">
        <v>8317</v>
      </c>
      <c r="R3332" s="3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7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104.52</v>
      </c>
      <c r="P3333" s="3">
        <f t="shared" si="209"/>
        <v>80.400000000000006</v>
      </c>
      <c r="Q3333" s="3" t="s">
        <v>8317</v>
      </c>
      <c r="R3333" s="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7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100</v>
      </c>
      <c r="P3334" s="3">
        <f t="shared" si="209"/>
        <v>72.289156626506028</v>
      </c>
      <c r="Q3334" s="3" t="s">
        <v>8317</v>
      </c>
      <c r="R3334" s="3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7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104.57142857142858</v>
      </c>
      <c r="P3335" s="3">
        <f t="shared" si="209"/>
        <v>32.972972972972975</v>
      </c>
      <c r="Q3335" s="3" t="s">
        <v>8317</v>
      </c>
      <c r="R3335" s="3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5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138.62051149573753</v>
      </c>
      <c r="P3336" s="3">
        <f t="shared" si="209"/>
        <v>116.65217391304348</v>
      </c>
      <c r="Q3336" s="3" t="s">
        <v>8317</v>
      </c>
      <c r="R3336" s="3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90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100.32000000000001</v>
      </c>
      <c r="P3337" s="3">
        <f t="shared" si="209"/>
        <v>79.61904761904762</v>
      </c>
      <c r="Q3337" s="3" t="s">
        <v>8317</v>
      </c>
      <c r="R3337" s="3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7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100</v>
      </c>
      <c r="P3338" s="3">
        <f t="shared" si="209"/>
        <v>27.777777777777779</v>
      </c>
      <c r="Q3338" s="3" t="s">
        <v>8317</v>
      </c>
      <c r="R3338" s="3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7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110.2</v>
      </c>
      <c r="P3339" s="3">
        <f t="shared" si="209"/>
        <v>81.029411764705884</v>
      </c>
      <c r="Q3339" s="3" t="s">
        <v>8317</v>
      </c>
      <c r="R3339" s="3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5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102.18</v>
      </c>
      <c r="P3340" s="3">
        <f t="shared" si="209"/>
        <v>136.84821428571428</v>
      </c>
      <c r="Q3340" s="3" t="s">
        <v>8317</v>
      </c>
      <c r="R3340" s="3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7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104.35000000000001</v>
      </c>
      <c r="P3341" s="3">
        <f t="shared" si="209"/>
        <v>177.61702127659575</v>
      </c>
      <c r="Q3341" s="3" t="s">
        <v>8317</v>
      </c>
      <c r="R3341" s="3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90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138.16666666666666</v>
      </c>
      <c r="P3342" s="3">
        <f t="shared" si="209"/>
        <v>109.07894736842105</v>
      </c>
      <c r="Q3342" s="3" t="s">
        <v>8317</v>
      </c>
      <c r="R3342" s="3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90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100</v>
      </c>
      <c r="P3343" s="3">
        <f t="shared" si="209"/>
        <v>119.64285714285714</v>
      </c>
      <c r="Q3343" s="3" t="s">
        <v>8317</v>
      </c>
      <c r="R3343" s="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5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101.66666666666666</v>
      </c>
      <c r="P3344" s="3">
        <f t="shared" si="209"/>
        <v>78.205128205128204</v>
      </c>
      <c r="Q3344" s="3" t="s">
        <v>8317</v>
      </c>
      <c r="R3344" s="3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7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171.42857142857142</v>
      </c>
      <c r="P3345" s="3">
        <f t="shared" si="209"/>
        <v>52.173913043478258</v>
      </c>
      <c r="Q3345" s="3" t="s">
        <v>8317</v>
      </c>
      <c r="R3345" s="3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7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101.44444444444444</v>
      </c>
      <c r="P3346" s="3">
        <f t="shared" si="209"/>
        <v>114.125</v>
      </c>
      <c r="Q3346" s="3" t="s">
        <v>8317</v>
      </c>
      <c r="R3346" s="3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7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130</v>
      </c>
      <c r="P3347" s="3">
        <f t="shared" si="209"/>
        <v>50</v>
      </c>
      <c r="Q3347" s="3" t="s">
        <v>8317</v>
      </c>
      <c r="R3347" s="3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7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110.00000000000001</v>
      </c>
      <c r="P3348" s="3">
        <f t="shared" si="209"/>
        <v>91.666666666666671</v>
      </c>
      <c r="Q3348" s="3" t="s">
        <v>8317</v>
      </c>
      <c r="R3348" s="3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90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119.44999999999999</v>
      </c>
      <c r="P3349" s="3">
        <f t="shared" si="209"/>
        <v>108.59090909090909</v>
      </c>
      <c r="Q3349" s="3" t="s">
        <v>8317</v>
      </c>
      <c r="R3349" s="3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90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100.2909090909091</v>
      </c>
      <c r="P3350" s="3">
        <f t="shared" si="209"/>
        <v>69.822784810126578</v>
      </c>
      <c r="Q3350" s="3" t="s">
        <v>8317</v>
      </c>
      <c r="R3350" s="3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90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153.4</v>
      </c>
      <c r="P3351" s="3">
        <f t="shared" si="209"/>
        <v>109.57142857142857</v>
      </c>
      <c r="Q3351" s="3" t="s">
        <v>8317</v>
      </c>
      <c r="R3351" s="3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90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104.42857142857143</v>
      </c>
      <c r="P3352" s="3">
        <f t="shared" si="209"/>
        <v>71.666666666666671</v>
      </c>
      <c r="Q3352" s="3" t="s">
        <v>8317</v>
      </c>
      <c r="R3352" s="3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7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101.1</v>
      </c>
      <c r="P3353" s="3">
        <f t="shared" si="209"/>
        <v>93.611111111111114</v>
      </c>
      <c r="Q3353" s="3" t="s">
        <v>8317</v>
      </c>
      <c r="R3353" s="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90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107.52</v>
      </c>
      <c r="P3354" s="3">
        <f t="shared" si="209"/>
        <v>76.8</v>
      </c>
      <c r="Q3354" s="3" t="s">
        <v>8317</v>
      </c>
      <c r="R3354" s="3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7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315</v>
      </c>
      <c r="P3355" s="3">
        <f t="shared" si="209"/>
        <v>35.795454545454547</v>
      </c>
      <c r="Q3355" s="3" t="s">
        <v>8317</v>
      </c>
      <c r="R3355" s="3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5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101.93333333333334</v>
      </c>
      <c r="P3356" s="3">
        <f t="shared" si="209"/>
        <v>55.6</v>
      </c>
      <c r="Q3356" s="3" t="s">
        <v>8317</v>
      </c>
      <c r="R3356" s="3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7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126.28571428571429</v>
      </c>
      <c r="P3357" s="3">
        <f t="shared" si="209"/>
        <v>147.33333333333334</v>
      </c>
      <c r="Q3357" s="3" t="s">
        <v>8317</v>
      </c>
      <c r="R3357" s="3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7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101.4</v>
      </c>
      <c r="P3358" s="3">
        <f t="shared" si="209"/>
        <v>56.333333333333336</v>
      </c>
      <c r="Q3358" s="3" t="s">
        <v>8317</v>
      </c>
      <c r="R3358" s="3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90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101</v>
      </c>
      <c r="P3359" s="3">
        <f t="shared" si="209"/>
        <v>96.19047619047619</v>
      </c>
      <c r="Q3359" s="3" t="s">
        <v>8317</v>
      </c>
      <c r="R3359" s="3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7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102.99000000000001</v>
      </c>
      <c r="P3360" s="3">
        <f t="shared" si="209"/>
        <v>63.574074074074076</v>
      </c>
      <c r="Q3360" s="3" t="s">
        <v>8317</v>
      </c>
      <c r="R3360" s="3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5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106.25</v>
      </c>
      <c r="P3361" s="3">
        <f t="shared" si="209"/>
        <v>184.78260869565219</v>
      </c>
      <c r="Q3361" s="3" t="s">
        <v>8317</v>
      </c>
      <c r="R3361" s="3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6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101.37777777777779</v>
      </c>
      <c r="P3362" s="3">
        <f t="shared" si="209"/>
        <v>126.72222222222223</v>
      </c>
      <c r="Q3362" s="3" t="s">
        <v>8317</v>
      </c>
      <c r="R3362" s="3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90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113.46000000000001</v>
      </c>
      <c r="P3363" s="3">
        <f t="shared" si="209"/>
        <v>83.42647058823529</v>
      </c>
      <c r="Q3363" s="3" t="s">
        <v>8317</v>
      </c>
      <c r="R3363" s="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7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218.00000000000003</v>
      </c>
      <c r="P3364" s="3">
        <f t="shared" si="209"/>
        <v>54.5</v>
      </c>
      <c r="Q3364" s="3" t="s">
        <v>8317</v>
      </c>
      <c r="R3364" s="3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7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101.41935483870968</v>
      </c>
      <c r="P3365" s="3">
        <f t="shared" si="209"/>
        <v>302.30769230769232</v>
      </c>
      <c r="Q3365" s="3" t="s">
        <v>8317</v>
      </c>
      <c r="R3365" s="3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7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105.93333333333332</v>
      </c>
      <c r="P3366" s="3">
        <f t="shared" si="209"/>
        <v>44.138888888888886</v>
      </c>
      <c r="Q3366" s="3" t="s">
        <v>8317</v>
      </c>
      <c r="R3366" s="3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7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104</v>
      </c>
      <c r="P3367" s="3">
        <f t="shared" si="209"/>
        <v>866.66666666666663</v>
      </c>
      <c r="Q3367" s="3" t="s">
        <v>8317</v>
      </c>
      <c r="R3367" s="3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7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221</v>
      </c>
      <c r="P3368" s="3">
        <f t="shared" si="209"/>
        <v>61.388888888888886</v>
      </c>
      <c r="Q3368" s="3" t="s">
        <v>8317</v>
      </c>
      <c r="R3368" s="3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7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118.66666666666667</v>
      </c>
      <c r="P3369" s="3">
        <f t="shared" si="209"/>
        <v>29.666666666666668</v>
      </c>
      <c r="Q3369" s="3" t="s">
        <v>8317</v>
      </c>
      <c r="R3369" s="3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7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104.60000000000001</v>
      </c>
      <c r="P3370" s="3">
        <f t="shared" si="209"/>
        <v>45.478260869565219</v>
      </c>
      <c r="Q3370" s="3" t="s">
        <v>8317</v>
      </c>
      <c r="R3370" s="3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7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103.89999999999999</v>
      </c>
      <c r="P3371" s="3">
        <f t="shared" si="209"/>
        <v>96.203703703703709</v>
      </c>
      <c r="Q3371" s="3" t="s">
        <v>8317</v>
      </c>
      <c r="R3371" s="3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5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117.73333333333333</v>
      </c>
      <c r="P3372" s="3">
        <f t="shared" si="209"/>
        <v>67.92307692307692</v>
      </c>
      <c r="Q3372" s="3" t="s">
        <v>8317</v>
      </c>
      <c r="R3372" s="3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5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138.5</v>
      </c>
      <c r="P3373" s="3">
        <f t="shared" si="209"/>
        <v>30.777777777777779</v>
      </c>
      <c r="Q3373" s="3" t="s">
        <v>8317</v>
      </c>
      <c r="R3373" s="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7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103.49999999999999</v>
      </c>
      <c r="P3374" s="3">
        <f t="shared" si="209"/>
        <v>38.333333333333336</v>
      </c>
      <c r="Q3374" s="3" t="s">
        <v>8317</v>
      </c>
      <c r="R3374" s="3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7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100.25</v>
      </c>
      <c r="P3375" s="3">
        <f t="shared" si="209"/>
        <v>66.833333333333329</v>
      </c>
      <c r="Q3375" s="3" t="s">
        <v>8317</v>
      </c>
      <c r="R3375" s="3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7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106.57142857142856</v>
      </c>
      <c r="P3376" s="3">
        <f t="shared" si="209"/>
        <v>71.730769230769226</v>
      </c>
      <c r="Q3376" s="3" t="s">
        <v>8317</v>
      </c>
      <c r="R3376" s="3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7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100</v>
      </c>
      <c r="P3377" s="3">
        <f t="shared" si="209"/>
        <v>176.47058823529412</v>
      </c>
      <c r="Q3377" s="3" t="s">
        <v>8317</v>
      </c>
      <c r="R3377" s="3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90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100.01249999999999</v>
      </c>
      <c r="P3378" s="3">
        <f t="shared" si="209"/>
        <v>421.10526315789474</v>
      </c>
      <c r="Q3378" s="3" t="s">
        <v>8317</v>
      </c>
      <c r="R3378" s="3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7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101.05</v>
      </c>
      <c r="P3379" s="3">
        <f t="shared" si="209"/>
        <v>104.98701298701299</v>
      </c>
      <c r="Q3379" s="3" t="s">
        <v>8317</v>
      </c>
      <c r="R3379" s="3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90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107.63636363636364</v>
      </c>
      <c r="P3380" s="3">
        <f t="shared" si="209"/>
        <v>28.19047619047619</v>
      </c>
      <c r="Q3380" s="3" t="s">
        <v>8317</v>
      </c>
      <c r="R3380" s="3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7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103.64999999999999</v>
      </c>
      <c r="P3381" s="3">
        <f t="shared" si="209"/>
        <v>54.55263157894737</v>
      </c>
      <c r="Q3381" s="3" t="s">
        <v>8317</v>
      </c>
      <c r="R3381" s="3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90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104.43333333333334</v>
      </c>
      <c r="P3382" s="3">
        <f t="shared" si="209"/>
        <v>111.89285714285714</v>
      </c>
      <c r="Q3382" s="3" t="s">
        <v>8317</v>
      </c>
      <c r="R3382" s="3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7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102.25</v>
      </c>
      <c r="P3383" s="3">
        <f t="shared" si="209"/>
        <v>85.208333333333329</v>
      </c>
      <c r="Q3383" s="3" t="s">
        <v>8317</v>
      </c>
      <c r="R3383" s="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90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100.74285714285713</v>
      </c>
      <c r="P3384" s="3">
        <f t="shared" si="209"/>
        <v>76.652173913043484</v>
      </c>
      <c r="Q3384" s="3" t="s">
        <v>8317</v>
      </c>
      <c r="R3384" s="3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7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111.71428571428572</v>
      </c>
      <c r="P3385" s="3">
        <f t="shared" si="209"/>
        <v>65.166666666666671</v>
      </c>
      <c r="Q3385" s="3" t="s">
        <v>8317</v>
      </c>
      <c r="R3385" s="3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7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100.01100000000001</v>
      </c>
      <c r="P3386" s="3">
        <f t="shared" si="209"/>
        <v>93.760312499999998</v>
      </c>
      <c r="Q3386" s="3" t="s">
        <v>8317</v>
      </c>
      <c r="R3386" s="3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7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100</v>
      </c>
      <c r="P3387" s="3">
        <f t="shared" si="209"/>
        <v>133.33333333333334</v>
      </c>
      <c r="Q3387" s="3" t="s">
        <v>8317</v>
      </c>
      <c r="R3387" s="3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7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105</v>
      </c>
      <c r="P3388" s="3">
        <f t="shared" si="209"/>
        <v>51.219512195121951</v>
      </c>
      <c r="Q3388" s="3" t="s">
        <v>8317</v>
      </c>
      <c r="R3388" s="3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90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116.86666666666667</v>
      </c>
      <c r="P3389" s="3">
        <f t="shared" si="209"/>
        <v>100.17142857142858</v>
      </c>
      <c r="Q3389" s="3" t="s">
        <v>8317</v>
      </c>
      <c r="R3389" s="3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90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103.8</v>
      </c>
      <c r="P3390" s="3">
        <f t="shared" si="209"/>
        <v>34.6</v>
      </c>
      <c r="Q3390" s="3" t="s">
        <v>8317</v>
      </c>
      <c r="R3390" s="3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7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114.5</v>
      </c>
      <c r="P3391" s="3">
        <f t="shared" si="209"/>
        <v>184.67741935483872</v>
      </c>
      <c r="Q3391" s="3" t="s">
        <v>8317</v>
      </c>
      <c r="R3391" s="3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90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102.4</v>
      </c>
      <c r="P3392" s="3">
        <f t="shared" si="209"/>
        <v>69.818181818181813</v>
      </c>
      <c r="Q3392" s="3" t="s">
        <v>8317</v>
      </c>
      <c r="R3392" s="3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7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223</v>
      </c>
      <c r="P3393" s="3">
        <f t="shared" si="209"/>
        <v>61.944444444444443</v>
      </c>
      <c r="Q3393" s="3" t="s">
        <v>8317</v>
      </c>
      <c r="R3393" s="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7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100</v>
      </c>
      <c r="P3394" s="3">
        <f t="shared" si="209"/>
        <v>41.666666666666664</v>
      </c>
      <c r="Q3394" s="3" t="s">
        <v>8317</v>
      </c>
      <c r="R3394" s="3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7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E3395/D3395*100</f>
        <v>105.80000000000001</v>
      </c>
      <c r="P3395" s="3">
        <f t="shared" ref="P3395:P3458" si="213">E3395/L3395</f>
        <v>36.06818181818182</v>
      </c>
      <c r="Q3395" s="3" t="s">
        <v>8317</v>
      </c>
      <c r="R3395" s="3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90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142.36363636363635</v>
      </c>
      <c r="P3396" s="3">
        <f t="shared" si="213"/>
        <v>29</v>
      </c>
      <c r="Q3396" s="3" t="s">
        <v>8317</v>
      </c>
      <c r="R3396" s="3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5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184</v>
      </c>
      <c r="P3397" s="3">
        <f t="shared" si="213"/>
        <v>24.210526315789473</v>
      </c>
      <c r="Q3397" s="3" t="s">
        <v>8317</v>
      </c>
      <c r="R3397" s="3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7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104.33333333333333</v>
      </c>
      <c r="P3398" s="3">
        <f t="shared" si="213"/>
        <v>55.892857142857146</v>
      </c>
      <c r="Q3398" s="3" t="s">
        <v>8317</v>
      </c>
      <c r="R3398" s="3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5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112.00000000000001</v>
      </c>
      <c r="P3399" s="3">
        <f t="shared" si="213"/>
        <v>11.666666666666666</v>
      </c>
      <c r="Q3399" s="3" t="s">
        <v>8317</v>
      </c>
      <c r="R3399" s="3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90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111.07499999999999</v>
      </c>
      <c r="P3400" s="3">
        <f t="shared" si="213"/>
        <v>68.353846153846149</v>
      </c>
      <c r="Q3400" s="3" t="s">
        <v>8317</v>
      </c>
      <c r="R3400" s="3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7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103.75000000000001</v>
      </c>
      <c r="P3401" s="3">
        <f t="shared" si="213"/>
        <v>27.065217391304348</v>
      </c>
      <c r="Q3401" s="3" t="s">
        <v>8317</v>
      </c>
      <c r="R3401" s="3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7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100.41</v>
      </c>
      <c r="P3402" s="3">
        <f t="shared" si="213"/>
        <v>118.12941176470588</v>
      </c>
      <c r="Q3402" s="3" t="s">
        <v>8317</v>
      </c>
      <c r="R3402" s="3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90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101.86206896551724</v>
      </c>
      <c r="P3403" s="3">
        <f t="shared" si="213"/>
        <v>44.757575757575758</v>
      </c>
      <c r="Q3403" s="3" t="s">
        <v>8317</v>
      </c>
      <c r="R3403" s="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7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109.76666666666665</v>
      </c>
      <c r="P3404" s="3">
        <f t="shared" si="213"/>
        <v>99.787878787878782</v>
      </c>
      <c r="Q3404" s="3" t="s">
        <v>8317</v>
      </c>
      <c r="R3404" s="3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90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100</v>
      </c>
      <c r="P3405" s="3">
        <f t="shared" si="213"/>
        <v>117.64705882352941</v>
      </c>
      <c r="Q3405" s="3" t="s">
        <v>8317</v>
      </c>
      <c r="R3405" s="3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90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122</v>
      </c>
      <c r="P3406" s="3">
        <f t="shared" si="213"/>
        <v>203.33333333333334</v>
      </c>
      <c r="Q3406" s="3" t="s">
        <v>8317</v>
      </c>
      <c r="R3406" s="3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7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137.57142857142856</v>
      </c>
      <c r="P3407" s="3">
        <f t="shared" si="213"/>
        <v>28.323529411764707</v>
      </c>
      <c r="Q3407" s="3" t="s">
        <v>8317</v>
      </c>
      <c r="R3407" s="3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5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100.31000000000002</v>
      </c>
      <c r="P3408" s="3">
        <f t="shared" si="213"/>
        <v>110.23076923076923</v>
      </c>
      <c r="Q3408" s="3" t="s">
        <v>8317</v>
      </c>
      <c r="R3408" s="3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7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107.1</v>
      </c>
      <c r="P3409" s="3">
        <f t="shared" si="213"/>
        <v>31.970149253731343</v>
      </c>
      <c r="Q3409" s="3" t="s">
        <v>8317</v>
      </c>
      <c r="R3409" s="3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7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211</v>
      </c>
      <c r="P3410" s="3">
        <f t="shared" si="213"/>
        <v>58.611111111111114</v>
      </c>
      <c r="Q3410" s="3" t="s">
        <v>8317</v>
      </c>
      <c r="R3410" s="3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7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123.6</v>
      </c>
      <c r="P3411" s="3">
        <f t="shared" si="213"/>
        <v>29.428571428571427</v>
      </c>
      <c r="Q3411" s="3" t="s">
        <v>8317</v>
      </c>
      <c r="R3411" s="3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7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108.5</v>
      </c>
      <c r="P3412" s="3">
        <f t="shared" si="213"/>
        <v>81.375</v>
      </c>
      <c r="Q3412" s="3" t="s">
        <v>8317</v>
      </c>
      <c r="R3412" s="3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90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103.56666666666668</v>
      </c>
      <c r="P3413" s="3">
        <f t="shared" si="213"/>
        <v>199.16666666666666</v>
      </c>
      <c r="Q3413" s="3" t="s">
        <v>8317</v>
      </c>
      <c r="R3413" s="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7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100</v>
      </c>
      <c r="P3414" s="3">
        <f t="shared" si="213"/>
        <v>115.38461538461539</v>
      </c>
      <c r="Q3414" s="3" t="s">
        <v>8317</v>
      </c>
      <c r="R3414" s="3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7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130</v>
      </c>
      <c r="P3415" s="3">
        <f t="shared" si="213"/>
        <v>46.428571428571431</v>
      </c>
      <c r="Q3415" s="3" t="s">
        <v>8317</v>
      </c>
      <c r="R3415" s="3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7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103.49999999999999</v>
      </c>
      <c r="P3416" s="3">
        <f t="shared" si="213"/>
        <v>70.568181818181813</v>
      </c>
      <c r="Q3416" s="3" t="s">
        <v>8317</v>
      </c>
      <c r="R3416" s="3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5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100</v>
      </c>
      <c r="P3417" s="3">
        <f t="shared" si="213"/>
        <v>22.222222222222221</v>
      </c>
      <c r="Q3417" s="3" t="s">
        <v>8317</v>
      </c>
      <c r="R3417" s="3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90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119.6</v>
      </c>
      <c r="P3418" s="3">
        <f t="shared" si="213"/>
        <v>159.46666666666667</v>
      </c>
      <c r="Q3418" s="3" t="s">
        <v>8317</v>
      </c>
      <c r="R3418" s="3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7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100.00058823529412</v>
      </c>
      <c r="P3419" s="3">
        <f t="shared" si="213"/>
        <v>37.777999999999999</v>
      </c>
      <c r="Q3419" s="3" t="s">
        <v>8317</v>
      </c>
      <c r="R3419" s="3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90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100.875</v>
      </c>
      <c r="P3420" s="3">
        <f t="shared" si="213"/>
        <v>72.053571428571431</v>
      </c>
      <c r="Q3420" s="3" t="s">
        <v>8317</v>
      </c>
      <c r="R3420" s="3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90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106.54545454545455</v>
      </c>
      <c r="P3421" s="3">
        <f t="shared" si="213"/>
        <v>63.695652173913047</v>
      </c>
      <c r="Q3421" s="3" t="s">
        <v>8317</v>
      </c>
      <c r="R3421" s="3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7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138</v>
      </c>
      <c r="P3422" s="3">
        <f t="shared" si="213"/>
        <v>28.411764705882351</v>
      </c>
      <c r="Q3422" s="3" t="s">
        <v>8317</v>
      </c>
      <c r="R3422" s="3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90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101.15</v>
      </c>
      <c r="P3423" s="3">
        <f t="shared" si="213"/>
        <v>103.21428571428571</v>
      </c>
      <c r="Q3423" s="3" t="s">
        <v>8317</v>
      </c>
      <c r="R3423" s="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90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109.1</v>
      </c>
      <c r="P3424" s="3">
        <f t="shared" si="213"/>
        <v>71.152173913043484</v>
      </c>
      <c r="Q3424" s="3" t="s">
        <v>8317</v>
      </c>
      <c r="R3424" s="3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7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140</v>
      </c>
      <c r="P3425" s="3">
        <f t="shared" si="213"/>
        <v>35</v>
      </c>
      <c r="Q3425" s="3" t="s">
        <v>8317</v>
      </c>
      <c r="R3425" s="3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7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103.58333333333334</v>
      </c>
      <c r="P3426" s="3">
        <f t="shared" si="213"/>
        <v>81.776315789473685</v>
      </c>
      <c r="Q3426" s="3" t="s">
        <v>8317</v>
      </c>
      <c r="R3426" s="3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7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102.97033333333331</v>
      </c>
      <c r="P3427" s="3">
        <f t="shared" si="213"/>
        <v>297.02980769230766</v>
      </c>
      <c r="Q3427" s="3" t="s">
        <v>8317</v>
      </c>
      <c r="R3427" s="3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7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108.13333333333333</v>
      </c>
      <c r="P3428" s="3">
        <f t="shared" si="213"/>
        <v>46.609195402298852</v>
      </c>
      <c r="Q3428" s="3" t="s">
        <v>8317</v>
      </c>
      <c r="R3428" s="3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7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100</v>
      </c>
      <c r="P3429" s="3">
        <f t="shared" si="213"/>
        <v>51.724137931034484</v>
      </c>
      <c r="Q3429" s="3" t="s">
        <v>8317</v>
      </c>
      <c r="R3429" s="3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7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102.75000000000001</v>
      </c>
      <c r="P3430" s="3">
        <f t="shared" si="213"/>
        <v>40.294117647058826</v>
      </c>
      <c r="Q3430" s="3" t="s">
        <v>8317</v>
      </c>
      <c r="R3430" s="3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7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130</v>
      </c>
      <c r="P3431" s="3">
        <f t="shared" si="213"/>
        <v>16.25</v>
      </c>
      <c r="Q3431" s="3" t="s">
        <v>8317</v>
      </c>
      <c r="R3431" s="3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7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108.54949999999999</v>
      </c>
      <c r="P3432" s="3">
        <f t="shared" si="213"/>
        <v>30.152638888888887</v>
      </c>
      <c r="Q3432" s="3" t="s">
        <v>8317</v>
      </c>
      <c r="R3432" s="3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7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100</v>
      </c>
      <c r="P3433" s="3">
        <f t="shared" si="213"/>
        <v>95.238095238095241</v>
      </c>
      <c r="Q3433" s="3" t="s">
        <v>8317</v>
      </c>
      <c r="R3433" s="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7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109.65</v>
      </c>
      <c r="P3434" s="3">
        <f t="shared" si="213"/>
        <v>52.214285714285715</v>
      </c>
      <c r="Q3434" s="3" t="s">
        <v>8317</v>
      </c>
      <c r="R3434" s="3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5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100.26315789473684</v>
      </c>
      <c r="P3435" s="3">
        <f t="shared" si="213"/>
        <v>134.1549295774648</v>
      </c>
      <c r="Q3435" s="3" t="s">
        <v>8317</v>
      </c>
      <c r="R3435" s="3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90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105.55000000000001</v>
      </c>
      <c r="P3436" s="3">
        <f t="shared" si="213"/>
        <v>62.827380952380949</v>
      </c>
      <c r="Q3436" s="3" t="s">
        <v>8317</v>
      </c>
      <c r="R3436" s="3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7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112.00000000000001</v>
      </c>
      <c r="P3437" s="3">
        <f t="shared" si="213"/>
        <v>58.94736842105263</v>
      </c>
      <c r="Q3437" s="3" t="s">
        <v>8317</v>
      </c>
      <c r="R3437" s="3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7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105.89999999999999</v>
      </c>
      <c r="P3438" s="3">
        <f t="shared" si="213"/>
        <v>143.1081081081081</v>
      </c>
      <c r="Q3438" s="3" t="s">
        <v>8317</v>
      </c>
      <c r="R3438" s="3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90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101</v>
      </c>
      <c r="P3439" s="3">
        <f t="shared" si="213"/>
        <v>84.166666666666671</v>
      </c>
      <c r="Q3439" s="3" t="s">
        <v>8317</v>
      </c>
      <c r="R3439" s="3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7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104.2</v>
      </c>
      <c r="P3440" s="3">
        <f t="shared" si="213"/>
        <v>186.07142857142858</v>
      </c>
      <c r="Q3440" s="3" t="s">
        <v>8317</v>
      </c>
      <c r="R3440" s="3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5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134.67833333333334</v>
      </c>
      <c r="P3441" s="3">
        <f t="shared" si="213"/>
        <v>89.785555555555561</v>
      </c>
      <c r="Q3441" s="3" t="s">
        <v>8317</v>
      </c>
      <c r="R3441" s="3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7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105.2184</v>
      </c>
      <c r="P3442" s="3">
        <f t="shared" si="213"/>
        <v>64.157560975609755</v>
      </c>
      <c r="Q3442" s="3" t="s">
        <v>8317</v>
      </c>
      <c r="R3442" s="3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7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102.60000000000001</v>
      </c>
      <c r="P3443" s="3">
        <f t="shared" si="213"/>
        <v>59.651162790697676</v>
      </c>
      <c r="Q3443" s="3" t="s">
        <v>8317</v>
      </c>
      <c r="R3443" s="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7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100</v>
      </c>
      <c r="P3444" s="3">
        <f t="shared" si="213"/>
        <v>31.25</v>
      </c>
      <c r="Q3444" s="3" t="s">
        <v>8317</v>
      </c>
      <c r="R3444" s="3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7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185.5</v>
      </c>
      <c r="P3445" s="3">
        <f t="shared" si="213"/>
        <v>41.222222222222221</v>
      </c>
      <c r="Q3445" s="3" t="s">
        <v>8317</v>
      </c>
      <c r="R3445" s="3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7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289</v>
      </c>
      <c r="P3446" s="3">
        <f t="shared" si="213"/>
        <v>43.35</v>
      </c>
      <c r="Q3446" s="3" t="s">
        <v>8317</v>
      </c>
      <c r="R3446" s="3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5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100</v>
      </c>
      <c r="P3447" s="3">
        <f t="shared" si="213"/>
        <v>64.516129032258064</v>
      </c>
      <c r="Q3447" s="3" t="s">
        <v>8317</v>
      </c>
      <c r="R3447" s="3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90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108.2</v>
      </c>
      <c r="P3448" s="3">
        <f t="shared" si="213"/>
        <v>43.28</v>
      </c>
      <c r="Q3448" s="3" t="s">
        <v>8317</v>
      </c>
      <c r="R3448" s="3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5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107.80000000000001</v>
      </c>
      <c r="P3449" s="3">
        <f t="shared" si="213"/>
        <v>77</v>
      </c>
      <c r="Q3449" s="3" t="s">
        <v>8317</v>
      </c>
      <c r="R3449" s="3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7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109.76190476190477</v>
      </c>
      <c r="P3450" s="3">
        <f t="shared" si="213"/>
        <v>51.222222222222221</v>
      </c>
      <c r="Q3450" s="3" t="s">
        <v>8317</v>
      </c>
      <c r="R3450" s="3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7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170.625</v>
      </c>
      <c r="P3451" s="3">
        <f t="shared" si="213"/>
        <v>68.25</v>
      </c>
      <c r="Q3451" s="3" t="s">
        <v>8317</v>
      </c>
      <c r="R3451" s="3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7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152</v>
      </c>
      <c r="P3452" s="3">
        <f t="shared" si="213"/>
        <v>19.487179487179485</v>
      </c>
      <c r="Q3452" s="3" t="s">
        <v>8317</v>
      </c>
      <c r="R3452" s="3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7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101.23076923076924</v>
      </c>
      <c r="P3453" s="3">
        <f t="shared" si="213"/>
        <v>41.125</v>
      </c>
      <c r="Q3453" s="3" t="s">
        <v>8317</v>
      </c>
      <c r="R3453" s="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90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153.19999999999999</v>
      </c>
      <c r="P3454" s="3">
        <f t="shared" si="213"/>
        <v>41.405405405405403</v>
      </c>
      <c r="Q3454" s="3" t="s">
        <v>8317</v>
      </c>
      <c r="R3454" s="3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7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128.33333333333334</v>
      </c>
      <c r="P3455" s="3">
        <f t="shared" si="213"/>
        <v>27.5</v>
      </c>
      <c r="Q3455" s="3" t="s">
        <v>8317</v>
      </c>
      <c r="R3455" s="3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90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100.71428571428571</v>
      </c>
      <c r="P3456" s="3">
        <f t="shared" si="213"/>
        <v>33.571428571428569</v>
      </c>
      <c r="Q3456" s="3" t="s">
        <v>8317</v>
      </c>
      <c r="R3456" s="3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90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100.64999999999999</v>
      </c>
      <c r="P3457" s="3">
        <f t="shared" si="213"/>
        <v>145.86956521739131</v>
      </c>
      <c r="Q3457" s="3" t="s">
        <v>8317</v>
      </c>
      <c r="R3457" s="3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7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191.3</v>
      </c>
      <c r="P3458" s="3">
        <f t="shared" si="213"/>
        <v>358.6875</v>
      </c>
      <c r="Q3458" s="3" t="s">
        <v>8317</v>
      </c>
      <c r="R3458" s="3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5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E3459/D3459*100</f>
        <v>140.19999999999999</v>
      </c>
      <c r="P3459" s="3">
        <f t="shared" ref="P3459:P3522" si="217">E3459/L3459</f>
        <v>50.981818181818184</v>
      </c>
      <c r="Q3459" s="3" t="s">
        <v>8317</v>
      </c>
      <c r="R3459" s="3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7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124.33537832310839</v>
      </c>
      <c r="P3460" s="3">
        <f t="shared" si="217"/>
        <v>45.037037037037038</v>
      </c>
      <c r="Q3460" s="3" t="s">
        <v>8317</v>
      </c>
      <c r="R3460" s="3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7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126.2</v>
      </c>
      <c r="P3461" s="3">
        <f t="shared" si="217"/>
        <v>17.527777777777779</v>
      </c>
      <c r="Q3461" s="3" t="s">
        <v>8317</v>
      </c>
      <c r="R3461" s="3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7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190</v>
      </c>
      <c r="P3462" s="3">
        <f t="shared" si="217"/>
        <v>50</v>
      </c>
      <c r="Q3462" s="3" t="s">
        <v>8317</v>
      </c>
      <c r="R3462" s="3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7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139</v>
      </c>
      <c r="P3463" s="3">
        <f t="shared" si="217"/>
        <v>57.916666666666664</v>
      </c>
      <c r="Q3463" s="3" t="s">
        <v>8317</v>
      </c>
      <c r="R3463" s="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7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202</v>
      </c>
      <c r="P3464" s="3">
        <f t="shared" si="217"/>
        <v>29.705882352941178</v>
      </c>
      <c r="Q3464" s="3" t="s">
        <v>8317</v>
      </c>
      <c r="R3464" s="3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7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103.38000000000001</v>
      </c>
      <c r="P3465" s="3">
        <f t="shared" si="217"/>
        <v>90.684210526315795</v>
      </c>
      <c r="Q3465" s="3" t="s">
        <v>8317</v>
      </c>
      <c r="R3465" s="3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90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102.3236</v>
      </c>
      <c r="P3466" s="3">
        <f t="shared" si="217"/>
        <v>55.012688172043013</v>
      </c>
      <c r="Q3466" s="3" t="s">
        <v>8317</v>
      </c>
      <c r="R3466" s="3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90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103</v>
      </c>
      <c r="P3467" s="3">
        <f t="shared" si="217"/>
        <v>57.222222222222221</v>
      </c>
      <c r="Q3467" s="3" t="s">
        <v>8317</v>
      </c>
      <c r="R3467" s="3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5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127.14285714285714</v>
      </c>
      <c r="P3468" s="3">
        <f t="shared" si="217"/>
        <v>72.950819672131146</v>
      </c>
      <c r="Q3468" s="3" t="s">
        <v>8317</v>
      </c>
      <c r="R3468" s="3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101</v>
      </c>
      <c r="P3469" s="3">
        <f t="shared" si="217"/>
        <v>64.468085106382972</v>
      </c>
      <c r="Q3469" s="3" t="s">
        <v>8317</v>
      </c>
      <c r="R3469" s="3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5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121.78</v>
      </c>
      <c r="P3470" s="3">
        <f t="shared" si="217"/>
        <v>716.35294117647061</v>
      </c>
      <c r="Q3470" s="3" t="s">
        <v>8317</v>
      </c>
      <c r="R3470" s="3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90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113.39285714285714</v>
      </c>
      <c r="P3471" s="3">
        <f t="shared" si="217"/>
        <v>50.396825396825399</v>
      </c>
      <c r="Q3471" s="3" t="s">
        <v>8317</v>
      </c>
      <c r="R3471" s="3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5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150</v>
      </c>
      <c r="P3472" s="3">
        <f t="shared" si="217"/>
        <v>41.666666666666664</v>
      </c>
      <c r="Q3472" s="3" t="s">
        <v>8317</v>
      </c>
      <c r="R3472" s="3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7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214.6</v>
      </c>
      <c r="P3473" s="3">
        <f t="shared" si="217"/>
        <v>35.766666666666666</v>
      </c>
      <c r="Q3473" s="3" t="s">
        <v>8317</v>
      </c>
      <c r="R3473" s="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90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102.05</v>
      </c>
      <c r="P3474" s="3">
        <f t="shared" si="217"/>
        <v>88.739130434782609</v>
      </c>
      <c r="Q3474" s="3" t="s">
        <v>8317</v>
      </c>
      <c r="R3474" s="3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90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100</v>
      </c>
      <c r="P3475" s="3">
        <f t="shared" si="217"/>
        <v>148.4848484848485</v>
      </c>
      <c r="Q3475" s="3" t="s">
        <v>8317</v>
      </c>
      <c r="R3475" s="3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90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101</v>
      </c>
      <c r="P3476" s="3">
        <f t="shared" si="217"/>
        <v>51.794871794871796</v>
      </c>
      <c r="Q3476" s="3" t="s">
        <v>8317</v>
      </c>
      <c r="R3476" s="3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7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113.33333333333333</v>
      </c>
      <c r="P3477" s="3">
        <f t="shared" si="217"/>
        <v>20</v>
      </c>
      <c r="Q3477" s="3" t="s">
        <v>8317</v>
      </c>
      <c r="R3477" s="3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90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104</v>
      </c>
      <c r="P3478" s="3">
        <f t="shared" si="217"/>
        <v>52</v>
      </c>
      <c r="Q3478" s="3" t="s">
        <v>8317</v>
      </c>
      <c r="R3478" s="3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7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115.33333333333333</v>
      </c>
      <c r="P3479" s="3">
        <f t="shared" si="217"/>
        <v>53.230769230769234</v>
      </c>
      <c r="Q3479" s="3" t="s">
        <v>8317</v>
      </c>
      <c r="R3479" s="3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90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112.85000000000001</v>
      </c>
      <c r="P3480" s="3">
        <f t="shared" si="217"/>
        <v>39.596491228070178</v>
      </c>
      <c r="Q3480" s="3" t="s">
        <v>8317</v>
      </c>
      <c r="R3480" s="3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7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127.86666666666666</v>
      </c>
      <c r="P3481" s="3">
        <f t="shared" si="217"/>
        <v>34.25</v>
      </c>
      <c r="Q3481" s="3" t="s">
        <v>8317</v>
      </c>
      <c r="R3481" s="3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90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142.66666666666669</v>
      </c>
      <c r="P3482" s="3">
        <f t="shared" si="217"/>
        <v>164.61538461538461</v>
      </c>
      <c r="Q3482" s="3" t="s">
        <v>8317</v>
      </c>
      <c r="R3482" s="3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7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118.8</v>
      </c>
      <c r="P3483" s="3">
        <f t="shared" si="217"/>
        <v>125.05263157894737</v>
      </c>
      <c r="Q3483" s="3" t="s">
        <v>8317</v>
      </c>
      <c r="R3483" s="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7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138.33333333333334</v>
      </c>
      <c r="P3484" s="3">
        <f t="shared" si="217"/>
        <v>51.875</v>
      </c>
      <c r="Q3484" s="3" t="s">
        <v>8317</v>
      </c>
      <c r="R3484" s="3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7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159.9402985074627</v>
      </c>
      <c r="P3485" s="3">
        <f t="shared" si="217"/>
        <v>40.285714285714285</v>
      </c>
      <c r="Q3485" s="3" t="s">
        <v>8317</v>
      </c>
      <c r="R3485" s="3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90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114.24000000000001</v>
      </c>
      <c r="P3486" s="3">
        <f t="shared" si="217"/>
        <v>64.909090909090907</v>
      </c>
      <c r="Q3486" s="3" t="s">
        <v>8317</v>
      </c>
      <c r="R3486" s="3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7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100.60606060606061</v>
      </c>
      <c r="P3487" s="3">
        <f t="shared" si="217"/>
        <v>55.333333333333336</v>
      </c>
      <c r="Q3487" s="3" t="s">
        <v>8317</v>
      </c>
      <c r="R3487" s="3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7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155.20000000000002</v>
      </c>
      <c r="P3488" s="3">
        <f t="shared" si="217"/>
        <v>83.142857142857139</v>
      </c>
      <c r="Q3488" s="3" t="s">
        <v>8317</v>
      </c>
      <c r="R3488" s="3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7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127.75000000000001</v>
      </c>
      <c r="P3489" s="3">
        <f t="shared" si="217"/>
        <v>38.712121212121211</v>
      </c>
      <c r="Q3489" s="3" t="s">
        <v>8317</v>
      </c>
      <c r="R3489" s="3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7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121.2</v>
      </c>
      <c r="P3490" s="3">
        <f t="shared" si="217"/>
        <v>125.37931034482759</v>
      </c>
      <c r="Q3490" s="3" t="s">
        <v>8317</v>
      </c>
      <c r="R3490" s="3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7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112.7</v>
      </c>
      <c r="P3491" s="3">
        <f t="shared" si="217"/>
        <v>78.263888888888886</v>
      </c>
      <c r="Q3491" s="3" t="s">
        <v>8317</v>
      </c>
      <c r="R3491" s="3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90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127.49999999999999</v>
      </c>
      <c r="P3492" s="3">
        <f t="shared" si="217"/>
        <v>47.222222222222221</v>
      </c>
      <c r="Q3492" s="3" t="s">
        <v>8317</v>
      </c>
      <c r="R3492" s="3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90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158.20000000000002</v>
      </c>
      <c r="P3493" s="3">
        <f t="shared" si="217"/>
        <v>79.099999999999994</v>
      </c>
      <c r="Q3493" s="3" t="s">
        <v>8317</v>
      </c>
      <c r="R3493" s="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7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105.26894736842105</v>
      </c>
      <c r="P3494" s="3">
        <f t="shared" si="217"/>
        <v>114.29199999999999</v>
      </c>
      <c r="Q3494" s="3" t="s">
        <v>8317</v>
      </c>
      <c r="R3494" s="3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90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100</v>
      </c>
      <c r="P3495" s="3">
        <f t="shared" si="217"/>
        <v>51.724137931034484</v>
      </c>
      <c r="Q3495" s="3" t="s">
        <v>8317</v>
      </c>
      <c r="R3495" s="3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7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100</v>
      </c>
      <c r="P3496" s="3">
        <f t="shared" si="217"/>
        <v>30.76923076923077</v>
      </c>
      <c r="Q3496" s="3" t="s">
        <v>8317</v>
      </c>
      <c r="R3496" s="3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7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106.86</v>
      </c>
      <c r="P3497" s="3">
        <f t="shared" si="217"/>
        <v>74.208333333333329</v>
      </c>
      <c r="Q3497" s="3" t="s">
        <v>8317</v>
      </c>
      <c r="R3497" s="3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90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124.4</v>
      </c>
      <c r="P3498" s="3">
        <f t="shared" si="217"/>
        <v>47.846153846153847</v>
      </c>
      <c r="Q3498" s="3" t="s">
        <v>8317</v>
      </c>
      <c r="R3498" s="3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7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108.70406189555126</v>
      </c>
      <c r="P3499" s="3">
        <f t="shared" si="217"/>
        <v>34.408163265306122</v>
      </c>
      <c r="Q3499" s="3" t="s">
        <v>8317</v>
      </c>
      <c r="R3499" s="3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90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102.42424242424242</v>
      </c>
      <c r="P3500" s="3">
        <f t="shared" si="217"/>
        <v>40.238095238095241</v>
      </c>
      <c r="Q3500" s="3" t="s">
        <v>8317</v>
      </c>
      <c r="R3500" s="3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7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105.5</v>
      </c>
      <c r="P3501" s="3">
        <f t="shared" si="217"/>
        <v>60.285714285714285</v>
      </c>
      <c r="Q3501" s="3" t="s">
        <v>8317</v>
      </c>
      <c r="R3501" s="3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90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106.3</v>
      </c>
      <c r="P3502" s="3">
        <f t="shared" si="217"/>
        <v>25.30952380952381</v>
      </c>
      <c r="Q3502" s="3" t="s">
        <v>8317</v>
      </c>
      <c r="R3502" s="3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7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100.66666666666666</v>
      </c>
      <c r="P3503" s="3">
        <f t="shared" si="217"/>
        <v>35.952380952380949</v>
      </c>
      <c r="Q3503" s="3" t="s">
        <v>8317</v>
      </c>
      <c r="R3503" s="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7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105.4</v>
      </c>
      <c r="P3504" s="3">
        <f t="shared" si="217"/>
        <v>136</v>
      </c>
      <c r="Q3504" s="3" t="s">
        <v>8317</v>
      </c>
      <c r="R3504" s="3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7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107.55999999999999</v>
      </c>
      <c r="P3505" s="3">
        <f t="shared" si="217"/>
        <v>70.763157894736835</v>
      </c>
      <c r="Q3505" s="3" t="s">
        <v>8317</v>
      </c>
      <c r="R3505" s="3" t="s">
        <v>8318</v>
      </c>
      <c r="S3505" s="11">
        <f t="shared" si="218"/>
        <v>42545.27</v>
      </c>
      <c r="T3505" s="11">
        <f t="shared" si="219"/>
        <v>42575.27</v>
      </c>
    </row>
    <row r="3506" spans="1:20" ht="90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100</v>
      </c>
      <c r="P3506" s="3">
        <f t="shared" si="217"/>
        <v>125</v>
      </c>
      <c r="Q3506" s="3" t="s">
        <v>8317</v>
      </c>
      <c r="R3506" s="3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126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103.76</v>
      </c>
      <c r="P3507" s="3">
        <f t="shared" si="217"/>
        <v>66.512820512820511</v>
      </c>
      <c r="Q3507" s="3" t="s">
        <v>8317</v>
      </c>
      <c r="R3507" s="3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7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101.49999999999999</v>
      </c>
      <c r="P3508" s="3">
        <f t="shared" si="217"/>
        <v>105</v>
      </c>
      <c r="Q3508" s="3" t="s">
        <v>8317</v>
      </c>
      <c r="R3508" s="3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5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104.4</v>
      </c>
      <c r="P3509" s="3">
        <f t="shared" si="217"/>
        <v>145</v>
      </c>
      <c r="Q3509" s="3" t="s">
        <v>8317</v>
      </c>
      <c r="R3509" s="3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7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180</v>
      </c>
      <c r="P3510" s="3">
        <f t="shared" si="217"/>
        <v>12</v>
      </c>
      <c r="Q3510" s="3" t="s">
        <v>8317</v>
      </c>
      <c r="R3510" s="3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90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106.33333333333333</v>
      </c>
      <c r="P3511" s="3">
        <f t="shared" si="217"/>
        <v>96.666666666666671</v>
      </c>
      <c r="Q3511" s="3" t="s">
        <v>8317</v>
      </c>
      <c r="R3511" s="3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7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100.55555555555556</v>
      </c>
      <c r="P3512" s="3">
        <f t="shared" si="217"/>
        <v>60.333333333333336</v>
      </c>
      <c r="Q3512" s="3" t="s">
        <v>8317</v>
      </c>
      <c r="R3512" s="3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7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101.2</v>
      </c>
      <c r="P3513" s="3">
        <f t="shared" si="217"/>
        <v>79.89473684210526</v>
      </c>
      <c r="Q3513" s="3" t="s">
        <v>8317</v>
      </c>
      <c r="R3513" s="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7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100</v>
      </c>
      <c r="P3514" s="3">
        <f t="shared" si="217"/>
        <v>58.823529411764703</v>
      </c>
      <c r="Q3514" s="3" t="s">
        <v>8317</v>
      </c>
      <c r="R3514" s="3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90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118.39285714285714</v>
      </c>
      <c r="P3515" s="3">
        <f t="shared" si="217"/>
        <v>75.340909090909093</v>
      </c>
      <c r="Q3515" s="3" t="s">
        <v>8317</v>
      </c>
      <c r="R3515" s="3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7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110.00000000000001</v>
      </c>
      <c r="P3516" s="3">
        <f t="shared" si="217"/>
        <v>55</v>
      </c>
      <c r="Q3516" s="3" t="s">
        <v>8317</v>
      </c>
      <c r="R3516" s="3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7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102.66666666666666</v>
      </c>
      <c r="P3517" s="3">
        <f t="shared" si="217"/>
        <v>66.956521739130437</v>
      </c>
      <c r="Q3517" s="3" t="s">
        <v>8317</v>
      </c>
      <c r="R3517" s="3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7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100</v>
      </c>
      <c r="P3518" s="3">
        <f t="shared" si="217"/>
        <v>227.27272727272728</v>
      </c>
      <c r="Q3518" s="3" t="s">
        <v>8317</v>
      </c>
      <c r="R3518" s="3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7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100</v>
      </c>
      <c r="P3519" s="3">
        <f t="shared" si="217"/>
        <v>307.69230769230768</v>
      </c>
      <c r="Q3519" s="3" t="s">
        <v>8317</v>
      </c>
      <c r="R3519" s="3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7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110.04599999999999</v>
      </c>
      <c r="P3520" s="3">
        <f t="shared" si="217"/>
        <v>50.020909090909093</v>
      </c>
      <c r="Q3520" s="3" t="s">
        <v>8317</v>
      </c>
      <c r="R3520" s="3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7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101.35000000000001</v>
      </c>
      <c r="P3521" s="3">
        <f t="shared" si="217"/>
        <v>72.392857142857139</v>
      </c>
      <c r="Q3521" s="3" t="s">
        <v>8317</v>
      </c>
      <c r="R3521" s="3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5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100.75</v>
      </c>
      <c r="P3522" s="3">
        <f t="shared" si="217"/>
        <v>95.952380952380949</v>
      </c>
      <c r="Q3522" s="3" t="s">
        <v>8317</v>
      </c>
      <c r="R3522" s="3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7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E3523/D3523*100</f>
        <v>169.42857142857144</v>
      </c>
      <c r="P3523" s="3">
        <f t="shared" ref="P3523:P3586" si="221">E3523/L3523</f>
        <v>45.615384615384613</v>
      </c>
      <c r="Q3523" s="3" t="s">
        <v>8317</v>
      </c>
      <c r="R3523" s="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7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100</v>
      </c>
      <c r="P3524" s="3">
        <f t="shared" si="221"/>
        <v>41.029411764705884</v>
      </c>
      <c r="Q3524" s="3" t="s">
        <v>8317</v>
      </c>
      <c r="R3524" s="3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7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113.65</v>
      </c>
      <c r="P3525" s="3">
        <f t="shared" si="221"/>
        <v>56.825000000000003</v>
      </c>
      <c r="Q3525" s="3" t="s">
        <v>8317</v>
      </c>
      <c r="R3525" s="3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7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101.56</v>
      </c>
      <c r="P3526" s="3">
        <f t="shared" si="221"/>
        <v>137.24324324324326</v>
      </c>
      <c r="Q3526" s="3" t="s">
        <v>8317</v>
      </c>
      <c r="R3526" s="3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7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106</v>
      </c>
      <c r="P3527" s="3">
        <f t="shared" si="221"/>
        <v>75.714285714285708</v>
      </c>
      <c r="Q3527" s="3" t="s">
        <v>8317</v>
      </c>
      <c r="R3527" s="3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7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102</v>
      </c>
      <c r="P3528" s="3">
        <f t="shared" si="221"/>
        <v>99</v>
      </c>
      <c r="Q3528" s="3" t="s">
        <v>8317</v>
      </c>
      <c r="R3528" s="3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90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116.91666666666667</v>
      </c>
      <c r="P3529" s="3">
        <f t="shared" si="221"/>
        <v>81.569767441860463</v>
      </c>
      <c r="Q3529" s="3" t="s">
        <v>8317</v>
      </c>
      <c r="R3529" s="3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7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101.15151515151514</v>
      </c>
      <c r="P3530" s="3">
        <f t="shared" si="221"/>
        <v>45.108108108108105</v>
      </c>
      <c r="Q3530" s="3" t="s">
        <v>8317</v>
      </c>
      <c r="R3530" s="3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90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132</v>
      </c>
      <c r="P3531" s="3">
        <f t="shared" si="221"/>
        <v>36.666666666666664</v>
      </c>
      <c r="Q3531" s="3" t="s">
        <v>8317</v>
      </c>
      <c r="R3531" s="3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90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100</v>
      </c>
      <c r="P3532" s="3">
        <f t="shared" si="221"/>
        <v>125</v>
      </c>
      <c r="Q3532" s="3" t="s">
        <v>8317</v>
      </c>
      <c r="R3532" s="3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36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128</v>
      </c>
      <c r="P3533" s="3">
        <f t="shared" si="221"/>
        <v>49.230769230769234</v>
      </c>
      <c r="Q3533" s="3" t="s">
        <v>8317</v>
      </c>
      <c r="R3533" s="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90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118.95833333333334</v>
      </c>
      <c r="P3534" s="3">
        <f t="shared" si="221"/>
        <v>42.296296296296298</v>
      </c>
      <c r="Q3534" s="3" t="s">
        <v>8317</v>
      </c>
      <c r="R3534" s="3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90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126.2</v>
      </c>
      <c r="P3535" s="3">
        <f t="shared" si="221"/>
        <v>78.875</v>
      </c>
      <c r="Q3535" s="3" t="s">
        <v>8317</v>
      </c>
      <c r="R3535" s="3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7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156.20000000000002</v>
      </c>
      <c r="P3536" s="3">
        <f t="shared" si="221"/>
        <v>38.284313725490193</v>
      </c>
      <c r="Q3536" s="3" t="s">
        <v>8317</v>
      </c>
      <c r="R3536" s="3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7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103.15</v>
      </c>
      <c r="P3537" s="3">
        <f t="shared" si="221"/>
        <v>44.847826086956523</v>
      </c>
      <c r="Q3537" s="3" t="s">
        <v>8317</v>
      </c>
      <c r="R3537" s="3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7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153.33333333333334</v>
      </c>
      <c r="P3538" s="3">
        <f t="shared" si="221"/>
        <v>13.529411764705882</v>
      </c>
      <c r="Q3538" s="3" t="s">
        <v>8317</v>
      </c>
      <c r="R3538" s="3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7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180.44444444444446</v>
      </c>
      <c r="P3539" s="3">
        <f t="shared" si="221"/>
        <v>43.5</v>
      </c>
      <c r="Q3539" s="3" t="s">
        <v>8317</v>
      </c>
      <c r="R3539" s="3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90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128.44999999999999</v>
      </c>
      <c r="P3540" s="3">
        <f t="shared" si="221"/>
        <v>30.951807228915662</v>
      </c>
      <c r="Q3540" s="3" t="s">
        <v>8317</v>
      </c>
      <c r="R3540" s="3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7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119.66666666666667</v>
      </c>
      <c r="P3541" s="3">
        <f t="shared" si="221"/>
        <v>55.230769230769234</v>
      </c>
      <c r="Q3541" s="3" t="s">
        <v>8317</v>
      </c>
      <c r="R3541" s="3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7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123</v>
      </c>
      <c r="P3542" s="3">
        <f t="shared" si="221"/>
        <v>46.125</v>
      </c>
      <c r="Q3542" s="3" t="s">
        <v>8317</v>
      </c>
      <c r="R3542" s="3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7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105</v>
      </c>
      <c r="P3543" s="3">
        <f t="shared" si="221"/>
        <v>39.375</v>
      </c>
      <c r="Q3543" s="3" t="s">
        <v>8317</v>
      </c>
      <c r="R3543" s="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7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102.23636363636363</v>
      </c>
      <c r="P3544" s="3">
        <f t="shared" si="221"/>
        <v>66.152941176470591</v>
      </c>
      <c r="Q3544" s="3" t="s">
        <v>8317</v>
      </c>
      <c r="R3544" s="3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5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104.66666666666666</v>
      </c>
      <c r="P3545" s="3">
        <f t="shared" si="221"/>
        <v>54.137931034482762</v>
      </c>
      <c r="Q3545" s="3" t="s">
        <v>8317</v>
      </c>
      <c r="R3545" s="3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5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100</v>
      </c>
      <c r="P3546" s="3">
        <f t="shared" si="221"/>
        <v>104.16666666666667</v>
      </c>
      <c r="Q3546" s="3" t="s">
        <v>8317</v>
      </c>
      <c r="R3546" s="3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90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100.4</v>
      </c>
      <c r="P3547" s="3">
        <f t="shared" si="221"/>
        <v>31.375</v>
      </c>
      <c r="Q3547" s="3" t="s">
        <v>8317</v>
      </c>
      <c r="R3547" s="3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7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102.27272727272727</v>
      </c>
      <c r="P3548" s="3">
        <f t="shared" si="221"/>
        <v>59.210526315789473</v>
      </c>
      <c r="Q3548" s="3" t="s">
        <v>8317</v>
      </c>
      <c r="R3548" s="3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7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114.40928571428573</v>
      </c>
      <c r="P3549" s="3">
        <f t="shared" si="221"/>
        <v>119.17633928571429</v>
      </c>
      <c r="Q3549" s="3" t="s">
        <v>8317</v>
      </c>
      <c r="R3549" s="3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7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101.9047619047619</v>
      </c>
      <c r="P3550" s="3">
        <f t="shared" si="221"/>
        <v>164.61538461538461</v>
      </c>
      <c r="Q3550" s="3" t="s">
        <v>8317</v>
      </c>
      <c r="R3550" s="3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7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102</v>
      </c>
      <c r="P3551" s="3">
        <f t="shared" si="221"/>
        <v>24.285714285714285</v>
      </c>
      <c r="Q3551" s="3" t="s">
        <v>8317</v>
      </c>
      <c r="R3551" s="3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7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104.80000000000001</v>
      </c>
      <c r="P3552" s="3">
        <f t="shared" si="221"/>
        <v>40.9375</v>
      </c>
      <c r="Q3552" s="3" t="s">
        <v>8317</v>
      </c>
      <c r="R3552" s="3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7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101.83333333333333</v>
      </c>
      <c r="P3553" s="3">
        <f t="shared" si="221"/>
        <v>61.1</v>
      </c>
      <c r="Q3553" s="3" t="s">
        <v>8317</v>
      </c>
      <c r="R3553" s="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90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100</v>
      </c>
      <c r="P3554" s="3">
        <f t="shared" si="221"/>
        <v>38.65</v>
      </c>
      <c r="Q3554" s="3" t="s">
        <v>8317</v>
      </c>
      <c r="R3554" s="3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7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106.27272727272728</v>
      </c>
      <c r="P3555" s="3">
        <f t="shared" si="221"/>
        <v>56.20192307692308</v>
      </c>
      <c r="Q3555" s="3" t="s">
        <v>8317</v>
      </c>
      <c r="R3555" s="3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7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113.42219999999999</v>
      </c>
      <c r="P3556" s="3">
        <f t="shared" si="221"/>
        <v>107.00207547169811</v>
      </c>
      <c r="Q3556" s="3" t="s">
        <v>8317</v>
      </c>
      <c r="R3556" s="3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7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100</v>
      </c>
      <c r="P3557" s="3">
        <f t="shared" si="221"/>
        <v>171.42857142857142</v>
      </c>
      <c r="Q3557" s="3" t="s">
        <v>8317</v>
      </c>
      <c r="R3557" s="3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7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100.45454545454547</v>
      </c>
      <c r="P3558" s="3">
        <f t="shared" si="221"/>
        <v>110.5</v>
      </c>
      <c r="Q3558" s="3" t="s">
        <v>8317</v>
      </c>
      <c r="R3558" s="3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90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100.03599999999999</v>
      </c>
      <c r="P3559" s="3">
        <f t="shared" si="221"/>
        <v>179.27598566308242</v>
      </c>
      <c r="Q3559" s="3" t="s">
        <v>8317</v>
      </c>
      <c r="R3559" s="3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7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144</v>
      </c>
      <c r="P3560" s="3">
        <f t="shared" si="221"/>
        <v>22.90909090909091</v>
      </c>
      <c r="Q3560" s="3" t="s">
        <v>8317</v>
      </c>
      <c r="R3560" s="3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7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103.49999999999999</v>
      </c>
      <c r="P3561" s="3">
        <f t="shared" si="221"/>
        <v>43.125</v>
      </c>
      <c r="Q3561" s="3" t="s">
        <v>8317</v>
      </c>
      <c r="R3561" s="3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90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108.43750000000001</v>
      </c>
      <c r="P3562" s="3">
        <f t="shared" si="221"/>
        <v>46.891891891891895</v>
      </c>
      <c r="Q3562" s="3" t="s">
        <v>8317</v>
      </c>
      <c r="R3562" s="3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4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102.4</v>
      </c>
      <c r="P3563" s="3">
        <f t="shared" si="221"/>
        <v>47.407407407407405</v>
      </c>
      <c r="Q3563" s="3" t="s">
        <v>8317</v>
      </c>
      <c r="R3563" s="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90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148.88888888888889</v>
      </c>
      <c r="P3564" s="3">
        <f t="shared" si="221"/>
        <v>15.129032258064516</v>
      </c>
      <c r="Q3564" s="3" t="s">
        <v>8317</v>
      </c>
      <c r="R3564" s="3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90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105.49000000000002</v>
      </c>
      <c r="P3565" s="3">
        <f t="shared" si="221"/>
        <v>21.098000000000003</v>
      </c>
      <c r="Q3565" s="3" t="s">
        <v>8317</v>
      </c>
      <c r="R3565" s="3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5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100.49999999999999</v>
      </c>
      <c r="P3566" s="3">
        <f t="shared" si="221"/>
        <v>59.117647058823529</v>
      </c>
      <c r="Q3566" s="3" t="s">
        <v>8317</v>
      </c>
      <c r="R3566" s="3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90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130.55555555555557</v>
      </c>
      <c r="P3567" s="3">
        <f t="shared" si="221"/>
        <v>97.916666666666671</v>
      </c>
      <c r="Q3567" s="3" t="s">
        <v>8317</v>
      </c>
      <c r="R3567" s="3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90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104.75000000000001</v>
      </c>
      <c r="P3568" s="3">
        <f t="shared" si="221"/>
        <v>55.131578947368418</v>
      </c>
      <c r="Q3568" s="3" t="s">
        <v>8317</v>
      </c>
      <c r="R3568" s="3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7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108.80000000000001</v>
      </c>
      <c r="P3569" s="3">
        <f t="shared" si="221"/>
        <v>26.536585365853657</v>
      </c>
      <c r="Q3569" s="3" t="s">
        <v>8317</v>
      </c>
      <c r="R3569" s="3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90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111.00000000000001</v>
      </c>
      <c r="P3570" s="3">
        <f t="shared" si="221"/>
        <v>58.421052631578945</v>
      </c>
      <c r="Q3570" s="3" t="s">
        <v>8317</v>
      </c>
      <c r="R3570" s="3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7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100.47999999999999</v>
      </c>
      <c r="P3571" s="3">
        <f t="shared" si="221"/>
        <v>122.53658536585365</v>
      </c>
      <c r="Q3571" s="3" t="s">
        <v>8317</v>
      </c>
      <c r="R3571" s="3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7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114.35</v>
      </c>
      <c r="P3572" s="3">
        <f t="shared" si="221"/>
        <v>87.961538461538467</v>
      </c>
      <c r="Q3572" s="3" t="s">
        <v>8317</v>
      </c>
      <c r="R3572" s="3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7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122.06666666666666</v>
      </c>
      <c r="P3573" s="3">
        <f t="shared" si="221"/>
        <v>73.239999999999995</v>
      </c>
      <c r="Q3573" s="3" t="s">
        <v>8317</v>
      </c>
      <c r="R3573" s="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5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100</v>
      </c>
      <c r="P3574" s="3">
        <f t="shared" si="221"/>
        <v>55.555555555555557</v>
      </c>
      <c r="Q3574" s="3" t="s">
        <v>8317</v>
      </c>
      <c r="R3574" s="3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5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102.8</v>
      </c>
      <c r="P3575" s="3">
        <f t="shared" si="221"/>
        <v>39.53846153846154</v>
      </c>
      <c r="Q3575" s="3" t="s">
        <v>8317</v>
      </c>
      <c r="R3575" s="3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7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106.12068965517241</v>
      </c>
      <c r="P3576" s="3">
        <f t="shared" si="221"/>
        <v>136.77777777777777</v>
      </c>
      <c r="Q3576" s="3" t="s">
        <v>8317</v>
      </c>
      <c r="R3576" s="3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7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101.33000000000001</v>
      </c>
      <c r="P3577" s="3">
        <f t="shared" si="221"/>
        <v>99.343137254901961</v>
      </c>
      <c r="Q3577" s="3" t="s">
        <v>8317</v>
      </c>
      <c r="R3577" s="3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7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100</v>
      </c>
      <c r="P3578" s="3">
        <f t="shared" si="221"/>
        <v>20</v>
      </c>
      <c r="Q3578" s="3" t="s">
        <v>8317</v>
      </c>
      <c r="R3578" s="3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7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130</v>
      </c>
      <c r="P3579" s="3">
        <f t="shared" si="221"/>
        <v>28.888888888888889</v>
      </c>
      <c r="Q3579" s="3" t="s">
        <v>8317</v>
      </c>
      <c r="R3579" s="3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7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100.01333333333334</v>
      </c>
      <c r="P3580" s="3">
        <f t="shared" si="221"/>
        <v>40.545945945945945</v>
      </c>
      <c r="Q3580" s="3" t="s">
        <v>8317</v>
      </c>
      <c r="R3580" s="3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90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100</v>
      </c>
      <c r="P3581" s="3">
        <f t="shared" si="221"/>
        <v>35.714285714285715</v>
      </c>
      <c r="Q3581" s="3" t="s">
        <v>8317</v>
      </c>
      <c r="R3581" s="3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7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113.88888888888889</v>
      </c>
      <c r="P3582" s="3">
        <f t="shared" si="221"/>
        <v>37.962962962962962</v>
      </c>
      <c r="Q3582" s="3" t="s">
        <v>8317</v>
      </c>
      <c r="R3582" s="3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90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100</v>
      </c>
      <c r="P3583" s="3">
        <f t="shared" si="221"/>
        <v>33.333333333333336</v>
      </c>
      <c r="Q3583" s="3" t="s">
        <v>8317</v>
      </c>
      <c r="R3583" s="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7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287</v>
      </c>
      <c r="P3584" s="3">
        <f t="shared" si="221"/>
        <v>58.571428571428569</v>
      </c>
      <c r="Q3584" s="3" t="s">
        <v>8317</v>
      </c>
      <c r="R3584" s="3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7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108.5</v>
      </c>
      <c r="P3585" s="3">
        <f t="shared" si="221"/>
        <v>135.625</v>
      </c>
      <c r="Q3585" s="3" t="s">
        <v>8317</v>
      </c>
      <c r="R3585" s="3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108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115.5</v>
      </c>
      <c r="P3586" s="3">
        <f t="shared" si="221"/>
        <v>30.9375</v>
      </c>
      <c r="Q3586" s="3" t="s">
        <v>8317</v>
      </c>
      <c r="R3586" s="3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7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E3587/D3587*100</f>
        <v>119.11764705882352</v>
      </c>
      <c r="P3587" s="3">
        <f t="shared" ref="P3587:P3650" si="225">E3587/L3587</f>
        <v>176.08695652173913</v>
      </c>
      <c r="Q3587" s="3" t="s">
        <v>8317</v>
      </c>
      <c r="R3587" s="3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36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109.42666666666668</v>
      </c>
      <c r="P3588" s="3">
        <f t="shared" si="225"/>
        <v>151.9814814814815</v>
      </c>
      <c r="Q3588" s="3" t="s">
        <v>8317</v>
      </c>
      <c r="R3588" s="3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7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126.6</v>
      </c>
      <c r="P3589" s="3">
        <f t="shared" si="225"/>
        <v>22.607142857142858</v>
      </c>
      <c r="Q3589" s="3" t="s">
        <v>8317</v>
      </c>
      <c r="R3589" s="3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7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100.49999999999999</v>
      </c>
      <c r="P3590" s="3">
        <f t="shared" si="225"/>
        <v>18.272727272727273</v>
      </c>
      <c r="Q3590" s="3" t="s">
        <v>8317</v>
      </c>
      <c r="R3590" s="3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7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127.49999999999999</v>
      </c>
      <c r="P3591" s="3">
        <f t="shared" si="225"/>
        <v>82.258064516129039</v>
      </c>
      <c r="Q3591" s="3" t="s">
        <v>8317</v>
      </c>
      <c r="R3591" s="3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7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100.05999999999999</v>
      </c>
      <c r="P3592" s="3">
        <f t="shared" si="225"/>
        <v>68.534246575342465</v>
      </c>
      <c r="Q3592" s="3" t="s">
        <v>8317</v>
      </c>
      <c r="R3592" s="3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7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175</v>
      </c>
      <c r="P3593" s="3">
        <f t="shared" si="225"/>
        <v>68.055555555555557</v>
      </c>
      <c r="Q3593" s="3" t="s">
        <v>8317</v>
      </c>
      <c r="R3593" s="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7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127.25</v>
      </c>
      <c r="P3594" s="3">
        <f t="shared" si="225"/>
        <v>72.714285714285708</v>
      </c>
      <c r="Q3594" s="3" t="s">
        <v>8317</v>
      </c>
      <c r="R3594" s="3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7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110.63333333333334</v>
      </c>
      <c r="P3595" s="3">
        <f t="shared" si="225"/>
        <v>77.186046511627907</v>
      </c>
      <c r="Q3595" s="3" t="s">
        <v>8317</v>
      </c>
      <c r="R3595" s="3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90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125.93749999999999</v>
      </c>
      <c r="P3596" s="3">
        <f t="shared" si="225"/>
        <v>55.972222222222221</v>
      </c>
      <c r="Q3596" s="3" t="s">
        <v>8317</v>
      </c>
      <c r="R3596" s="3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6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118.5</v>
      </c>
      <c r="P3597" s="3">
        <f t="shared" si="225"/>
        <v>49.693548387096776</v>
      </c>
      <c r="Q3597" s="3" t="s">
        <v>8317</v>
      </c>
      <c r="R3597" s="3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7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107.72727272727273</v>
      </c>
      <c r="P3598" s="3">
        <f t="shared" si="225"/>
        <v>79</v>
      </c>
      <c r="Q3598" s="3" t="s">
        <v>8317</v>
      </c>
      <c r="R3598" s="3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5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102.60000000000001</v>
      </c>
      <c r="P3599" s="3">
        <f t="shared" si="225"/>
        <v>77.727272727272734</v>
      </c>
      <c r="Q3599" s="3" t="s">
        <v>8317</v>
      </c>
      <c r="R3599" s="3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7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110.1</v>
      </c>
      <c r="P3600" s="3">
        <f t="shared" si="225"/>
        <v>40.777777777777779</v>
      </c>
      <c r="Q3600" s="3" t="s">
        <v>8317</v>
      </c>
      <c r="R3600" s="3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7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202</v>
      </c>
      <c r="P3601" s="3">
        <f t="shared" si="225"/>
        <v>59.411764705882355</v>
      </c>
      <c r="Q3601" s="3" t="s">
        <v>8317</v>
      </c>
      <c r="R3601" s="3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5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130</v>
      </c>
      <c r="P3602" s="3">
        <f t="shared" si="225"/>
        <v>3.25</v>
      </c>
      <c r="Q3602" s="3" t="s">
        <v>8317</v>
      </c>
      <c r="R3602" s="3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7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104.35000000000001</v>
      </c>
      <c r="P3603" s="3">
        <f t="shared" si="225"/>
        <v>39.377358490566039</v>
      </c>
      <c r="Q3603" s="3" t="s">
        <v>8317</v>
      </c>
      <c r="R3603" s="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90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100.05</v>
      </c>
      <c r="P3604" s="3">
        <f t="shared" si="225"/>
        <v>81.673469387755105</v>
      </c>
      <c r="Q3604" s="3" t="s">
        <v>8317</v>
      </c>
      <c r="R3604" s="3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7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170.66666666666669</v>
      </c>
      <c r="P3605" s="3">
        <f t="shared" si="225"/>
        <v>44.912280701754383</v>
      </c>
      <c r="Q3605" s="3" t="s">
        <v>8317</v>
      </c>
      <c r="R3605" s="3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90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112.83333333333334</v>
      </c>
      <c r="P3606" s="3">
        <f t="shared" si="225"/>
        <v>49.05797101449275</v>
      </c>
      <c r="Q3606" s="3" t="s">
        <v>8317</v>
      </c>
      <c r="R3606" s="3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90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184</v>
      </c>
      <c r="P3607" s="3">
        <f t="shared" si="225"/>
        <v>30.666666666666668</v>
      </c>
      <c r="Q3607" s="3" t="s">
        <v>8317</v>
      </c>
      <c r="R3607" s="3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7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130.26666666666665</v>
      </c>
      <c r="P3608" s="3">
        <f t="shared" si="225"/>
        <v>61.0625</v>
      </c>
      <c r="Q3608" s="3" t="s">
        <v>8317</v>
      </c>
      <c r="R3608" s="3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5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105.45454545454544</v>
      </c>
      <c r="P3609" s="3">
        <f t="shared" si="225"/>
        <v>29</v>
      </c>
      <c r="Q3609" s="3" t="s">
        <v>8317</v>
      </c>
      <c r="R3609" s="3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7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100</v>
      </c>
      <c r="P3610" s="3">
        <f t="shared" si="225"/>
        <v>29.62962962962963</v>
      </c>
      <c r="Q3610" s="3" t="s">
        <v>8317</v>
      </c>
      <c r="R3610" s="3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7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153.31632653061226</v>
      </c>
      <c r="P3611" s="3">
        <f t="shared" si="225"/>
        <v>143.0952380952381</v>
      </c>
      <c r="Q3611" s="3" t="s">
        <v>8317</v>
      </c>
      <c r="R3611" s="3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7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162.30000000000001</v>
      </c>
      <c r="P3612" s="3">
        <f t="shared" si="225"/>
        <v>52.354838709677416</v>
      </c>
      <c r="Q3612" s="3" t="s">
        <v>8317</v>
      </c>
      <c r="R3612" s="3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7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136</v>
      </c>
      <c r="P3613" s="3">
        <f t="shared" si="225"/>
        <v>66.666666666666671</v>
      </c>
      <c r="Q3613" s="3" t="s">
        <v>8317</v>
      </c>
      <c r="R3613" s="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7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144.4</v>
      </c>
      <c r="P3614" s="3">
        <f t="shared" si="225"/>
        <v>126.66666666666667</v>
      </c>
      <c r="Q3614" s="3" t="s">
        <v>8317</v>
      </c>
      <c r="R3614" s="3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5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100</v>
      </c>
      <c r="P3615" s="3">
        <f t="shared" si="225"/>
        <v>62.5</v>
      </c>
      <c r="Q3615" s="3" t="s">
        <v>8317</v>
      </c>
      <c r="R3615" s="3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7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100.8</v>
      </c>
      <c r="P3616" s="3">
        <f t="shared" si="225"/>
        <v>35.492957746478872</v>
      </c>
      <c r="Q3616" s="3" t="s">
        <v>8317</v>
      </c>
      <c r="R3616" s="3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7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106.80000000000001</v>
      </c>
      <c r="P3617" s="3">
        <f t="shared" si="225"/>
        <v>37.083333333333336</v>
      </c>
      <c r="Q3617" s="3" t="s">
        <v>8317</v>
      </c>
      <c r="R3617" s="3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7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124.8</v>
      </c>
      <c r="P3618" s="3">
        <f t="shared" si="225"/>
        <v>69.333333333333329</v>
      </c>
      <c r="Q3618" s="3" t="s">
        <v>8317</v>
      </c>
      <c r="R3618" s="3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7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118.91891891891892</v>
      </c>
      <c r="P3619" s="3">
        <f t="shared" si="225"/>
        <v>17.254901960784313</v>
      </c>
      <c r="Q3619" s="3" t="s">
        <v>8317</v>
      </c>
      <c r="R3619" s="3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7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101</v>
      </c>
      <c r="P3620" s="3">
        <f t="shared" si="225"/>
        <v>36.071428571428569</v>
      </c>
      <c r="Q3620" s="3" t="s">
        <v>8317</v>
      </c>
      <c r="R3620" s="3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7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112.99999999999999</v>
      </c>
      <c r="P3621" s="3">
        <f t="shared" si="225"/>
        <v>66.470588235294116</v>
      </c>
      <c r="Q3621" s="3" t="s">
        <v>8317</v>
      </c>
      <c r="R3621" s="3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7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105.19047619047619</v>
      </c>
      <c r="P3622" s="3">
        <f t="shared" si="225"/>
        <v>56.065989847715734</v>
      </c>
      <c r="Q3622" s="3" t="s">
        <v>8317</v>
      </c>
      <c r="R3622" s="3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7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109.73333333333332</v>
      </c>
      <c r="P3623" s="3">
        <f t="shared" si="225"/>
        <v>47.028571428571432</v>
      </c>
      <c r="Q3623" s="3" t="s">
        <v>8317</v>
      </c>
      <c r="R3623" s="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5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100.099</v>
      </c>
      <c r="P3624" s="3">
        <f t="shared" si="225"/>
        <v>47.666190476190479</v>
      </c>
      <c r="Q3624" s="3" t="s">
        <v>8317</v>
      </c>
      <c r="R3624" s="3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5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120</v>
      </c>
      <c r="P3625" s="3">
        <f t="shared" si="225"/>
        <v>88.235294117647058</v>
      </c>
      <c r="Q3625" s="3" t="s">
        <v>8317</v>
      </c>
      <c r="R3625" s="3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108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104.93333333333332</v>
      </c>
      <c r="P3626" s="3">
        <f t="shared" si="225"/>
        <v>80.717948717948715</v>
      </c>
      <c r="Q3626" s="3" t="s">
        <v>8317</v>
      </c>
      <c r="R3626" s="3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90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102.66666666666666</v>
      </c>
      <c r="P3627" s="3">
        <f t="shared" si="225"/>
        <v>39.487179487179489</v>
      </c>
      <c r="Q3627" s="3" t="s">
        <v>8317</v>
      </c>
      <c r="R3627" s="3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7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101.82500000000002</v>
      </c>
      <c r="P3628" s="3">
        <f t="shared" si="225"/>
        <v>84.854166666666671</v>
      </c>
      <c r="Q3628" s="3" t="s">
        <v>8317</v>
      </c>
      <c r="R3628" s="3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90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100</v>
      </c>
      <c r="P3629" s="3">
        <f t="shared" si="225"/>
        <v>68.965517241379317</v>
      </c>
      <c r="Q3629" s="3" t="s">
        <v>8317</v>
      </c>
      <c r="R3629" s="3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90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3" t="e">
        <f t="shared" si="225"/>
        <v>#DIV/0!</v>
      </c>
      <c r="Q3630" s="3" t="s">
        <v>8317</v>
      </c>
      <c r="R3630" s="3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90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1.9999999999999998E-4</v>
      </c>
      <c r="P3631" s="3">
        <f t="shared" si="225"/>
        <v>1</v>
      </c>
      <c r="Q3631" s="3" t="s">
        <v>8317</v>
      </c>
      <c r="R3631" s="3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7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3.3333333333333333E-2</v>
      </c>
      <c r="P3632" s="3">
        <f t="shared" si="225"/>
        <v>1</v>
      </c>
      <c r="Q3632" s="3" t="s">
        <v>8317</v>
      </c>
      <c r="R3632" s="3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90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51.023391812865491</v>
      </c>
      <c r="P3633" s="3">
        <f t="shared" si="225"/>
        <v>147.88135593220338</v>
      </c>
      <c r="Q3633" s="3" t="s">
        <v>8317</v>
      </c>
      <c r="R3633" s="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7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20</v>
      </c>
      <c r="P3634" s="3">
        <f t="shared" si="225"/>
        <v>100</v>
      </c>
      <c r="Q3634" s="3" t="s">
        <v>8317</v>
      </c>
      <c r="R3634" s="3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7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35.24</v>
      </c>
      <c r="P3635" s="3">
        <f t="shared" si="225"/>
        <v>56.838709677419352</v>
      </c>
      <c r="Q3635" s="3" t="s">
        <v>8317</v>
      </c>
      <c r="R3635" s="3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90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4.246666666666667</v>
      </c>
      <c r="P3636" s="3">
        <f t="shared" si="225"/>
        <v>176.94444444444446</v>
      </c>
      <c r="Q3636" s="3" t="s">
        <v>8317</v>
      </c>
      <c r="R3636" s="3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5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36.457142857142856</v>
      </c>
      <c r="P3637" s="3">
        <f t="shared" si="225"/>
        <v>127.6</v>
      </c>
      <c r="Q3637" s="3" t="s">
        <v>8317</v>
      </c>
      <c r="R3637" s="3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7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3" t="e">
        <f t="shared" si="225"/>
        <v>#DIV/0!</v>
      </c>
      <c r="Q3638" s="3" t="s">
        <v>8317</v>
      </c>
      <c r="R3638" s="3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90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30.866666666666664</v>
      </c>
      <c r="P3639" s="3">
        <f t="shared" si="225"/>
        <v>66.142857142857139</v>
      </c>
      <c r="Q3639" s="3" t="s">
        <v>8317</v>
      </c>
      <c r="R3639" s="3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5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6.5454545454545459</v>
      </c>
      <c r="P3640" s="3">
        <f t="shared" si="225"/>
        <v>108</v>
      </c>
      <c r="Q3640" s="3" t="s">
        <v>8317</v>
      </c>
      <c r="R3640" s="3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7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4.0000000000000001E-3</v>
      </c>
      <c r="P3641" s="3">
        <f t="shared" si="225"/>
        <v>1</v>
      </c>
      <c r="Q3641" s="3" t="s">
        <v>8317</v>
      </c>
      <c r="R3641" s="3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108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</v>
      </c>
      <c r="P3642" s="3">
        <f t="shared" si="225"/>
        <v>18.333333333333332</v>
      </c>
      <c r="Q3642" s="3" t="s">
        <v>8317</v>
      </c>
      <c r="R3642" s="3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7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3" t="e">
        <f t="shared" si="225"/>
        <v>#DIV/0!</v>
      </c>
      <c r="Q3643" s="3" t="s">
        <v>8317</v>
      </c>
      <c r="R3643" s="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7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2.1428571428571428</v>
      </c>
      <c r="P3644" s="3">
        <f t="shared" si="225"/>
        <v>7.5</v>
      </c>
      <c r="Q3644" s="3" t="s">
        <v>8317</v>
      </c>
      <c r="R3644" s="3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7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3" t="e">
        <f t="shared" si="225"/>
        <v>#DIV/0!</v>
      </c>
      <c r="Q3645" s="3" t="s">
        <v>8317</v>
      </c>
      <c r="R3645" s="3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5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16.420000000000002</v>
      </c>
      <c r="P3646" s="3">
        <f t="shared" si="225"/>
        <v>68.416666666666671</v>
      </c>
      <c r="Q3646" s="3" t="s">
        <v>8317</v>
      </c>
      <c r="R3646" s="3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90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0.1</v>
      </c>
      <c r="P3647" s="3">
        <f t="shared" si="225"/>
        <v>1</v>
      </c>
      <c r="Q3647" s="3" t="s">
        <v>8317</v>
      </c>
      <c r="R3647" s="3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7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4.8099999999999996</v>
      </c>
      <c r="P3648" s="3">
        <f t="shared" si="225"/>
        <v>60.125</v>
      </c>
      <c r="Q3648" s="3" t="s">
        <v>8317</v>
      </c>
      <c r="R3648" s="3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7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6</v>
      </c>
      <c r="P3649" s="3">
        <f t="shared" si="225"/>
        <v>15</v>
      </c>
      <c r="Q3649" s="3" t="s">
        <v>8317</v>
      </c>
      <c r="R3649" s="3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5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100.38249999999999</v>
      </c>
      <c r="P3650" s="3">
        <f t="shared" si="225"/>
        <v>550.04109589041093</v>
      </c>
      <c r="Q3650" s="3" t="s">
        <v>8317</v>
      </c>
      <c r="R3650" s="3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7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E3651/D3651*100</f>
        <v>104</v>
      </c>
      <c r="P3651" s="3">
        <f t="shared" ref="P3651:P3714" si="229">E3651/L3651</f>
        <v>97.5</v>
      </c>
      <c r="Q3651" s="3" t="s">
        <v>8317</v>
      </c>
      <c r="R3651" s="3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90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100</v>
      </c>
      <c r="P3652" s="3">
        <f t="shared" si="229"/>
        <v>29.411764705882351</v>
      </c>
      <c r="Q3652" s="3" t="s">
        <v>8317</v>
      </c>
      <c r="R3652" s="3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5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104</v>
      </c>
      <c r="P3653" s="3">
        <f t="shared" si="229"/>
        <v>57.777777777777779</v>
      </c>
      <c r="Q3653" s="3" t="s">
        <v>8317</v>
      </c>
      <c r="R3653" s="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7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250.66666666666669</v>
      </c>
      <c r="P3654" s="3">
        <f t="shared" si="229"/>
        <v>44.235294117647058</v>
      </c>
      <c r="Q3654" s="3" t="s">
        <v>8317</v>
      </c>
      <c r="R3654" s="3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90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100.49999999999999</v>
      </c>
      <c r="P3655" s="3">
        <f t="shared" si="229"/>
        <v>60.909090909090907</v>
      </c>
      <c r="Q3655" s="3" t="s">
        <v>8317</v>
      </c>
      <c r="R3655" s="3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90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174.4</v>
      </c>
      <c r="P3656" s="3">
        <f t="shared" si="229"/>
        <v>68.84210526315789</v>
      </c>
      <c r="Q3656" s="3" t="s">
        <v>8317</v>
      </c>
      <c r="R3656" s="3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7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116.26</v>
      </c>
      <c r="P3657" s="3">
        <f t="shared" si="229"/>
        <v>73.582278481012665</v>
      </c>
      <c r="Q3657" s="3" t="s">
        <v>8317</v>
      </c>
      <c r="R3657" s="3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7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105.82000000000001</v>
      </c>
      <c r="P3658" s="3">
        <f t="shared" si="229"/>
        <v>115.02173913043478</v>
      </c>
      <c r="Q3658" s="3" t="s">
        <v>8317</v>
      </c>
      <c r="R3658" s="3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90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110.75</v>
      </c>
      <c r="P3659" s="3">
        <f t="shared" si="229"/>
        <v>110.75</v>
      </c>
      <c r="Q3659" s="3" t="s">
        <v>8317</v>
      </c>
      <c r="R3659" s="3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5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100.66666666666666</v>
      </c>
      <c r="P3660" s="3">
        <f t="shared" si="229"/>
        <v>75.5</v>
      </c>
      <c r="Q3660" s="3" t="s">
        <v>8317</v>
      </c>
      <c r="R3660" s="3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7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102.03333333333333</v>
      </c>
      <c r="P3661" s="3">
        <f t="shared" si="229"/>
        <v>235.46153846153845</v>
      </c>
      <c r="Q3661" s="3" t="s">
        <v>8317</v>
      </c>
      <c r="R3661" s="3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90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100</v>
      </c>
      <c r="P3662" s="3">
        <f t="shared" si="229"/>
        <v>11.363636363636363</v>
      </c>
      <c r="Q3662" s="3" t="s">
        <v>8317</v>
      </c>
      <c r="R3662" s="3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7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111.00000000000001</v>
      </c>
      <c r="P3663" s="3">
        <f t="shared" si="229"/>
        <v>92.5</v>
      </c>
      <c r="Q3663" s="3" t="s">
        <v>8317</v>
      </c>
      <c r="R3663" s="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90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101.42500000000001</v>
      </c>
      <c r="P3664" s="3">
        <f t="shared" si="229"/>
        <v>202.85</v>
      </c>
      <c r="Q3664" s="3" t="s">
        <v>8317</v>
      </c>
      <c r="R3664" s="3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7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104</v>
      </c>
      <c r="P3665" s="3">
        <f t="shared" si="229"/>
        <v>26</v>
      </c>
      <c r="Q3665" s="3" t="s">
        <v>8317</v>
      </c>
      <c r="R3665" s="3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7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109.375</v>
      </c>
      <c r="P3666" s="3">
        <f t="shared" si="229"/>
        <v>46.05263157894737</v>
      </c>
      <c r="Q3666" s="3" t="s">
        <v>8317</v>
      </c>
      <c r="R3666" s="3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90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115.16129032258064</v>
      </c>
      <c r="P3667" s="3">
        <f t="shared" si="229"/>
        <v>51</v>
      </c>
      <c r="Q3667" s="3" t="s">
        <v>8317</v>
      </c>
      <c r="R3667" s="3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36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100</v>
      </c>
      <c r="P3668" s="3">
        <f t="shared" si="229"/>
        <v>31.578947368421051</v>
      </c>
      <c r="Q3668" s="3" t="s">
        <v>8317</v>
      </c>
      <c r="R3668" s="3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7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103.17033333333335</v>
      </c>
      <c r="P3669" s="3">
        <f t="shared" si="229"/>
        <v>53.363965517241382</v>
      </c>
      <c r="Q3669" s="3" t="s">
        <v>8317</v>
      </c>
      <c r="R3669" s="3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7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103.49999999999999</v>
      </c>
      <c r="P3670" s="3">
        <f t="shared" si="229"/>
        <v>36.964285714285715</v>
      </c>
      <c r="Q3670" s="3" t="s">
        <v>8317</v>
      </c>
      <c r="R3670" s="3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7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138.19999999999999</v>
      </c>
      <c r="P3671" s="3">
        <f t="shared" si="229"/>
        <v>81.294117647058826</v>
      </c>
      <c r="Q3671" s="3" t="s">
        <v>8317</v>
      </c>
      <c r="R3671" s="3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7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109.54545454545455</v>
      </c>
      <c r="P3672" s="3">
        <f t="shared" si="229"/>
        <v>20.083333333333332</v>
      </c>
      <c r="Q3672" s="3" t="s">
        <v>8317</v>
      </c>
      <c r="R3672" s="3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90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100.85714285714286</v>
      </c>
      <c r="P3673" s="3">
        <f t="shared" si="229"/>
        <v>88.25</v>
      </c>
      <c r="Q3673" s="3" t="s">
        <v>8317</v>
      </c>
      <c r="R3673" s="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7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101.53333333333335</v>
      </c>
      <c r="P3674" s="3">
        <f t="shared" si="229"/>
        <v>53.438596491228068</v>
      </c>
      <c r="Q3674" s="3" t="s">
        <v>8317</v>
      </c>
      <c r="R3674" s="3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7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113.625</v>
      </c>
      <c r="P3675" s="3">
        <f t="shared" si="229"/>
        <v>39.868421052631582</v>
      </c>
      <c r="Q3675" s="3" t="s">
        <v>8317</v>
      </c>
      <c r="R3675" s="3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90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100</v>
      </c>
      <c r="P3676" s="3">
        <f t="shared" si="229"/>
        <v>145.16129032258064</v>
      </c>
      <c r="Q3676" s="3" t="s">
        <v>8317</v>
      </c>
      <c r="R3676" s="3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90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140</v>
      </c>
      <c r="P3677" s="3">
        <f t="shared" si="229"/>
        <v>23.333333333333332</v>
      </c>
      <c r="Q3677" s="3" t="s">
        <v>8317</v>
      </c>
      <c r="R3677" s="3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7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128.75</v>
      </c>
      <c r="P3678" s="3">
        <f t="shared" si="229"/>
        <v>64.375</v>
      </c>
      <c r="Q3678" s="3" t="s">
        <v>8317</v>
      </c>
      <c r="R3678" s="3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5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102.90416666666667</v>
      </c>
      <c r="P3679" s="3">
        <f t="shared" si="229"/>
        <v>62.052763819095475</v>
      </c>
      <c r="Q3679" s="3" t="s">
        <v>8317</v>
      </c>
      <c r="R3679" s="3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5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102.49999999999999</v>
      </c>
      <c r="P3680" s="3">
        <f t="shared" si="229"/>
        <v>66.129032258064512</v>
      </c>
      <c r="Q3680" s="3" t="s">
        <v>8317</v>
      </c>
      <c r="R3680" s="3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7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110.1</v>
      </c>
      <c r="P3681" s="3">
        <f t="shared" si="229"/>
        <v>73.400000000000006</v>
      </c>
      <c r="Q3681" s="3" t="s">
        <v>8317</v>
      </c>
      <c r="R3681" s="3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7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112.76666666666667</v>
      </c>
      <c r="P3682" s="3">
        <f t="shared" si="229"/>
        <v>99.5</v>
      </c>
      <c r="Q3682" s="3" t="s">
        <v>8317</v>
      </c>
      <c r="R3682" s="3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90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111.9</v>
      </c>
      <c r="P3683" s="3">
        <f t="shared" si="229"/>
        <v>62.166666666666664</v>
      </c>
      <c r="Q3683" s="3" t="s">
        <v>8317</v>
      </c>
      <c r="R3683" s="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7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139.19999999999999</v>
      </c>
      <c r="P3684" s="3">
        <f t="shared" si="229"/>
        <v>62.328358208955223</v>
      </c>
      <c r="Q3684" s="3" t="s">
        <v>8317</v>
      </c>
      <c r="R3684" s="3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7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110.85714285714286</v>
      </c>
      <c r="P3685" s="3">
        <f t="shared" si="229"/>
        <v>58.787878787878789</v>
      </c>
      <c r="Q3685" s="3" t="s">
        <v>8317</v>
      </c>
      <c r="R3685" s="3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90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139.06666666666666</v>
      </c>
      <c r="P3686" s="3">
        <f t="shared" si="229"/>
        <v>45.347826086956523</v>
      </c>
      <c r="Q3686" s="3" t="s">
        <v>8317</v>
      </c>
      <c r="R3686" s="3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90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105.69999999999999</v>
      </c>
      <c r="P3687" s="3">
        <f t="shared" si="229"/>
        <v>41.944444444444443</v>
      </c>
      <c r="Q3687" s="3" t="s">
        <v>8317</v>
      </c>
      <c r="R3687" s="3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7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101.42857142857142</v>
      </c>
      <c r="P3688" s="3">
        <f t="shared" si="229"/>
        <v>59.166666666666664</v>
      </c>
      <c r="Q3688" s="3" t="s">
        <v>8317</v>
      </c>
      <c r="R3688" s="3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90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100.245</v>
      </c>
      <c r="P3689" s="3">
        <f t="shared" si="229"/>
        <v>200.49</v>
      </c>
      <c r="Q3689" s="3" t="s">
        <v>8317</v>
      </c>
      <c r="R3689" s="3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7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109.16666666666666</v>
      </c>
      <c r="P3690" s="3">
        <f t="shared" si="229"/>
        <v>83.974358974358978</v>
      </c>
      <c r="Q3690" s="3" t="s">
        <v>8317</v>
      </c>
      <c r="R3690" s="3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90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118.33333333333333</v>
      </c>
      <c r="P3691" s="3">
        <f t="shared" si="229"/>
        <v>57.258064516129032</v>
      </c>
      <c r="Q3691" s="3" t="s">
        <v>8317</v>
      </c>
      <c r="R3691" s="3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7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120</v>
      </c>
      <c r="P3692" s="3">
        <f t="shared" si="229"/>
        <v>58.064516129032256</v>
      </c>
      <c r="Q3692" s="3" t="s">
        <v>8317</v>
      </c>
      <c r="R3692" s="3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6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127.96000000000001</v>
      </c>
      <c r="P3693" s="3">
        <f t="shared" si="229"/>
        <v>186.80291970802921</v>
      </c>
      <c r="Q3693" s="3" t="s">
        <v>8317</v>
      </c>
      <c r="R3693" s="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5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126</v>
      </c>
      <c r="P3694" s="3">
        <f t="shared" si="229"/>
        <v>74.117647058823536</v>
      </c>
      <c r="Q3694" s="3" t="s">
        <v>8317</v>
      </c>
      <c r="R3694" s="3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90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129.12912912912913</v>
      </c>
      <c r="P3695" s="3">
        <f t="shared" si="229"/>
        <v>30.714285714285715</v>
      </c>
      <c r="Q3695" s="3" t="s">
        <v>8317</v>
      </c>
      <c r="R3695" s="3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7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107.42857142857143</v>
      </c>
      <c r="P3696" s="3">
        <f t="shared" si="229"/>
        <v>62.666666666666664</v>
      </c>
      <c r="Q3696" s="3" t="s">
        <v>8317</v>
      </c>
      <c r="R3696" s="3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90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100.125</v>
      </c>
      <c r="P3697" s="3">
        <f t="shared" si="229"/>
        <v>121.36363636363636</v>
      </c>
      <c r="Q3697" s="3" t="s">
        <v>8317</v>
      </c>
      <c r="R3697" s="3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7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155</v>
      </c>
      <c r="P3698" s="3">
        <f t="shared" si="229"/>
        <v>39.743589743589745</v>
      </c>
      <c r="Q3698" s="3" t="s">
        <v>8317</v>
      </c>
      <c r="R3698" s="3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7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108</v>
      </c>
      <c r="P3699" s="3">
        <f t="shared" si="229"/>
        <v>72</v>
      </c>
      <c r="Q3699" s="3" t="s">
        <v>8317</v>
      </c>
      <c r="R3699" s="3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5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110.52</v>
      </c>
      <c r="P3700" s="3">
        <f t="shared" si="229"/>
        <v>40.632352941176471</v>
      </c>
      <c r="Q3700" s="3" t="s">
        <v>8317</v>
      </c>
      <c r="R3700" s="3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7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100.8</v>
      </c>
      <c r="P3701" s="3">
        <f t="shared" si="229"/>
        <v>63</v>
      </c>
      <c r="Q3701" s="3" t="s">
        <v>8317</v>
      </c>
      <c r="R3701" s="3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6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121.2</v>
      </c>
      <c r="P3702" s="3">
        <f t="shared" si="229"/>
        <v>33.666666666666664</v>
      </c>
      <c r="Q3702" s="3" t="s">
        <v>8317</v>
      </c>
      <c r="R3702" s="3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90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100.33333333333334</v>
      </c>
      <c r="P3703" s="3">
        <f t="shared" si="229"/>
        <v>38.589743589743591</v>
      </c>
      <c r="Q3703" s="3" t="s">
        <v>8317</v>
      </c>
      <c r="R3703" s="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90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109.16666666666666</v>
      </c>
      <c r="P3704" s="3">
        <f t="shared" si="229"/>
        <v>155.95238095238096</v>
      </c>
      <c r="Q3704" s="3" t="s">
        <v>8317</v>
      </c>
      <c r="R3704" s="3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7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123.42857142857142</v>
      </c>
      <c r="P3705" s="3">
        <f t="shared" si="229"/>
        <v>43.2</v>
      </c>
      <c r="Q3705" s="3" t="s">
        <v>8317</v>
      </c>
      <c r="R3705" s="3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7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136.33666666666667</v>
      </c>
      <c r="P3706" s="3">
        <f t="shared" si="229"/>
        <v>15.148518518518518</v>
      </c>
      <c r="Q3706" s="3" t="s">
        <v>8317</v>
      </c>
      <c r="R3706" s="3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7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103.46657233816768</v>
      </c>
      <c r="P3707" s="3">
        <f t="shared" si="229"/>
        <v>83.571428571428569</v>
      </c>
      <c r="Q3707" s="3" t="s">
        <v>8317</v>
      </c>
      <c r="R3707" s="3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7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121.33333333333334</v>
      </c>
      <c r="P3708" s="3">
        <f t="shared" si="229"/>
        <v>140</v>
      </c>
      <c r="Q3708" s="3" t="s">
        <v>8317</v>
      </c>
      <c r="R3708" s="3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5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186</v>
      </c>
      <c r="P3709" s="3">
        <f t="shared" si="229"/>
        <v>80.869565217391298</v>
      </c>
      <c r="Q3709" s="3" t="s">
        <v>8317</v>
      </c>
      <c r="R3709" s="3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90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300</v>
      </c>
      <c r="P3710" s="3">
        <f t="shared" si="229"/>
        <v>53.846153846153847</v>
      </c>
      <c r="Q3710" s="3" t="s">
        <v>8317</v>
      </c>
      <c r="R3710" s="3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7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108.25</v>
      </c>
      <c r="P3711" s="3">
        <f t="shared" si="229"/>
        <v>30.928571428571427</v>
      </c>
      <c r="Q3711" s="3" t="s">
        <v>8317</v>
      </c>
      <c r="R3711" s="3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5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141.15384615384616</v>
      </c>
      <c r="P3712" s="3">
        <f t="shared" si="229"/>
        <v>67.962962962962962</v>
      </c>
      <c r="Q3712" s="3" t="s">
        <v>8317</v>
      </c>
      <c r="R3712" s="3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6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113.99999999999999</v>
      </c>
      <c r="P3713" s="3">
        <f t="shared" si="229"/>
        <v>27.142857142857142</v>
      </c>
      <c r="Q3713" s="3" t="s">
        <v>8317</v>
      </c>
      <c r="R3713" s="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7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153.73333333333335</v>
      </c>
      <c r="P3714" s="3">
        <f t="shared" si="229"/>
        <v>110.86538461538461</v>
      </c>
      <c r="Q3714" s="3" t="s">
        <v>8317</v>
      </c>
      <c r="R3714" s="3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7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E3715/D3715*100</f>
        <v>101.49999999999999</v>
      </c>
      <c r="P3715" s="3">
        <f t="shared" ref="P3715:P3778" si="233">E3715/L3715</f>
        <v>106.84210526315789</v>
      </c>
      <c r="Q3715" s="3" t="s">
        <v>8317</v>
      </c>
      <c r="R3715" s="3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7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102.35000000000001</v>
      </c>
      <c r="P3716" s="3">
        <f t="shared" si="233"/>
        <v>105.51546391752578</v>
      </c>
      <c r="Q3716" s="3" t="s">
        <v>8317</v>
      </c>
      <c r="R3716" s="3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7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102.57142857142858</v>
      </c>
      <c r="P3717" s="3">
        <f t="shared" si="233"/>
        <v>132.96296296296296</v>
      </c>
      <c r="Q3717" s="3" t="s">
        <v>8317</v>
      </c>
      <c r="R3717" s="3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7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155.75</v>
      </c>
      <c r="P3718" s="3">
        <f t="shared" si="233"/>
        <v>51.916666666666664</v>
      </c>
      <c r="Q3718" s="3" t="s">
        <v>8317</v>
      </c>
      <c r="R3718" s="3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7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100.75</v>
      </c>
      <c r="P3719" s="3">
        <f t="shared" si="233"/>
        <v>310</v>
      </c>
      <c r="Q3719" s="3" t="s">
        <v>8317</v>
      </c>
      <c r="R3719" s="3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7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239.4</v>
      </c>
      <c r="P3720" s="3">
        <f t="shared" si="233"/>
        <v>26.021739130434781</v>
      </c>
      <c r="Q3720" s="3" t="s">
        <v>8317</v>
      </c>
      <c r="R3720" s="3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6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210</v>
      </c>
      <c r="P3721" s="3">
        <f t="shared" si="233"/>
        <v>105</v>
      </c>
      <c r="Q3721" s="3" t="s">
        <v>8317</v>
      </c>
      <c r="R3721" s="3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5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104.51515151515152</v>
      </c>
      <c r="P3722" s="3">
        <f t="shared" si="233"/>
        <v>86.224999999999994</v>
      </c>
      <c r="Q3722" s="3" t="s">
        <v>8317</v>
      </c>
      <c r="R3722" s="3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90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100.8</v>
      </c>
      <c r="P3723" s="3">
        <f t="shared" si="233"/>
        <v>114.54545454545455</v>
      </c>
      <c r="Q3723" s="3" t="s">
        <v>8317</v>
      </c>
      <c r="R3723" s="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90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111.20000000000002</v>
      </c>
      <c r="P3724" s="3">
        <f t="shared" si="233"/>
        <v>47.657142857142858</v>
      </c>
      <c r="Q3724" s="3" t="s">
        <v>8317</v>
      </c>
      <c r="R3724" s="3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6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102.04444444444445</v>
      </c>
      <c r="P3725" s="3">
        <f t="shared" si="233"/>
        <v>72.888888888888886</v>
      </c>
      <c r="Q3725" s="3" t="s">
        <v>8317</v>
      </c>
      <c r="R3725" s="3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90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102.54767441860466</v>
      </c>
      <c r="P3726" s="3">
        <f t="shared" si="233"/>
        <v>49.545505617977533</v>
      </c>
      <c r="Q3726" s="3" t="s">
        <v>8317</v>
      </c>
      <c r="R3726" s="3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7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127</v>
      </c>
      <c r="P3727" s="3">
        <f t="shared" si="233"/>
        <v>25.4</v>
      </c>
      <c r="Q3727" s="3" t="s">
        <v>8317</v>
      </c>
      <c r="R3727" s="3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7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338.70588235294122</v>
      </c>
      <c r="P3728" s="3">
        <f t="shared" si="233"/>
        <v>62.586956521739133</v>
      </c>
      <c r="Q3728" s="3" t="s">
        <v>8317</v>
      </c>
      <c r="R3728" s="3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7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100.75</v>
      </c>
      <c r="P3729" s="3">
        <f t="shared" si="233"/>
        <v>61.060606060606062</v>
      </c>
      <c r="Q3729" s="3" t="s">
        <v>8317</v>
      </c>
      <c r="R3729" s="3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5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</v>
      </c>
      <c r="P3730" s="3">
        <f t="shared" si="233"/>
        <v>60.064516129032256</v>
      </c>
      <c r="Q3730" s="3" t="s">
        <v>8317</v>
      </c>
      <c r="R3730" s="3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7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</v>
      </c>
      <c r="P3731" s="3">
        <f t="shared" si="233"/>
        <v>72.400000000000006</v>
      </c>
      <c r="Q3731" s="3" t="s">
        <v>8317</v>
      </c>
      <c r="R3731" s="3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7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10</v>
      </c>
      <c r="P3732" s="3">
        <f t="shared" si="233"/>
        <v>100</v>
      </c>
      <c r="Q3732" s="3" t="s">
        <v>8317</v>
      </c>
      <c r="R3732" s="3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7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11.272727272727273</v>
      </c>
      <c r="P3733" s="3">
        <f t="shared" si="233"/>
        <v>51.666666666666664</v>
      </c>
      <c r="Q3733" s="3" t="s">
        <v>8317</v>
      </c>
      <c r="R3733" s="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5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15.411764705882353</v>
      </c>
      <c r="P3734" s="3">
        <f t="shared" si="233"/>
        <v>32.75</v>
      </c>
      <c r="Q3734" s="3" t="s">
        <v>8317</v>
      </c>
      <c r="R3734" s="3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5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3" t="e">
        <f t="shared" si="233"/>
        <v>#DIV/0!</v>
      </c>
      <c r="Q3735" s="3" t="s">
        <v>8317</v>
      </c>
      <c r="R3735" s="3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90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28.466666666666669</v>
      </c>
      <c r="P3736" s="3">
        <f t="shared" si="233"/>
        <v>61</v>
      </c>
      <c r="Q3736" s="3" t="s">
        <v>8317</v>
      </c>
      <c r="R3736" s="3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5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13.333333333333334</v>
      </c>
      <c r="P3737" s="3">
        <f t="shared" si="233"/>
        <v>10</v>
      </c>
      <c r="Q3737" s="3" t="s">
        <v>8317</v>
      </c>
      <c r="R3737" s="3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7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0.66666666666666674</v>
      </c>
      <c r="P3738" s="3">
        <f t="shared" si="233"/>
        <v>10</v>
      </c>
      <c r="Q3738" s="3" t="s">
        <v>8317</v>
      </c>
      <c r="R3738" s="3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7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21.428571428571427</v>
      </c>
      <c r="P3739" s="3">
        <f t="shared" si="233"/>
        <v>37.5</v>
      </c>
      <c r="Q3739" s="3" t="s">
        <v>8317</v>
      </c>
      <c r="R3739" s="3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5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18</v>
      </c>
      <c r="P3740" s="3">
        <f t="shared" si="233"/>
        <v>45</v>
      </c>
      <c r="Q3740" s="3" t="s">
        <v>8317</v>
      </c>
      <c r="R3740" s="3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7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20.125</v>
      </c>
      <c r="P3741" s="3">
        <f t="shared" si="233"/>
        <v>100.625</v>
      </c>
      <c r="Q3741" s="3" t="s">
        <v>8317</v>
      </c>
      <c r="R3741" s="3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90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17.899999999999999</v>
      </c>
      <c r="P3742" s="3">
        <f t="shared" si="233"/>
        <v>25.571428571428573</v>
      </c>
      <c r="Q3742" s="3" t="s">
        <v>8317</v>
      </c>
      <c r="R3742" s="3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7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3" t="e">
        <f t="shared" si="233"/>
        <v>#DIV/0!</v>
      </c>
      <c r="Q3743" s="3" t="s">
        <v>8317</v>
      </c>
      <c r="R3743" s="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7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2</v>
      </c>
      <c r="P3744" s="3">
        <f t="shared" si="233"/>
        <v>25</v>
      </c>
      <c r="Q3744" s="3" t="s">
        <v>8317</v>
      </c>
      <c r="R3744" s="3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5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3" t="e">
        <f t="shared" si="233"/>
        <v>#DIV/0!</v>
      </c>
      <c r="Q3745" s="3" t="s">
        <v>8317</v>
      </c>
      <c r="R3745" s="3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7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3" t="e">
        <f t="shared" si="233"/>
        <v>#DIV/0!</v>
      </c>
      <c r="Q3746" s="3" t="s">
        <v>8317</v>
      </c>
      <c r="R3746" s="3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5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10</v>
      </c>
      <c r="P3747" s="3">
        <f t="shared" si="233"/>
        <v>10</v>
      </c>
      <c r="Q3747" s="3" t="s">
        <v>8317</v>
      </c>
      <c r="R3747" s="3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36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</v>
      </c>
      <c r="P3748" s="3">
        <f t="shared" si="233"/>
        <v>202</v>
      </c>
      <c r="Q3748" s="3" t="s">
        <v>8317</v>
      </c>
      <c r="R3748" s="3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5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1</v>
      </c>
      <c r="P3749" s="3">
        <f t="shared" si="233"/>
        <v>25</v>
      </c>
      <c r="Q3749" s="3" t="s">
        <v>8317</v>
      </c>
      <c r="R3749" s="3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7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103.52</v>
      </c>
      <c r="P3750" s="3">
        <f t="shared" si="233"/>
        <v>99.538461538461533</v>
      </c>
      <c r="Q3750" s="3" t="s">
        <v>8317</v>
      </c>
      <c r="R3750" s="3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7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105</v>
      </c>
      <c r="P3751" s="3">
        <f t="shared" si="233"/>
        <v>75</v>
      </c>
      <c r="Q3751" s="3" t="s">
        <v>8317</v>
      </c>
      <c r="R3751" s="3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126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100.44999999999999</v>
      </c>
      <c r="P3752" s="3">
        <f t="shared" si="233"/>
        <v>215.25</v>
      </c>
      <c r="Q3752" s="3" t="s">
        <v>8317</v>
      </c>
      <c r="R3752" s="3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7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132.6</v>
      </c>
      <c r="P3753" s="3">
        <f t="shared" si="233"/>
        <v>120.54545454545455</v>
      </c>
      <c r="Q3753" s="3" t="s">
        <v>8317</v>
      </c>
      <c r="R3753" s="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90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112.99999999999999</v>
      </c>
      <c r="P3754" s="3">
        <f t="shared" si="233"/>
        <v>37.666666666666664</v>
      </c>
      <c r="Q3754" s="3" t="s">
        <v>8317</v>
      </c>
      <c r="R3754" s="3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7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103.34</v>
      </c>
      <c r="P3755" s="3">
        <f t="shared" si="233"/>
        <v>172.23333333333332</v>
      </c>
      <c r="Q3755" s="3" t="s">
        <v>8317</v>
      </c>
      <c r="R3755" s="3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7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120</v>
      </c>
      <c r="P3756" s="3">
        <f t="shared" si="233"/>
        <v>111.11111111111111</v>
      </c>
      <c r="Q3756" s="3" t="s">
        <v>8317</v>
      </c>
      <c r="R3756" s="3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7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129.63636363636363</v>
      </c>
      <c r="P3757" s="3">
        <f t="shared" si="233"/>
        <v>25.464285714285715</v>
      </c>
      <c r="Q3757" s="3" t="s">
        <v>8317</v>
      </c>
      <c r="R3757" s="3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7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101.11111111111111</v>
      </c>
      <c r="P3758" s="3">
        <f t="shared" si="233"/>
        <v>267.64705882352939</v>
      </c>
      <c r="Q3758" s="3" t="s">
        <v>8317</v>
      </c>
      <c r="R3758" s="3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7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108.51428571428572</v>
      </c>
      <c r="P3759" s="3">
        <f t="shared" si="233"/>
        <v>75.959999999999994</v>
      </c>
      <c r="Q3759" s="3" t="s">
        <v>8317</v>
      </c>
      <c r="R3759" s="3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6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102.33333333333334</v>
      </c>
      <c r="P3760" s="3">
        <f t="shared" si="233"/>
        <v>59.03846153846154</v>
      </c>
      <c r="Q3760" s="3" t="s">
        <v>8317</v>
      </c>
      <c r="R3760" s="3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6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110.24425000000002</v>
      </c>
      <c r="P3761" s="3">
        <f t="shared" si="233"/>
        <v>50.111022727272733</v>
      </c>
      <c r="Q3761" s="3" t="s">
        <v>8317</v>
      </c>
      <c r="R3761" s="3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7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101.0154</v>
      </c>
      <c r="P3762" s="3">
        <f t="shared" si="233"/>
        <v>55.502967032967035</v>
      </c>
      <c r="Q3762" s="3" t="s">
        <v>8317</v>
      </c>
      <c r="R3762" s="3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7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100</v>
      </c>
      <c r="P3763" s="3">
        <f t="shared" si="233"/>
        <v>166.66666666666666</v>
      </c>
      <c r="Q3763" s="3" t="s">
        <v>8317</v>
      </c>
      <c r="R3763" s="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7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106.24</v>
      </c>
      <c r="P3764" s="3">
        <f t="shared" si="233"/>
        <v>47.428571428571431</v>
      </c>
      <c r="Q3764" s="3" t="s">
        <v>8317</v>
      </c>
      <c r="R3764" s="3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5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100</v>
      </c>
      <c r="P3765" s="3">
        <f t="shared" si="233"/>
        <v>64.935064935064929</v>
      </c>
      <c r="Q3765" s="3" t="s">
        <v>8317</v>
      </c>
      <c r="R3765" s="3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7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100</v>
      </c>
      <c r="P3766" s="3">
        <f t="shared" si="233"/>
        <v>55.555555555555557</v>
      </c>
      <c r="Q3766" s="3" t="s">
        <v>8317</v>
      </c>
      <c r="R3766" s="3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90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113.45714285714286</v>
      </c>
      <c r="P3767" s="3">
        <f t="shared" si="233"/>
        <v>74.224299065420567</v>
      </c>
      <c r="Q3767" s="3" t="s">
        <v>8317</v>
      </c>
      <c r="R3767" s="3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5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102.65010000000001</v>
      </c>
      <c r="P3768" s="3">
        <f t="shared" si="233"/>
        <v>106.9271875</v>
      </c>
      <c r="Q3768" s="3" t="s">
        <v>8317</v>
      </c>
      <c r="R3768" s="3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7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116.75</v>
      </c>
      <c r="P3769" s="3">
        <f t="shared" si="233"/>
        <v>41.696428571428569</v>
      </c>
      <c r="Q3769" s="3" t="s">
        <v>8317</v>
      </c>
      <c r="R3769" s="3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90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107.65274999999998</v>
      </c>
      <c r="P3770" s="3">
        <f t="shared" si="233"/>
        <v>74.243275862068955</v>
      </c>
      <c r="Q3770" s="3" t="s">
        <v>8317</v>
      </c>
      <c r="R3770" s="3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7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100</v>
      </c>
      <c r="P3771" s="3">
        <f t="shared" si="233"/>
        <v>73.333333333333329</v>
      </c>
      <c r="Q3771" s="3" t="s">
        <v>8317</v>
      </c>
      <c r="R3771" s="3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7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100</v>
      </c>
      <c r="P3772" s="3">
        <f t="shared" si="233"/>
        <v>100</v>
      </c>
      <c r="Q3772" s="3" t="s">
        <v>8317</v>
      </c>
      <c r="R3772" s="3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5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146</v>
      </c>
      <c r="P3773" s="3">
        <f t="shared" si="233"/>
        <v>38.421052631578945</v>
      </c>
      <c r="Q3773" s="3" t="s">
        <v>8317</v>
      </c>
      <c r="R3773" s="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7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110.2</v>
      </c>
      <c r="P3774" s="3">
        <f t="shared" si="233"/>
        <v>166.96969696969697</v>
      </c>
      <c r="Q3774" s="3" t="s">
        <v>8317</v>
      </c>
      <c r="R3774" s="3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5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108.2</v>
      </c>
      <c r="P3775" s="3">
        <f t="shared" si="233"/>
        <v>94.912280701754383</v>
      </c>
      <c r="Q3775" s="3" t="s">
        <v>8317</v>
      </c>
      <c r="R3775" s="3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90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100</v>
      </c>
      <c r="P3776" s="3">
        <f t="shared" si="233"/>
        <v>100</v>
      </c>
      <c r="Q3776" s="3" t="s">
        <v>8317</v>
      </c>
      <c r="R3776" s="3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7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100.25</v>
      </c>
      <c r="P3777" s="3">
        <f t="shared" si="233"/>
        <v>143.21428571428572</v>
      </c>
      <c r="Q3777" s="3" t="s">
        <v>8317</v>
      </c>
      <c r="R3777" s="3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90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106.71250000000001</v>
      </c>
      <c r="P3778" s="3">
        <f t="shared" si="233"/>
        <v>90.819148936170208</v>
      </c>
      <c r="Q3778" s="3" t="s">
        <v>8317</v>
      </c>
      <c r="R3778" s="3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7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E3779/D3779*100</f>
        <v>143.19999999999999</v>
      </c>
      <c r="P3779" s="3">
        <f t="shared" ref="P3779:P3842" si="237">E3779/L3779</f>
        <v>48.542372881355931</v>
      </c>
      <c r="Q3779" s="3" t="s">
        <v>8317</v>
      </c>
      <c r="R3779" s="3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5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105.04166666666667</v>
      </c>
      <c r="P3780" s="3">
        <f t="shared" si="237"/>
        <v>70.027777777777771</v>
      </c>
      <c r="Q3780" s="3" t="s">
        <v>8317</v>
      </c>
      <c r="R3780" s="3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6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103.98</v>
      </c>
      <c r="P3781" s="3">
        <f t="shared" si="237"/>
        <v>135.62608695652173</v>
      </c>
      <c r="Q3781" s="3" t="s">
        <v>8317</v>
      </c>
      <c r="R3781" s="3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7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120</v>
      </c>
      <c r="P3782" s="3">
        <f t="shared" si="237"/>
        <v>100</v>
      </c>
      <c r="Q3782" s="3" t="s">
        <v>8317</v>
      </c>
      <c r="R3782" s="3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90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109.66666666666667</v>
      </c>
      <c r="P3783" s="3">
        <f t="shared" si="237"/>
        <v>94.90384615384616</v>
      </c>
      <c r="Q3783" s="3" t="s">
        <v>8317</v>
      </c>
      <c r="R3783" s="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90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101.75</v>
      </c>
      <c r="P3784" s="3">
        <f t="shared" si="237"/>
        <v>75.370370370370367</v>
      </c>
      <c r="Q3784" s="3" t="s">
        <v>8317</v>
      </c>
      <c r="R3784" s="3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7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128.91666666666666</v>
      </c>
      <c r="P3785" s="3">
        <f t="shared" si="237"/>
        <v>64.458333333333329</v>
      </c>
      <c r="Q3785" s="3" t="s">
        <v>8317</v>
      </c>
      <c r="R3785" s="3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7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114.99999999999999</v>
      </c>
      <c r="P3786" s="3">
        <f t="shared" si="237"/>
        <v>115</v>
      </c>
      <c r="Q3786" s="3" t="s">
        <v>8317</v>
      </c>
      <c r="R3786" s="3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7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150.75</v>
      </c>
      <c r="P3787" s="3">
        <f t="shared" si="237"/>
        <v>100.5</v>
      </c>
      <c r="Q3787" s="3" t="s">
        <v>8317</v>
      </c>
      <c r="R3787" s="3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7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110.96666666666665</v>
      </c>
      <c r="P3788" s="3">
        <f t="shared" si="237"/>
        <v>93.774647887323937</v>
      </c>
      <c r="Q3788" s="3" t="s">
        <v>8317</v>
      </c>
      <c r="R3788" s="3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7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100.28571428571429</v>
      </c>
      <c r="P3789" s="3">
        <f t="shared" si="237"/>
        <v>35.1</v>
      </c>
      <c r="Q3789" s="3" t="s">
        <v>8317</v>
      </c>
      <c r="R3789" s="3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108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0.66666666666666674</v>
      </c>
      <c r="P3790" s="3">
        <f t="shared" si="237"/>
        <v>500</v>
      </c>
      <c r="Q3790" s="3" t="s">
        <v>8317</v>
      </c>
      <c r="R3790" s="3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7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</v>
      </c>
      <c r="P3791" s="3">
        <f t="shared" si="237"/>
        <v>29</v>
      </c>
      <c r="Q3791" s="3" t="s">
        <v>8317</v>
      </c>
      <c r="R3791" s="3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7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3" t="e">
        <f t="shared" si="237"/>
        <v>#DIV/0!</v>
      </c>
      <c r="Q3792" s="3" t="s">
        <v>8317</v>
      </c>
      <c r="R3792" s="3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5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3" t="e">
        <f t="shared" si="237"/>
        <v>#DIV/0!</v>
      </c>
      <c r="Q3793" s="3" t="s">
        <v>8317</v>
      </c>
      <c r="R3793" s="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5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0.27999999999999997</v>
      </c>
      <c r="P3794" s="3">
        <f t="shared" si="237"/>
        <v>17.5</v>
      </c>
      <c r="Q3794" s="3" t="s">
        <v>8317</v>
      </c>
      <c r="R3794" s="3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7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59.657142857142851</v>
      </c>
      <c r="P3795" s="3">
        <f t="shared" si="237"/>
        <v>174</v>
      </c>
      <c r="Q3795" s="3" t="s">
        <v>8317</v>
      </c>
      <c r="R3795" s="3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7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1</v>
      </c>
      <c r="P3796" s="3">
        <f t="shared" si="237"/>
        <v>50</v>
      </c>
      <c r="Q3796" s="3" t="s">
        <v>8317</v>
      </c>
      <c r="R3796" s="3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7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1.6666666666666667</v>
      </c>
      <c r="P3797" s="3">
        <f t="shared" si="237"/>
        <v>5</v>
      </c>
      <c r="Q3797" s="3" t="s">
        <v>8317</v>
      </c>
      <c r="R3797" s="3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7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4.4444444444444444E-3</v>
      </c>
      <c r="P3798" s="3">
        <f t="shared" si="237"/>
        <v>1</v>
      </c>
      <c r="Q3798" s="3" t="s">
        <v>8317</v>
      </c>
      <c r="R3798" s="3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90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89.666666666666657</v>
      </c>
      <c r="P3799" s="3">
        <f t="shared" si="237"/>
        <v>145.40540540540542</v>
      </c>
      <c r="Q3799" s="3" t="s">
        <v>8317</v>
      </c>
      <c r="R3799" s="3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7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1.4642857142857144</v>
      </c>
      <c r="P3800" s="3">
        <f t="shared" si="237"/>
        <v>205</v>
      </c>
      <c r="Q3800" s="3" t="s">
        <v>8317</v>
      </c>
      <c r="R3800" s="3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5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4.0199999999999996</v>
      </c>
      <c r="P3801" s="3">
        <f t="shared" si="237"/>
        <v>100.5</v>
      </c>
      <c r="Q3801" s="3" t="s">
        <v>8317</v>
      </c>
      <c r="R3801" s="3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90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</v>
      </c>
      <c r="P3802" s="3">
        <f t="shared" si="237"/>
        <v>55.0625</v>
      </c>
      <c r="Q3802" s="3" t="s">
        <v>8317</v>
      </c>
      <c r="R3802" s="3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7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8.52</v>
      </c>
      <c r="P3803" s="3">
        <f t="shared" si="237"/>
        <v>47.333333333333336</v>
      </c>
      <c r="Q3803" s="3" t="s">
        <v>8317</v>
      </c>
      <c r="R3803" s="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7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3" t="e">
        <f t="shared" si="237"/>
        <v>#DIV/0!</v>
      </c>
      <c r="Q3804" s="3" t="s">
        <v>8317</v>
      </c>
      <c r="R3804" s="3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6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19.650000000000002</v>
      </c>
      <c r="P3805" s="3">
        <f t="shared" si="237"/>
        <v>58.95</v>
      </c>
      <c r="Q3805" s="3" t="s">
        <v>8317</v>
      </c>
      <c r="R3805" s="3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7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3" t="e">
        <f t="shared" si="237"/>
        <v>#DIV/0!</v>
      </c>
      <c r="Q3806" s="3" t="s">
        <v>8317</v>
      </c>
      <c r="R3806" s="3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5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2E-3</v>
      </c>
      <c r="P3807" s="3">
        <f t="shared" si="237"/>
        <v>1.5</v>
      </c>
      <c r="Q3807" s="3" t="s">
        <v>8317</v>
      </c>
      <c r="R3807" s="3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7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6.6666666666666666E-2</v>
      </c>
      <c r="P3808" s="3">
        <f t="shared" si="237"/>
        <v>5</v>
      </c>
      <c r="Q3808" s="3" t="s">
        <v>8317</v>
      </c>
      <c r="R3808" s="3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7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30.333333333333336</v>
      </c>
      <c r="P3809" s="3">
        <f t="shared" si="237"/>
        <v>50.555555555555557</v>
      </c>
      <c r="Q3809" s="3" t="s">
        <v>8317</v>
      </c>
      <c r="R3809" s="3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7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100</v>
      </c>
      <c r="P3810" s="3">
        <f t="shared" si="237"/>
        <v>41.666666666666664</v>
      </c>
      <c r="Q3810" s="3" t="s">
        <v>8317</v>
      </c>
      <c r="R3810" s="3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90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101.25</v>
      </c>
      <c r="P3811" s="3">
        <f t="shared" si="237"/>
        <v>53.289473684210527</v>
      </c>
      <c r="Q3811" s="3" t="s">
        <v>8317</v>
      </c>
      <c r="R3811" s="3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7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121.73333333333333</v>
      </c>
      <c r="P3812" s="3">
        <f t="shared" si="237"/>
        <v>70.230769230769226</v>
      </c>
      <c r="Q3812" s="3" t="s">
        <v>8317</v>
      </c>
      <c r="R3812" s="3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7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330</v>
      </c>
      <c r="P3813" s="3">
        <f t="shared" si="237"/>
        <v>43.421052631578945</v>
      </c>
      <c r="Q3813" s="3" t="s">
        <v>8317</v>
      </c>
      <c r="R3813" s="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7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109.55</v>
      </c>
      <c r="P3814" s="3">
        <f t="shared" si="237"/>
        <v>199.18181818181819</v>
      </c>
      <c r="Q3814" s="3" t="s">
        <v>8317</v>
      </c>
      <c r="R3814" s="3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90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100.95190476190474</v>
      </c>
      <c r="P3815" s="3">
        <f t="shared" si="237"/>
        <v>78.518148148148143</v>
      </c>
      <c r="Q3815" s="3" t="s">
        <v>8317</v>
      </c>
      <c r="R3815" s="3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90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140.13333333333333</v>
      </c>
      <c r="P3816" s="3">
        <f t="shared" si="237"/>
        <v>61.823529411764703</v>
      </c>
      <c r="Q3816" s="3" t="s">
        <v>8317</v>
      </c>
      <c r="R3816" s="3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5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100.001</v>
      </c>
      <c r="P3817" s="3">
        <f t="shared" si="237"/>
        <v>50.000500000000002</v>
      </c>
      <c r="Q3817" s="3" t="s">
        <v>8317</v>
      </c>
      <c r="R3817" s="3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7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119.238</v>
      </c>
      <c r="P3818" s="3">
        <f t="shared" si="237"/>
        <v>48.339729729729726</v>
      </c>
      <c r="Q3818" s="3" t="s">
        <v>8317</v>
      </c>
      <c r="R3818" s="3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90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107.25</v>
      </c>
      <c r="P3819" s="3">
        <f t="shared" si="237"/>
        <v>107.25</v>
      </c>
      <c r="Q3819" s="3" t="s">
        <v>8317</v>
      </c>
      <c r="R3819" s="3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7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227.99999999999997</v>
      </c>
      <c r="P3820" s="3">
        <f t="shared" si="237"/>
        <v>57</v>
      </c>
      <c r="Q3820" s="3" t="s">
        <v>8317</v>
      </c>
      <c r="R3820" s="3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5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106.4</v>
      </c>
      <c r="P3821" s="3">
        <f t="shared" si="237"/>
        <v>40.92307692307692</v>
      </c>
      <c r="Q3821" s="3" t="s">
        <v>8317</v>
      </c>
      <c r="R3821" s="3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90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143.33333333333334</v>
      </c>
      <c r="P3822" s="3">
        <f t="shared" si="237"/>
        <v>21.5</v>
      </c>
      <c r="Q3822" s="3" t="s">
        <v>8317</v>
      </c>
      <c r="R3822" s="3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7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104.54285714285714</v>
      </c>
      <c r="P3823" s="3">
        <f t="shared" si="237"/>
        <v>79.543478260869563</v>
      </c>
      <c r="Q3823" s="3" t="s">
        <v>8317</v>
      </c>
      <c r="R3823" s="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90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110.02000000000001</v>
      </c>
      <c r="P3824" s="3">
        <f t="shared" si="237"/>
        <v>72.381578947368425</v>
      </c>
      <c r="Q3824" s="3" t="s">
        <v>8317</v>
      </c>
      <c r="R3824" s="3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7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106</v>
      </c>
      <c r="P3825" s="3">
        <f t="shared" si="237"/>
        <v>64.634146341463421</v>
      </c>
      <c r="Q3825" s="3" t="s">
        <v>8317</v>
      </c>
      <c r="R3825" s="3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7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108</v>
      </c>
      <c r="P3826" s="3">
        <f t="shared" si="237"/>
        <v>38.571428571428569</v>
      </c>
      <c r="Q3826" s="3" t="s">
        <v>8317</v>
      </c>
      <c r="R3826" s="3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7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105.42</v>
      </c>
      <c r="P3827" s="3">
        <f t="shared" si="237"/>
        <v>107.57142857142857</v>
      </c>
      <c r="Q3827" s="3" t="s">
        <v>8317</v>
      </c>
      <c r="R3827" s="3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5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119.16666666666667</v>
      </c>
      <c r="P3828" s="3">
        <f t="shared" si="237"/>
        <v>27.5</v>
      </c>
      <c r="Q3828" s="3" t="s">
        <v>8317</v>
      </c>
      <c r="R3828" s="3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108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152.66666666666666</v>
      </c>
      <c r="P3829" s="3">
        <f t="shared" si="237"/>
        <v>70.461538461538467</v>
      </c>
      <c r="Q3829" s="3" t="s">
        <v>8317</v>
      </c>
      <c r="R3829" s="3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7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100</v>
      </c>
      <c r="P3830" s="3">
        <f t="shared" si="237"/>
        <v>178.57142857142858</v>
      </c>
      <c r="Q3830" s="3" t="s">
        <v>8317</v>
      </c>
      <c r="R3830" s="3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7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100.2</v>
      </c>
      <c r="P3831" s="3">
        <f t="shared" si="237"/>
        <v>62.625</v>
      </c>
      <c r="Q3831" s="3" t="s">
        <v>8317</v>
      </c>
      <c r="R3831" s="3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7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225</v>
      </c>
      <c r="P3832" s="3">
        <f t="shared" si="237"/>
        <v>75</v>
      </c>
      <c r="Q3832" s="3" t="s">
        <v>8317</v>
      </c>
      <c r="R3832" s="3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90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106.02199999999999</v>
      </c>
      <c r="P3833" s="3">
        <f t="shared" si="237"/>
        <v>58.901111111111113</v>
      </c>
      <c r="Q3833" s="3" t="s">
        <v>8317</v>
      </c>
      <c r="R3833" s="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90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104.66666666666666</v>
      </c>
      <c r="P3834" s="3">
        <f t="shared" si="237"/>
        <v>139.55555555555554</v>
      </c>
      <c r="Q3834" s="3" t="s">
        <v>8317</v>
      </c>
      <c r="R3834" s="3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7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116.66666666666667</v>
      </c>
      <c r="P3835" s="3">
        <f t="shared" si="237"/>
        <v>70</v>
      </c>
      <c r="Q3835" s="3" t="s">
        <v>8317</v>
      </c>
      <c r="R3835" s="3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7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109.03333333333333</v>
      </c>
      <c r="P3836" s="3">
        <f t="shared" si="237"/>
        <v>57.385964912280699</v>
      </c>
      <c r="Q3836" s="3" t="s">
        <v>8317</v>
      </c>
      <c r="R3836" s="3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90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160</v>
      </c>
      <c r="P3837" s="3">
        <f t="shared" si="237"/>
        <v>40</v>
      </c>
      <c r="Q3837" s="3" t="s">
        <v>8317</v>
      </c>
      <c r="R3837" s="3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5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112.5</v>
      </c>
      <c r="P3838" s="3">
        <f t="shared" si="237"/>
        <v>64.285714285714292</v>
      </c>
      <c r="Q3838" s="3" t="s">
        <v>8317</v>
      </c>
      <c r="R3838" s="3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6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102.1</v>
      </c>
      <c r="P3839" s="3">
        <f t="shared" si="237"/>
        <v>120.11764705882354</v>
      </c>
      <c r="Q3839" s="3" t="s">
        <v>8317</v>
      </c>
      <c r="R3839" s="3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90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100.824</v>
      </c>
      <c r="P3840" s="3">
        <f t="shared" si="237"/>
        <v>1008.24</v>
      </c>
      <c r="Q3840" s="3" t="s">
        <v>8317</v>
      </c>
      <c r="R3840" s="3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90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101.25</v>
      </c>
      <c r="P3841" s="3">
        <f t="shared" si="237"/>
        <v>63.28125</v>
      </c>
      <c r="Q3841" s="3" t="s">
        <v>8317</v>
      </c>
      <c r="R3841" s="3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7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6500</v>
      </c>
      <c r="P3842" s="3">
        <f t="shared" si="237"/>
        <v>21.666666666666668</v>
      </c>
      <c r="Q3842" s="3" t="s">
        <v>8317</v>
      </c>
      <c r="R3842" s="3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90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E3843/D3843*100</f>
        <v>8.7200000000000006</v>
      </c>
      <c r="P3843" s="3">
        <f t="shared" ref="P3843:P3906" si="241">E3843/L3843</f>
        <v>25.647058823529413</v>
      </c>
      <c r="Q3843" s="3" t="s">
        <v>8317</v>
      </c>
      <c r="R3843" s="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90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21.94</v>
      </c>
      <c r="P3844" s="3">
        <f t="shared" si="241"/>
        <v>47.695652173913047</v>
      </c>
      <c r="Q3844" s="3" t="s">
        <v>8317</v>
      </c>
      <c r="R3844" s="3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7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21.3</v>
      </c>
      <c r="P3845" s="3">
        <f t="shared" si="241"/>
        <v>56.05263157894737</v>
      </c>
      <c r="Q3845" s="3" t="s">
        <v>8317</v>
      </c>
      <c r="R3845" s="3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90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41.489795918367342</v>
      </c>
      <c r="P3846" s="3">
        <f t="shared" si="241"/>
        <v>81.319999999999993</v>
      </c>
      <c r="Q3846" s="3" t="s">
        <v>8317</v>
      </c>
      <c r="R3846" s="3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108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2.105</v>
      </c>
      <c r="P3847" s="3">
        <f t="shared" si="241"/>
        <v>70.166666666666671</v>
      </c>
      <c r="Q3847" s="3" t="s">
        <v>8317</v>
      </c>
      <c r="R3847" s="3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7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</v>
      </c>
      <c r="P3848" s="3">
        <f t="shared" si="241"/>
        <v>23.625</v>
      </c>
      <c r="Q3848" s="3" t="s">
        <v>8317</v>
      </c>
      <c r="R3848" s="3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7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16.161904761904761</v>
      </c>
      <c r="P3849" s="3">
        <f t="shared" si="241"/>
        <v>188.55555555555554</v>
      </c>
      <c r="Q3849" s="3" t="s">
        <v>8317</v>
      </c>
      <c r="R3849" s="3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90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16.376923076923077</v>
      </c>
      <c r="P3850" s="3">
        <f t="shared" si="241"/>
        <v>49.511627906976742</v>
      </c>
      <c r="Q3850" s="3" t="s">
        <v>8317</v>
      </c>
      <c r="R3850" s="3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90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</v>
      </c>
      <c r="P3851" s="3">
        <f t="shared" si="241"/>
        <v>75.464285714285708</v>
      </c>
      <c r="Q3851" s="3" t="s">
        <v>8317</v>
      </c>
      <c r="R3851" s="3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5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3.8</v>
      </c>
      <c r="P3852" s="3">
        <f t="shared" si="241"/>
        <v>9.5</v>
      </c>
      <c r="Q3852" s="3" t="s">
        <v>8317</v>
      </c>
      <c r="R3852" s="3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7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34.08</v>
      </c>
      <c r="P3853" s="3">
        <f t="shared" si="241"/>
        <v>35.5</v>
      </c>
      <c r="Q3853" s="3" t="s">
        <v>8317</v>
      </c>
      <c r="R3853" s="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7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0.2</v>
      </c>
      <c r="P3854" s="3">
        <f t="shared" si="241"/>
        <v>10</v>
      </c>
      <c r="Q3854" s="3" t="s">
        <v>8317</v>
      </c>
      <c r="R3854" s="3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5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2.5999999999999999E-2</v>
      </c>
      <c r="P3855" s="3">
        <f t="shared" si="241"/>
        <v>13</v>
      </c>
      <c r="Q3855" s="3" t="s">
        <v>8317</v>
      </c>
      <c r="R3855" s="3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5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16.254545454545454</v>
      </c>
      <c r="P3856" s="3">
        <f t="shared" si="241"/>
        <v>89.4</v>
      </c>
      <c r="Q3856" s="3" t="s">
        <v>8317</v>
      </c>
      <c r="R3856" s="3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108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</v>
      </c>
      <c r="P3857" s="3">
        <f t="shared" si="241"/>
        <v>25</v>
      </c>
      <c r="Q3857" s="3" t="s">
        <v>8317</v>
      </c>
      <c r="R3857" s="3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90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0.02</v>
      </c>
      <c r="P3858" s="3">
        <f t="shared" si="241"/>
        <v>1</v>
      </c>
      <c r="Q3858" s="3" t="s">
        <v>8317</v>
      </c>
      <c r="R3858" s="3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90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5.2</v>
      </c>
      <c r="P3859" s="3">
        <f t="shared" si="241"/>
        <v>65</v>
      </c>
      <c r="Q3859" s="3" t="s">
        <v>8317</v>
      </c>
      <c r="R3859" s="3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7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2</v>
      </c>
      <c r="P3860" s="3">
        <f t="shared" si="241"/>
        <v>10</v>
      </c>
      <c r="Q3860" s="3" t="s">
        <v>8317</v>
      </c>
      <c r="R3860" s="3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7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0.04</v>
      </c>
      <c r="P3861" s="3">
        <f t="shared" si="241"/>
        <v>1</v>
      </c>
      <c r="Q3861" s="3" t="s">
        <v>8317</v>
      </c>
      <c r="R3861" s="3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7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17.666666666666668</v>
      </c>
      <c r="P3862" s="3">
        <f t="shared" si="241"/>
        <v>81.538461538461533</v>
      </c>
      <c r="Q3862" s="3" t="s">
        <v>8317</v>
      </c>
      <c r="R3862" s="3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5</v>
      </c>
      <c r="P3863" s="3">
        <f t="shared" si="241"/>
        <v>100</v>
      </c>
      <c r="Q3863" s="3" t="s">
        <v>8317</v>
      </c>
      <c r="R3863" s="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5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1.3333333333333334E-2</v>
      </c>
      <c r="P3864" s="3">
        <f t="shared" si="241"/>
        <v>1</v>
      </c>
      <c r="Q3864" s="3" t="s">
        <v>8317</v>
      </c>
      <c r="R3864" s="3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90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3" t="e">
        <f t="shared" si="241"/>
        <v>#DIV/0!</v>
      </c>
      <c r="Q3865" s="3" t="s">
        <v>8317</v>
      </c>
      <c r="R3865" s="3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90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</v>
      </c>
      <c r="P3866" s="3">
        <f t="shared" si="241"/>
        <v>20</v>
      </c>
      <c r="Q3866" s="3" t="s">
        <v>8317</v>
      </c>
      <c r="R3866" s="3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7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26.937422295897225</v>
      </c>
      <c r="P3867" s="3">
        <f t="shared" si="241"/>
        <v>46.428571428571431</v>
      </c>
      <c r="Q3867" s="3" t="s">
        <v>8317</v>
      </c>
      <c r="R3867" s="3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6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0.54999999999999993</v>
      </c>
      <c r="P3868" s="3">
        <f t="shared" si="241"/>
        <v>5.5</v>
      </c>
      <c r="Q3868" s="3" t="s">
        <v>8317</v>
      </c>
      <c r="R3868" s="3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7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12.55</v>
      </c>
      <c r="P3869" s="3">
        <f t="shared" si="241"/>
        <v>50.2</v>
      </c>
      <c r="Q3869" s="3" t="s">
        <v>8317</v>
      </c>
      <c r="R3869" s="3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36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0.2</v>
      </c>
      <c r="P3870" s="3">
        <f t="shared" si="241"/>
        <v>10</v>
      </c>
      <c r="Q3870" s="3" t="s">
        <v>8317</v>
      </c>
      <c r="R3870" s="3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5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3.4474868431088401</v>
      </c>
      <c r="P3871" s="3">
        <f t="shared" si="241"/>
        <v>30.133333333333333</v>
      </c>
      <c r="Q3871" s="3" t="s">
        <v>8317</v>
      </c>
      <c r="R3871" s="3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90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15</v>
      </c>
      <c r="P3872" s="3">
        <f t="shared" si="241"/>
        <v>150</v>
      </c>
      <c r="Q3872" s="3" t="s">
        <v>8317</v>
      </c>
      <c r="R3872" s="3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5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2.666666666666667</v>
      </c>
      <c r="P3873" s="3">
        <f t="shared" si="241"/>
        <v>13.333333333333334</v>
      </c>
      <c r="Q3873" s="3" t="s">
        <v>8317</v>
      </c>
      <c r="R3873" s="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7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3" t="e">
        <f t="shared" si="241"/>
        <v>#DIV/0!</v>
      </c>
      <c r="Q3874" s="3" t="s">
        <v>8317</v>
      </c>
      <c r="R3874" s="3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90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3" t="e">
        <f t="shared" si="241"/>
        <v>#DIV/0!</v>
      </c>
      <c r="Q3875" s="3" t="s">
        <v>8317</v>
      </c>
      <c r="R3875" s="3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7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3" t="e">
        <f t="shared" si="241"/>
        <v>#DIV/0!</v>
      </c>
      <c r="Q3876" s="3" t="s">
        <v>8317</v>
      </c>
      <c r="R3876" s="3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7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3" t="e">
        <f t="shared" si="241"/>
        <v>#DIV/0!</v>
      </c>
      <c r="Q3877" s="3" t="s">
        <v>8317</v>
      </c>
      <c r="R3877" s="3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7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52.794871794871788</v>
      </c>
      <c r="P3878" s="3">
        <f t="shared" si="241"/>
        <v>44.760869565217391</v>
      </c>
      <c r="Q3878" s="3" t="s">
        <v>8317</v>
      </c>
      <c r="R3878" s="3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7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4.9639999999999995</v>
      </c>
      <c r="P3879" s="3">
        <f t="shared" si="241"/>
        <v>88.642857142857139</v>
      </c>
      <c r="Q3879" s="3" t="s">
        <v>8317</v>
      </c>
      <c r="R3879" s="3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7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5.5555555555555552E-2</v>
      </c>
      <c r="P3880" s="3">
        <f t="shared" si="241"/>
        <v>10</v>
      </c>
      <c r="Q3880" s="3" t="s">
        <v>8317</v>
      </c>
      <c r="R3880" s="3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7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3" t="e">
        <f t="shared" si="241"/>
        <v>#DIV/0!</v>
      </c>
      <c r="Q3881" s="3" t="s">
        <v>8317</v>
      </c>
      <c r="R3881" s="3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90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13.066666666666665</v>
      </c>
      <c r="P3882" s="3">
        <f t="shared" si="241"/>
        <v>57.647058823529413</v>
      </c>
      <c r="Q3882" s="3" t="s">
        <v>8317</v>
      </c>
      <c r="R3882" s="3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5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5</v>
      </c>
      <c r="P3883" s="3">
        <f t="shared" si="241"/>
        <v>25</v>
      </c>
      <c r="Q3883" s="3" t="s">
        <v>8317</v>
      </c>
      <c r="R3883" s="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7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3" t="e">
        <f t="shared" si="241"/>
        <v>#DIV/0!</v>
      </c>
      <c r="Q3884" s="3" t="s">
        <v>8317</v>
      </c>
      <c r="R3884" s="3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90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3" t="e">
        <f t="shared" si="241"/>
        <v>#DIV/0!</v>
      </c>
      <c r="Q3885" s="3" t="s">
        <v>8317</v>
      </c>
      <c r="R3885" s="3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7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3" t="e">
        <f t="shared" si="241"/>
        <v>#DIV/0!</v>
      </c>
      <c r="Q3886" s="3" t="s">
        <v>8317</v>
      </c>
      <c r="R3886" s="3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7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3" t="e">
        <f t="shared" si="241"/>
        <v>#DIV/0!</v>
      </c>
      <c r="Q3887" s="3" t="s">
        <v>8317</v>
      </c>
      <c r="R3887" s="3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3" t="e">
        <f t="shared" si="241"/>
        <v>#DIV/0!</v>
      </c>
      <c r="Q3888" s="3" t="s">
        <v>8317</v>
      </c>
      <c r="R3888" s="3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7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</v>
      </c>
      <c r="P3889" s="3">
        <f t="shared" si="241"/>
        <v>17.5</v>
      </c>
      <c r="Q3889" s="3" t="s">
        <v>8317</v>
      </c>
      <c r="R3889" s="3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90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27.1</v>
      </c>
      <c r="P3890" s="3">
        <f t="shared" si="241"/>
        <v>38.714285714285715</v>
      </c>
      <c r="Q3890" s="3" t="s">
        <v>8317</v>
      </c>
      <c r="R3890" s="3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7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</v>
      </c>
      <c r="P3891" s="3">
        <f t="shared" si="241"/>
        <v>13.111111111111111</v>
      </c>
      <c r="Q3891" s="3" t="s">
        <v>8317</v>
      </c>
      <c r="R3891" s="3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90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16.826666666666668</v>
      </c>
      <c r="P3892" s="3">
        <f t="shared" si="241"/>
        <v>315.5</v>
      </c>
      <c r="Q3892" s="3" t="s">
        <v>8317</v>
      </c>
      <c r="R3892" s="3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5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32.5</v>
      </c>
      <c r="P3893" s="3">
        <f t="shared" si="241"/>
        <v>37.142857142857146</v>
      </c>
      <c r="Q3893" s="3" t="s">
        <v>8317</v>
      </c>
      <c r="R3893" s="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90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3" t="e">
        <f t="shared" si="241"/>
        <v>#DIV/0!</v>
      </c>
      <c r="Q3894" s="3" t="s">
        <v>8317</v>
      </c>
      <c r="R3894" s="3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90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21.55</v>
      </c>
      <c r="P3895" s="3">
        <f t="shared" si="241"/>
        <v>128.27380952380952</v>
      </c>
      <c r="Q3895" s="3" t="s">
        <v>8317</v>
      </c>
      <c r="R3895" s="3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7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3.4666666666666663</v>
      </c>
      <c r="P3896" s="3">
        <f t="shared" si="241"/>
        <v>47.272727272727273</v>
      </c>
      <c r="Q3896" s="3" t="s">
        <v>8317</v>
      </c>
      <c r="R3896" s="3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7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5</v>
      </c>
      <c r="P3897" s="3">
        <f t="shared" si="241"/>
        <v>50</v>
      </c>
      <c r="Q3897" s="3" t="s">
        <v>8317</v>
      </c>
      <c r="R3897" s="3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7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10.625</v>
      </c>
      <c r="P3898" s="3">
        <f t="shared" si="241"/>
        <v>42.5</v>
      </c>
      <c r="Q3898" s="3" t="s">
        <v>8317</v>
      </c>
      <c r="R3898" s="3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7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17.599999999999998</v>
      </c>
      <c r="P3899" s="3">
        <f t="shared" si="241"/>
        <v>44</v>
      </c>
      <c r="Q3899" s="3" t="s">
        <v>8317</v>
      </c>
      <c r="R3899" s="3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90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32.56</v>
      </c>
      <c r="P3900" s="3">
        <f t="shared" si="241"/>
        <v>50.875</v>
      </c>
      <c r="Q3900" s="3" t="s">
        <v>8317</v>
      </c>
      <c r="R3900" s="3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5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</v>
      </c>
      <c r="P3901" s="3">
        <f t="shared" si="241"/>
        <v>62.5</v>
      </c>
      <c r="Q3901" s="3" t="s">
        <v>8317</v>
      </c>
      <c r="R3901" s="3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5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5.4</v>
      </c>
      <c r="P3902" s="3">
        <f t="shared" si="241"/>
        <v>27</v>
      </c>
      <c r="Q3902" s="3" t="s">
        <v>8317</v>
      </c>
      <c r="R3902" s="3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7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0.83333333333333337</v>
      </c>
      <c r="P3903" s="3">
        <f t="shared" si="241"/>
        <v>25</v>
      </c>
      <c r="Q3903" s="3" t="s">
        <v>8317</v>
      </c>
      <c r="R3903" s="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7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48.833333333333336</v>
      </c>
      <c r="P3904" s="3">
        <f t="shared" si="241"/>
        <v>47.258064516129032</v>
      </c>
      <c r="Q3904" s="3" t="s">
        <v>8317</v>
      </c>
      <c r="R3904" s="3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90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3" t="e">
        <f t="shared" si="241"/>
        <v>#DIV/0!</v>
      </c>
      <c r="Q3905" s="3" t="s">
        <v>8317</v>
      </c>
      <c r="R3905" s="3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36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0.03</v>
      </c>
      <c r="P3906" s="3">
        <f t="shared" si="241"/>
        <v>1.5</v>
      </c>
      <c r="Q3906" s="3" t="s">
        <v>8317</v>
      </c>
      <c r="R3906" s="3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90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E3907/D3907*100</f>
        <v>11.533333333333333</v>
      </c>
      <c r="P3907" s="3">
        <f t="shared" ref="P3907:P3970" si="245">E3907/L3907</f>
        <v>24.714285714285715</v>
      </c>
      <c r="Q3907" s="3" t="s">
        <v>8317</v>
      </c>
      <c r="R3907" s="3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7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67.333333333333329</v>
      </c>
      <c r="P3908" s="3">
        <f t="shared" si="245"/>
        <v>63.125</v>
      </c>
      <c r="Q3908" s="3" t="s">
        <v>8317</v>
      </c>
      <c r="R3908" s="3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5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15.299999999999999</v>
      </c>
      <c r="P3909" s="3">
        <f t="shared" si="245"/>
        <v>38.25</v>
      </c>
      <c r="Q3909" s="3" t="s">
        <v>8317</v>
      </c>
      <c r="R3909" s="3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7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8.6666666666666679</v>
      </c>
      <c r="P3910" s="3">
        <f t="shared" si="245"/>
        <v>16.25</v>
      </c>
      <c r="Q3910" s="3" t="s">
        <v>8317</v>
      </c>
      <c r="R3910" s="3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7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0.22499999999999998</v>
      </c>
      <c r="P3911" s="3">
        <f t="shared" si="245"/>
        <v>33.75</v>
      </c>
      <c r="Q3911" s="3" t="s">
        <v>8317</v>
      </c>
      <c r="R3911" s="3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7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3.0833333333333335</v>
      </c>
      <c r="P3912" s="3">
        <f t="shared" si="245"/>
        <v>61.666666666666664</v>
      </c>
      <c r="Q3912" s="3" t="s">
        <v>8317</v>
      </c>
      <c r="R3912" s="3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7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37.412500000000001</v>
      </c>
      <c r="P3913" s="3">
        <f t="shared" si="245"/>
        <v>83.138888888888886</v>
      </c>
      <c r="Q3913" s="3" t="s">
        <v>8317</v>
      </c>
      <c r="R3913" s="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7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6.6666666666666671E-3</v>
      </c>
      <c r="P3914" s="3">
        <f t="shared" si="245"/>
        <v>1</v>
      </c>
      <c r="Q3914" s="3" t="s">
        <v>8317</v>
      </c>
      <c r="R3914" s="3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7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10</v>
      </c>
      <c r="P3915" s="3">
        <f t="shared" si="245"/>
        <v>142.85714285714286</v>
      </c>
      <c r="Q3915" s="3" t="s">
        <v>8317</v>
      </c>
      <c r="R3915" s="3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90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36.36</v>
      </c>
      <c r="P3916" s="3">
        <f t="shared" si="245"/>
        <v>33.666666666666664</v>
      </c>
      <c r="Q3916" s="3" t="s">
        <v>8317</v>
      </c>
      <c r="R3916" s="3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7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0.33333333333333337</v>
      </c>
      <c r="P3917" s="3">
        <f t="shared" si="245"/>
        <v>5</v>
      </c>
      <c r="Q3917" s="3" t="s">
        <v>8317</v>
      </c>
      <c r="R3917" s="3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7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3" t="e">
        <f t="shared" si="245"/>
        <v>#DIV/0!</v>
      </c>
      <c r="Q3918" s="3" t="s">
        <v>8317</v>
      </c>
      <c r="R3918" s="3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7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0.2857142857142857</v>
      </c>
      <c r="P3919" s="3">
        <f t="shared" si="245"/>
        <v>10</v>
      </c>
      <c r="Q3919" s="3" t="s">
        <v>8317</v>
      </c>
      <c r="R3919" s="3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90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0.2</v>
      </c>
      <c r="P3920" s="3">
        <f t="shared" si="245"/>
        <v>40</v>
      </c>
      <c r="Q3920" s="3" t="s">
        <v>8317</v>
      </c>
      <c r="R3920" s="3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7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1.7999999999999998</v>
      </c>
      <c r="P3921" s="3">
        <f t="shared" si="245"/>
        <v>30</v>
      </c>
      <c r="Q3921" s="3" t="s">
        <v>8317</v>
      </c>
      <c r="R3921" s="3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7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5.4</v>
      </c>
      <c r="P3922" s="3">
        <f t="shared" si="245"/>
        <v>45</v>
      </c>
      <c r="Q3922" s="3" t="s">
        <v>8317</v>
      </c>
      <c r="R3922" s="3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7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3" t="e">
        <f t="shared" si="245"/>
        <v>#DIV/0!</v>
      </c>
      <c r="Q3923" s="3" t="s">
        <v>8317</v>
      </c>
      <c r="R3923" s="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90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8.1333333333333329</v>
      </c>
      <c r="P3924" s="3">
        <f t="shared" si="245"/>
        <v>10.166666666666666</v>
      </c>
      <c r="Q3924" s="3" t="s">
        <v>8317</v>
      </c>
      <c r="R3924" s="3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90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12.034782608695652</v>
      </c>
      <c r="P3925" s="3">
        <f t="shared" si="245"/>
        <v>81.411764705882348</v>
      </c>
      <c r="Q3925" s="3" t="s">
        <v>8317</v>
      </c>
      <c r="R3925" s="3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7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15.266666666666667</v>
      </c>
      <c r="P3926" s="3">
        <f t="shared" si="245"/>
        <v>57.25</v>
      </c>
      <c r="Q3926" s="3" t="s">
        <v>8317</v>
      </c>
      <c r="R3926" s="3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90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10</v>
      </c>
      <c r="P3927" s="3">
        <f t="shared" si="245"/>
        <v>5</v>
      </c>
      <c r="Q3927" s="3" t="s">
        <v>8317</v>
      </c>
      <c r="R3927" s="3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5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0.3</v>
      </c>
      <c r="P3928" s="3">
        <f t="shared" si="245"/>
        <v>15</v>
      </c>
      <c r="Q3928" s="3" t="s">
        <v>8317</v>
      </c>
      <c r="R3928" s="3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90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1</v>
      </c>
      <c r="P3929" s="3">
        <f t="shared" si="245"/>
        <v>12.5</v>
      </c>
      <c r="Q3929" s="3" t="s">
        <v>8317</v>
      </c>
      <c r="R3929" s="3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7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13.020000000000001</v>
      </c>
      <c r="P3930" s="3">
        <f t="shared" si="245"/>
        <v>93</v>
      </c>
      <c r="Q3930" s="3" t="s">
        <v>8317</v>
      </c>
      <c r="R3930" s="3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7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2.2650000000000001</v>
      </c>
      <c r="P3931" s="3">
        <f t="shared" si="245"/>
        <v>32.357142857142854</v>
      </c>
      <c r="Q3931" s="3" t="s">
        <v>8317</v>
      </c>
      <c r="R3931" s="3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7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3" t="e">
        <f t="shared" si="245"/>
        <v>#DIV/0!</v>
      </c>
      <c r="Q3932" s="3" t="s">
        <v>8317</v>
      </c>
      <c r="R3932" s="3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7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3" t="e">
        <f t="shared" si="245"/>
        <v>#DIV/0!</v>
      </c>
      <c r="Q3933" s="3" t="s">
        <v>8317</v>
      </c>
      <c r="R3933" s="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7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8.3333333333333332E-3</v>
      </c>
      <c r="P3934" s="3">
        <f t="shared" si="245"/>
        <v>1</v>
      </c>
      <c r="Q3934" s="3" t="s">
        <v>8317</v>
      </c>
      <c r="R3934" s="3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7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15.742857142857142</v>
      </c>
      <c r="P3935" s="3">
        <f t="shared" si="245"/>
        <v>91.833333333333329</v>
      </c>
      <c r="Q3935" s="3" t="s">
        <v>8317</v>
      </c>
      <c r="R3935" s="3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7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11</v>
      </c>
      <c r="P3936" s="3">
        <f t="shared" si="245"/>
        <v>45.833333333333336</v>
      </c>
      <c r="Q3936" s="3" t="s">
        <v>8317</v>
      </c>
      <c r="R3936" s="3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90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43.833333333333336</v>
      </c>
      <c r="P3937" s="3">
        <f t="shared" si="245"/>
        <v>57.173913043478258</v>
      </c>
      <c r="Q3937" s="3" t="s">
        <v>8317</v>
      </c>
      <c r="R3937" s="3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7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3" t="e">
        <f t="shared" si="245"/>
        <v>#DIV/0!</v>
      </c>
      <c r="Q3938" s="3" t="s">
        <v>8317</v>
      </c>
      <c r="R3938" s="3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7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86.135181975736558</v>
      </c>
      <c r="P3939" s="3">
        <f t="shared" si="245"/>
        <v>248.5</v>
      </c>
      <c r="Q3939" s="3" t="s">
        <v>8317</v>
      </c>
      <c r="R3939" s="3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7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12.196620583717358</v>
      </c>
      <c r="P3940" s="3">
        <f t="shared" si="245"/>
        <v>79.400000000000006</v>
      </c>
      <c r="Q3940" s="3" t="s">
        <v>8317</v>
      </c>
      <c r="R3940" s="3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7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0.1</v>
      </c>
      <c r="P3941" s="3">
        <f t="shared" si="245"/>
        <v>5</v>
      </c>
      <c r="Q3941" s="3" t="s">
        <v>8317</v>
      </c>
      <c r="R3941" s="3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7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0.22</v>
      </c>
      <c r="P3942" s="3">
        <f t="shared" si="245"/>
        <v>5.5</v>
      </c>
      <c r="Q3942" s="3" t="s">
        <v>8317</v>
      </c>
      <c r="R3942" s="3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90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0.90909090909090906</v>
      </c>
      <c r="P3943" s="3">
        <f t="shared" si="245"/>
        <v>25</v>
      </c>
      <c r="Q3943" s="3" t="s">
        <v>8317</v>
      </c>
      <c r="R3943" s="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7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3" t="e">
        <f t="shared" si="245"/>
        <v>#DIV/0!</v>
      </c>
      <c r="Q3944" s="3" t="s">
        <v>8317</v>
      </c>
      <c r="R3944" s="3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7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35.64</v>
      </c>
      <c r="P3945" s="3">
        <f t="shared" si="245"/>
        <v>137.07692307692307</v>
      </c>
      <c r="Q3945" s="3" t="s">
        <v>8317</v>
      </c>
      <c r="R3945" s="3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7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3" t="e">
        <f t="shared" si="245"/>
        <v>#DIV/0!</v>
      </c>
      <c r="Q3946" s="3" t="s">
        <v>8317</v>
      </c>
      <c r="R3946" s="3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90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0.25</v>
      </c>
      <c r="P3947" s="3">
        <f t="shared" si="245"/>
        <v>5</v>
      </c>
      <c r="Q3947" s="3" t="s">
        <v>8317</v>
      </c>
      <c r="R3947" s="3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5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</v>
      </c>
      <c r="P3948" s="3">
        <f t="shared" si="245"/>
        <v>39</v>
      </c>
      <c r="Q3948" s="3" t="s">
        <v>8317</v>
      </c>
      <c r="R3948" s="3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7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3.3666666666666663</v>
      </c>
      <c r="P3949" s="3">
        <f t="shared" si="245"/>
        <v>50.5</v>
      </c>
      <c r="Q3949" s="3" t="s">
        <v>8317</v>
      </c>
      <c r="R3949" s="3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7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3" t="e">
        <f t="shared" si="245"/>
        <v>#DIV/0!</v>
      </c>
      <c r="Q3950" s="3" t="s">
        <v>8317</v>
      </c>
      <c r="R3950" s="3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90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15.770000000000001</v>
      </c>
      <c r="P3951" s="3">
        <f t="shared" si="245"/>
        <v>49.28125</v>
      </c>
      <c r="Q3951" s="3" t="s">
        <v>8317</v>
      </c>
      <c r="R3951" s="3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90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0.625</v>
      </c>
      <c r="P3952" s="3">
        <f t="shared" si="245"/>
        <v>25</v>
      </c>
      <c r="Q3952" s="3" t="s">
        <v>8317</v>
      </c>
      <c r="R3952" s="3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7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5.0000000000000001E-4</v>
      </c>
      <c r="P3953" s="3">
        <f t="shared" si="245"/>
        <v>1</v>
      </c>
      <c r="Q3953" s="3" t="s">
        <v>8317</v>
      </c>
      <c r="R3953" s="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7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9.6153846153846159E-2</v>
      </c>
      <c r="P3954" s="3">
        <f t="shared" si="245"/>
        <v>25</v>
      </c>
      <c r="Q3954" s="3" t="s">
        <v>8317</v>
      </c>
      <c r="R3954" s="3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7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3" t="e">
        <f t="shared" si="245"/>
        <v>#DIV/0!</v>
      </c>
      <c r="Q3955" s="3" t="s">
        <v>8317</v>
      </c>
      <c r="R3955" s="3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7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3" t="e">
        <f t="shared" si="245"/>
        <v>#DIV/0!</v>
      </c>
      <c r="Q3956" s="3" t="s">
        <v>8317</v>
      </c>
      <c r="R3956" s="3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7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24.285714285714285</v>
      </c>
      <c r="P3957" s="3">
        <f t="shared" si="245"/>
        <v>53.125</v>
      </c>
      <c r="Q3957" s="3" t="s">
        <v>8317</v>
      </c>
      <c r="R3957" s="3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90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3" t="e">
        <f t="shared" si="245"/>
        <v>#DIV/0!</v>
      </c>
      <c r="Q3958" s="3" t="s">
        <v>8317</v>
      </c>
      <c r="R3958" s="3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5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2.5000000000000001E-2</v>
      </c>
      <c r="P3959" s="3">
        <f t="shared" si="245"/>
        <v>7</v>
      </c>
      <c r="Q3959" s="3" t="s">
        <v>8317</v>
      </c>
      <c r="R3959" s="3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90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32.049999999999997</v>
      </c>
      <c r="P3960" s="3">
        <f t="shared" si="245"/>
        <v>40.0625</v>
      </c>
      <c r="Q3960" s="3" t="s">
        <v>8317</v>
      </c>
      <c r="R3960" s="3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90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24.333333333333336</v>
      </c>
      <c r="P3961" s="3">
        <f t="shared" si="245"/>
        <v>24.333333333333332</v>
      </c>
      <c r="Q3961" s="3" t="s">
        <v>8317</v>
      </c>
      <c r="R3961" s="3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7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1.5</v>
      </c>
      <c r="P3962" s="3">
        <f t="shared" si="245"/>
        <v>11.25</v>
      </c>
      <c r="Q3962" s="3" t="s">
        <v>8317</v>
      </c>
      <c r="R3962" s="3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7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0.42</v>
      </c>
      <c r="P3963" s="3">
        <f t="shared" si="245"/>
        <v>10.5</v>
      </c>
      <c r="Q3963" s="3" t="s">
        <v>8317</v>
      </c>
      <c r="R3963" s="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90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</v>
      </c>
      <c r="P3964" s="3">
        <f t="shared" si="245"/>
        <v>15</v>
      </c>
      <c r="Q3964" s="3" t="s">
        <v>8317</v>
      </c>
      <c r="R3964" s="3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90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3" t="e">
        <f t="shared" si="245"/>
        <v>#DIV/0!</v>
      </c>
      <c r="Q3965" s="3" t="s">
        <v>8317</v>
      </c>
      <c r="R3965" s="3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7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</v>
      </c>
      <c r="P3966" s="3">
        <f t="shared" si="245"/>
        <v>42</v>
      </c>
      <c r="Q3966" s="3" t="s">
        <v>8317</v>
      </c>
      <c r="R3966" s="3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90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14.249999999999998</v>
      </c>
      <c r="P3967" s="3">
        <f t="shared" si="245"/>
        <v>71.25</v>
      </c>
      <c r="Q3967" s="3" t="s">
        <v>8317</v>
      </c>
      <c r="R3967" s="3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7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0.6</v>
      </c>
      <c r="P3968" s="3">
        <f t="shared" si="245"/>
        <v>22.5</v>
      </c>
      <c r="Q3968" s="3" t="s">
        <v>8317</v>
      </c>
      <c r="R3968" s="3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90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24.117647058823529</v>
      </c>
      <c r="P3969" s="3">
        <f t="shared" si="245"/>
        <v>41</v>
      </c>
      <c r="Q3969" s="3" t="s">
        <v>8317</v>
      </c>
      <c r="R3969" s="3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7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10.54</v>
      </c>
      <c r="P3970" s="3">
        <f t="shared" si="245"/>
        <v>47.909090909090907</v>
      </c>
      <c r="Q3970" s="3" t="s">
        <v>8317</v>
      </c>
      <c r="R3970" s="3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7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E3971/D3971*100</f>
        <v>7.4690265486725664</v>
      </c>
      <c r="P3971" s="3">
        <f t="shared" ref="P3971:P4034" si="249">E3971/L3971</f>
        <v>35.166666666666664</v>
      </c>
      <c r="Q3971" s="3" t="s">
        <v>8317</v>
      </c>
      <c r="R3971" s="3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90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7.3333333333333334E-2</v>
      </c>
      <c r="P3972" s="3">
        <f t="shared" si="249"/>
        <v>5.5</v>
      </c>
      <c r="Q3972" s="3" t="s">
        <v>8317</v>
      </c>
      <c r="R3972" s="3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7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0.97142857142857131</v>
      </c>
      <c r="P3973" s="3">
        <f t="shared" si="249"/>
        <v>22.666666666666668</v>
      </c>
      <c r="Q3973" s="3" t="s">
        <v>8317</v>
      </c>
      <c r="R3973" s="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7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21.099999999999998</v>
      </c>
      <c r="P3974" s="3">
        <f t="shared" si="249"/>
        <v>26.375</v>
      </c>
      <c r="Q3974" s="3" t="s">
        <v>8317</v>
      </c>
      <c r="R3974" s="3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7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78.100000000000009</v>
      </c>
      <c r="P3975" s="3">
        <f t="shared" si="249"/>
        <v>105.54054054054055</v>
      </c>
      <c r="Q3975" s="3" t="s">
        <v>8317</v>
      </c>
      <c r="R3975" s="3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7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32</v>
      </c>
      <c r="P3976" s="3">
        <f t="shared" si="249"/>
        <v>29.09090909090909</v>
      </c>
      <c r="Q3976" s="3" t="s">
        <v>8317</v>
      </c>
      <c r="R3976" s="3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7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3" t="e">
        <f t="shared" si="249"/>
        <v>#DIV/0!</v>
      </c>
      <c r="Q3977" s="3" t="s">
        <v>8317</v>
      </c>
      <c r="R3977" s="3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90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47.692307692307693</v>
      </c>
      <c r="P3978" s="3">
        <f t="shared" si="249"/>
        <v>62</v>
      </c>
      <c r="Q3978" s="3" t="s">
        <v>8317</v>
      </c>
      <c r="R3978" s="3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7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1.4500000000000002</v>
      </c>
      <c r="P3979" s="3">
        <f t="shared" si="249"/>
        <v>217.5</v>
      </c>
      <c r="Q3979" s="3" t="s">
        <v>8317</v>
      </c>
      <c r="R3979" s="3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90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10.7</v>
      </c>
      <c r="P3980" s="3">
        <f t="shared" si="249"/>
        <v>26.75</v>
      </c>
      <c r="Q3980" s="3" t="s">
        <v>8317</v>
      </c>
      <c r="R3980" s="3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7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</v>
      </c>
      <c r="P3981" s="3">
        <f t="shared" si="249"/>
        <v>18.333333333333332</v>
      </c>
      <c r="Q3981" s="3" t="s">
        <v>8317</v>
      </c>
      <c r="R3981" s="3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7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18</v>
      </c>
      <c r="P3982" s="3">
        <f t="shared" si="249"/>
        <v>64.285714285714292</v>
      </c>
      <c r="Q3982" s="3" t="s">
        <v>8317</v>
      </c>
      <c r="R3982" s="3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5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</v>
      </c>
      <c r="P3983" s="3">
        <f t="shared" si="249"/>
        <v>175</v>
      </c>
      <c r="Q3983" s="3" t="s">
        <v>8317</v>
      </c>
      <c r="R3983" s="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7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20</v>
      </c>
      <c r="P3984" s="3">
        <f t="shared" si="249"/>
        <v>34</v>
      </c>
      <c r="Q3984" s="3" t="s">
        <v>8317</v>
      </c>
      <c r="R3984" s="3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90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34.802513464991023</v>
      </c>
      <c r="P3985" s="3">
        <f t="shared" si="249"/>
        <v>84.282608695652172</v>
      </c>
      <c r="Q3985" s="3" t="s">
        <v>8317</v>
      </c>
      <c r="R3985" s="3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7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</v>
      </c>
      <c r="P3986" s="3">
        <f t="shared" si="249"/>
        <v>9.5</v>
      </c>
      <c r="Q3986" s="3" t="s">
        <v>8317</v>
      </c>
      <c r="R3986" s="3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90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32.049999999999997</v>
      </c>
      <c r="P3987" s="3">
        <f t="shared" si="249"/>
        <v>33.736842105263158</v>
      </c>
      <c r="Q3987" s="3" t="s">
        <v>8317</v>
      </c>
      <c r="R3987" s="3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7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</v>
      </c>
      <c r="P3988" s="3">
        <f t="shared" si="249"/>
        <v>37.53846153846154</v>
      </c>
      <c r="Q3988" s="3" t="s">
        <v>8317</v>
      </c>
      <c r="R3988" s="3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7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37.75</v>
      </c>
      <c r="P3989" s="3">
        <f t="shared" si="249"/>
        <v>11.615384615384615</v>
      </c>
      <c r="Q3989" s="3" t="s">
        <v>8317</v>
      </c>
      <c r="R3989" s="3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6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</v>
      </c>
      <c r="P3990" s="3">
        <f t="shared" si="249"/>
        <v>8</v>
      </c>
      <c r="Q3990" s="3" t="s">
        <v>8317</v>
      </c>
      <c r="R3990" s="3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7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3" t="e">
        <f t="shared" si="249"/>
        <v>#DIV/0!</v>
      </c>
      <c r="Q3991" s="3" t="s">
        <v>8317</v>
      </c>
      <c r="R3991" s="3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7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</v>
      </c>
      <c r="P3992" s="3">
        <f t="shared" si="249"/>
        <v>23</v>
      </c>
      <c r="Q3992" s="3" t="s">
        <v>8317</v>
      </c>
      <c r="R3992" s="3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6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20</v>
      </c>
      <c r="P3993" s="3">
        <f t="shared" si="249"/>
        <v>100</v>
      </c>
      <c r="Q3993" s="3" t="s">
        <v>8317</v>
      </c>
      <c r="R3993" s="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5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</v>
      </c>
      <c r="P3994" s="3">
        <f t="shared" si="249"/>
        <v>60.111111111111114</v>
      </c>
      <c r="Q3994" s="3" t="s">
        <v>8317</v>
      </c>
      <c r="R3994" s="3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7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6.0000000000000001E-3</v>
      </c>
      <c r="P3995" s="3">
        <f t="shared" si="249"/>
        <v>3</v>
      </c>
      <c r="Q3995" s="3" t="s">
        <v>8317</v>
      </c>
      <c r="R3995" s="3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5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0.25</v>
      </c>
      <c r="P3996" s="3">
        <f t="shared" si="249"/>
        <v>5</v>
      </c>
      <c r="Q3996" s="3" t="s">
        <v>8317</v>
      </c>
      <c r="R3996" s="3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7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35</v>
      </c>
      <c r="P3997" s="3">
        <f t="shared" si="249"/>
        <v>17.5</v>
      </c>
      <c r="Q3997" s="3" t="s">
        <v>8317</v>
      </c>
      <c r="R3997" s="3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90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16.566666666666666</v>
      </c>
      <c r="P3998" s="3">
        <f t="shared" si="249"/>
        <v>29.235294117647058</v>
      </c>
      <c r="Q3998" s="3" t="s">
        <v>8317</v>
      </c>
      <c r="R3998" s="3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90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3" t="e">
        <f t="shared" si="249"/>
        <v>#DIV/0!</v>
      </c>
      <c r="Q3999" s="3" t="s">
        <v>8317</v>
      </c>
      <c r="R3999" s="3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7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57.199999999999996</v>
      </c>
      <c r="P4000" s="3">
        <f t="shared" si="249"/>
        <v>59.583333333333336</v>
      </c>
      <c r="Q4000" s="3" t="s">
        <v>8317</v>
      </c>
      <c r="R4000" s="3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7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16.514285714285716</v>
      </c>
      <c r="P4001" s="3">
        <f t="shared" si="249"/>
        <v>82.571428571428569</v>
      </c>
      <c r="Q4001" s="3" t="s">
        <v>8317</v>
      </c>
      <c r="R4001" s="3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36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0.125</v>
      </c>
      <c r="P4002" s="3">
        <f t="shared" si="249"/>
        <v>10</v>
      </c>
      <c r="Q4002" s="3" t="s">
        <v>8317</v>
      </c>
      <c r="R4002" s="3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7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37.75</v>
      </c>
      <c r="P4003" s="3">
        <f t="shared" si="249"/>
        <v>32.357142857142854</v>
      </c>
      <c r="Q4003" s="3" t="s">
        <v>8317</v>
      </c>
      <c r="R4003" s="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7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1.8399999999999999</v>
      </c>
      <c r="P4004" s="3">
        <f t="shared" si="249"/>
        <v>5.75</v>
      </c>
      <c r="Q4004" s="3" t="s">
        <v>8317</v>
      </c>
      <c r="R4004" s="3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7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10.050000000000001</v>
      </c>
      <c r="P4005" s="3">
        <f t="shared" si="249"/>
        <v>100.5</v>
      </c>
      <c r="Q4005" s="3" t="s">
        <v>8317</v>
      </c>
      <c r="R4005" s="3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36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0.2</v>
      </c>
      <c r="P4006" s="3">
        <f t="shared" si="249"/>
        <v>1</v>
      </c>
      <c r="Q4006" s="3" t="s">
        <v>8317</v>
      </c>
      <c r="R4006" s="3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7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1.3333333333333335</v>
      </c>
      <c r="P4007" s="3">
        <f t="shared" si="249"/>
        <v>20</v>
      </c>
      <c r="Q4007" s="3" t="s">
        <v>8317</v>
      </c>
      <c r="R4007" s="3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7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6.6666666666666671E-3</v>
      </c>
      <c r="P4008" s="3">
        <f t="shared" si="249"/>
        <v>2</v>
      </c>
      <c r="Q4008" s="3" t="s">
        <v>8317</v>
      </c>
      <c r="R4008" s="3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7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0.25</v>
      </c>
      <c r="P4009" s="3">
        <f t="shared" si="249"/>
        <v>5</v>
      </c>
      <c r="Q4009" s="3" t="s">
        <v>8317</v>
      </c>
      <c r="R4009" s="3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90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6</v>
      </c>
      <c r="P4010" s="3">
        <f t="shared" si="249"/>
        <v>15</v>
      </c>
      <c r="Q4010" s="3" t="s">
        <v>8317</v>
      </c>
      <c r="R4010" s="3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7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3.8860103626943006</v>
      </c>
      <c r="P4011" s="3">
        <f t="shared" si="249"/>
        <v>25</v>
      </c>
      <c r="Q4011" s="3" t="s">
        <v>8317</v>
      </c>
      <c r="R4011" s="3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7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24.194444444444443</v>
      </c>
      <c r="P4012" s="3">
        <f t="shared" si="249"/>
        <v>45.842105263157897</v>
      </c>
      <c r="Q4012" s="3" t="s">
        <v>8317</v>
      </c>
      <c r="R4012" s="3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90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7.6</v>
      </c>
      <c r="P4013" s="3">
        <f t="shared" si="249"/>
        <v>4.75</v>
      </c>
      <c r="Q4013" s="3" t="s">
        <v>8317</v>
      </c>
      <c r="R4013" s="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90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3" t="e">
        <f t="shared" si="249"/>
        <v>#DIV/0!</v>
      </c>
      <c r="Q4014" s="3" t="s">
        <v>8317</v>
      </c>
      <c r="R4014" s="3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7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1.3</v>
      </c>
      <c r="P4015" s="3">
        <f t="shared" si="249"/>
        <v>13</v>
      </c>
      <c r="Q4015" s="3" t="s">
        <v>8317</v>
      </c>
      <c r="R4015" s="3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7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3" t="e">
        <f t="shared" si="249"/>
        <v>#DIV/0!</v>
      </c>
      <c r="Q4016" s="3" t="s">
        <v>8317</v>
      </c>
      <c r="R4016" s="3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90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1.4285714285714287E-2</v>
      </c>
      <c r="P4017" s="3">
        <f t="shared" si="249"/>
        <v>1</v>
      </c>
      <c r="Q4017" s="3" t="s">
        <v>8317</v>
      </c>
      <c r="R4017" s="3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7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14.000000000000002</v>
      </c>
      <c r="P4018" s="3">
        <f t="shared" si="249"/>
        <v>10</v>
      </c>
      <c r="Q4018" s="3" t="s">
        <v>8317</v>
      </c>
      <c r="R4018" s="3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90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</v>
      </c>
      <c r="P4019" s="3">
        <f t="shared" si="249"/>
        <v>52.5</v>
      </c>
      <c r="Q4019" s="3" t="s">
        <v>8317</v>
      </c>
      <c r="R4019" s="3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5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8.6666666666666679</v>
      </c>
      <c r="P4020" s="3">
        <f t="shared" si="249"/>
        <v>32.5</v>
      </c>
      <c r="Q4020" s="3" t="s">
        <v>8317</v>
      </c>
      <c r="R4020" s="3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7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0.82857142857142851</v>
      </c>
      <c r="P4021" s="3">
        <f t="shared" si="249"/>
        <v>7.25</v>
      </c>
      <c r="Q4021" s="3" t="s">
        <v>8317</v>
      </c>
      <c r="R4021" s="3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7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16.666666666666664</v>
      </c>
      <c r="P4022" s="3">
        <f t="shared" si="249"/>
        <v>33.333333333333336</v>
      </c>
      <c r="Q4022" s="3" t="s">
        <v>8317</v>
      </c>
      <c r="R4022" s="3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5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0.83333333333333337</v>
      </c>
      <c r="P4023" s="3">
        <f t="shared" si="249"/>
        <v>62.5</v>
      </c>
      <c r="Q4023" s="3" t="s">
        <v>8317</v>
      </c>
      <c r="R4023" s="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5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69.561111111111103</v>
      </c>
      <c r="P4024" s="3">
        <f t="shared" si="249"/>
        <v>63.558375634517766</v>
      </c>
      <c r="Q4024" s="3" t="s">
        <v>8317</v>
      </c>
      <c r="R4024" s="3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7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3" t="e">
        <f t="shared" si="249"/>
        <v>#DIV/0!</v>
      </c>
      <c r="Q4025" s="3" t="s">
        <v>8317</v>
      </c>
      <c r="R4025" s="3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7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</v>
      </c>
      <c r="P4026" s="3">
        <f t="shared" si="249"/>
        <v>10</v>
      </c>
      <c r="Q4026" s="3" t="s">
        <v>8317</v>
      </c>
      <c r="R4026" s="3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90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5</v>
      </c>
      <c r="P4027" s="3">
        <f t="shared" si="249"/>
        <v>62.5</v>
      </c>
      <c r="Q4027" s="3" t="s">
        <v>8317</v>
      </c>
      <c r="R4027" s="3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7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3" t="e">
        <f t="shared" si="249"/>
        <v>#DIV/0!</v>
      </c>
      <c r="Q4028" s="3" t="s">
        <v>8317</v>
      </c>
      <c r="R4028" s="3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90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</v>
      </c>
      <c r="P4029" s="3">
        <f t="shared" si="249"/>
        <v>30.714285714285715</v>
      </c>
      <c r="Q4029" s="3" t="s">
        <v>8317</v>
      </c>
      <c r="R4029" s="3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7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28.050000000000004</v>
      </c>
      <c r="P4030" s="3">
        <f t="shared" si="249"/>
        <v>51</v>
      </c>
      <c r="Q4030" s="3" t="s">
        <v>8317</v>
      </c>
      <c r="R4030" s="3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7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3" t="e">
        <f t="shared" si="249"/>
        <v>#DIV/0!</v>
      </c>
      <c r="Q4031" s="3" t="s">
        <v>8317</v>
      </c>
      <c r="R4031" s="3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7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16</v>
      </c>
      <c r="P4032" s="3">
        <f t="shared" si="249"/>
        <v>66.666666666666671</v>
      </c>
      <c r="Q4032" s="3" t="s">
        <v>8317</v>
      </c>
      <c r="R4032" s="3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90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3" t="e">
        <f t="shared" si="249"/>
        <v>#DIV/0!</v>
      </c>
      <c r="Q4033" s="3" t="s">
        <v>8317</v>
      </c>
      <c r="R4033" s="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7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6.8287037037037033</v>
      </c>
      <c r="P4034" s="3">
        <f t="shared" si="249"/>
        <v>59</v>
      </c>
      <c r="Q4034" s="3" t="s">
        <v>8317</v>
      </c>
      <c r="R4034" s="3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7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E4035/D4035*100</f>
        <v>25.698702928870294</v>
      </c>
      <c r="P4035" s="3">
        <f t="shared" ref="P4035:P4098" si="253">E4035/L4035</f>
        <v>65.340319148936175</v>
      </c>
      <c r="Q4035" s="3" t="s">
        <v>8317</v>
      </c>
      <c r="R4035" s="3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7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1.4814814814814816</v>
      </c>
      <c r="P4036" s="3">
        <f t="shared" si="253"/>
        <v>100</v>
      </c>
      <c r="Q4036" s="3" t="s">
        <v>8317</v>
      </c>
      <c r="R4036" s="3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5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36.85</v>
      </c>
      <c r="P4037" s="3">
        <f t="shared" si="253"/>
        <v>147.4</v>
      </c>
      <c r="Q4037" s="3" t="s">
        <v>8317</v>
      </c>
      <c r="R4037" s="3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7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47.05</v>
      </c>
      <c r="P4038" s="3">
        <f t="shared" si="253"/>
        <v>166.05882352941177</v>
      </c>
      <c r="Q4038" s="3" t="s">
        <v>8317</v>
      </c>
      <c r="R4038" s="3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90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11.428571428571429</v>
      </c>
      <c r="P4039" s="3">
        <f t="shared" si="253"/>
        <v>40</v>
      </c>
      <c r="Q4039" s="3" t="s">
        <v>8317</v>
      </c>
      <c r="R4039" s="3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7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12.04</v>
      </c>
      <c r="P4040" s="3">
        <f t="shared" si="253"/>
        <v>75.25</v>
      </c>
      <c r="Q4040" s="3" t="s">
        <v>8317</v>
      </c>
      <c r="R4040" s="3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7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60</v>
      </c>
      <c r="P4041" s="3">
        <f t="shared" si="253"/>
        <v>60</v>
      </c>
      <c r="Q4041" s="3" t="s">
        <v>8317</v>
      </c>
      <c r="R4041" s="3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7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31.25</v>
      </c>
      <c r="P4042" s="3">
        <f t="shared" si="253"/>
        <v>1250</v>
      </c>
      <c r="Q4042" s="3" t="s">
        <v>8317</v>
      </c>
      <c r="R4042" s="3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5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0.42</v>
      </c>
      <c r="P4043" s="3">
        <f t="shared" si="253"/>
        <v>10.5</v>
      </c>
      <c r="Q4043" s="3" t="s">
        <v>8317</v>
      </c>
      <c r="R4043" s="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7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0.21</v>
      </c>
      <c r="P4044" s="3">
        <f t="shared" si="253"/>
        <v>7</v>
      </c>
      <c r="Q4044" s="3" t="s">
        <v>8317</v>
      </c>
      <c r="R4044" s="3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5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3" t="e">
        <f t="shared" si="253"/>
        <v>#DIV/0!</v>
      </c>
      <c r="Q4045" s="3" t="s">
        <v>8317</v>
      </c>
      <c r="R4045" s="3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7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37.5</v>
      </c>
      <c r="P4046" s="3">
        <f t="shared" si="253"/>
        <v>56.25</v>
      </c>
      <c r="Q4046" s="3" t="s">
        <v>8317</v>
      </c>
      <c r="R4046" s="3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90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0.02</v>
      </c>
      <c r="P4047" s="3">
        <f t="shared" si="253"/>
        <v>1</v>
      </c>
      <c r="Q4047" s="3" t="s">
        <v>8317</v>
      </c>
      <c r="R4047" s="3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90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8.2142857142857135</v>
      </c>
      <c r="P4048" s="3">
        <f t="shared" si="253"/>
        <v>38.333333333333336</v>
      </c>
      <c r="Q4048" s="3" t="s">
        <v>8317</v>
      </c>
      <c r="R4048" s="3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7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2.1999999999999997</v>
      </c>
      <c r="P4049" s="3">
        <f t="shared" si="253"/>
        <v>27.5</v>
      </c>
      <c r="Q4049" s="3" t="s">
        <v>8317</v>
      </c>
      <c r="R4049" s="3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90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17.652941176470588</v>
      </c>
      <c r="P4050" s="3">
        <f t="shared" si="253"/>
        <v>32.978021978021978</v>
      </c>
      <c r="Q4050" s="3" t="s">
        <v>8317</v>
      </c>
      <c r="R4050" s="3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7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0.08</v>
      </c>
      <c r="P4051" s="3">
        <f t="shared" si="253"/>
        <v>16</v>
      </c>
      <c r="Q4051" s="3" t="s">
        <v>8317</v>
      </c>
      <c r="R4051" s="3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90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6.6666666666666666E-2</v>
      </c>
      <c r="P4052" s="3">
        <f t="shared" si="253"/>
        <v>1</v>
      </c>
      <c r="Q4052" s="3" t="s">
        <v>8317</v>
      </c>
      <c r="R4052" s="3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7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3" t="e">
        <f t="shared" si="253"/>
        <v>#DIV/0!</v>
      </c>
      <c r="Q4053" s="3" t="s">
        <v>8317</v>
      </c>
      <c r="R4053" s="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90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37.533333333333339</v>
      </c>
      <c r="P4054" s="3">
        <f t="shared" si="253"/>
        <v>86.615384615384613</v>
      </c>
      <c r="Q4054" s="3" t="s">
        <v>8317</v>
      </c>
      <c r="R4054" s="3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7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22</v>
      </c>
      <c r="P4055" s="3">
        <f t="shared" si="253"/>
        <v>55</v>
      </c>
      <c r="Q4055" s="3" t="s">
        <v>8317</v>
      </c>
      <c r="R4055" s="3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7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3" t="e">
        <f t="shared" si="253"/>
        <v>#DIV/0!</v>
      </c>
      <c r="Q4056" s="3" t="s">
        <v>8317</v>
      </c>
      <c r="R4056" s="3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90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17.62</v>
      </c>
      <c r="P4057" s="3">
        <f t="shared" si="253"/>
        <v>41.952380952380949</v>
      </c>
      <c r="Q4057" s="3" t="s">
        <v>8317</v>
      </c>
      <c r="R4057" s="3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7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53</v>
      </c>
      <c r="P4058" s="3">
        <f t="shared" si="253"/>
        <v>88.333333333333329</v>
      </c>
      <c r="Q4058" s="3" t="s">
        <v>8317</v>
      </c>
      <c r="R4058" s="3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90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22.142857142857142</v>
      </c>
      <c r="P4059" s="3">
        <f t="shared" si="253"/>
        <v>129.16666666666666</v>
      </c>
      <c r="Q4059" s="3" t="s">
        <v>8317</v>
      </c>
      <c r="R4059" s="3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7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2.5333333333333332</v>
      </c>
      <c r="P4060" s="3">
        <f t="shared" si="253"/>
        <v>23.75</v>
      </c>
      <c r="Q4060" s="3" t="s">
        <v>8317</v>
      </c>
      <c r="R4060" s="3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7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</v>
      </c>
      <c r="P4061" s="3">
        <f t="shared" si="253"/>
        <v>35.714285714285715</v>
      </c>
      <c r="Q4061" s="3" t="s">
        <v>8317</v>
      </c>
      <c r="R4061" s="3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7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</v>
      </c>
      <c r="P4062" s="3">
        <f t="shared" si="253"/>
        <v>57</v>
      </c>
      <c r="Q4062" s="3" t="s">
        <v>8317</v>
      </c>
      <c r="R4062" s="3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5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3" t="e">
        <f t="shared" si="253"/>
        <v>#DIV/0!</v>
      </c>
      <c r="Q4063" s="3" t="s">
        <v>8317</v>
      </c>
      <c r="R4063" s="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7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2.4500000000000002</v>
      </c>
      <c r="P4064" s="3">
        <f t="shared" si="253"/>
        <v>163.33333333333334</v>
      </c>
      <c r="Q4064" s="3" t="s">
        <v>8317</v>
      </c>
      <c r="R4064" s="3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7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1.4210526315789473</v>
      </c>
      <c r="P4065" s="3">
        <f t="shared" si="253"/>
        <v>15</v>
      </c>
      <c r="Q4065" s="3" t="s">
        <v>8317</v>
      </c>
      <c r="R4065" s="3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7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19.25</v>
      </c>
      <c r="P4066" s="3">
        <f t="shared" si="253"/>
        <v>64.166666666666671</v>
      </c>
      <c r="Q4066" s="3" t="s">
        <v>8317</v>
      </c>
      <c r="R4066" s="3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7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0.67500000000000004</v>
      </c>
      <c r="P4067" s="3">
        <f t="shared" si="253"/>
        <v>6.75</v>
      </c>
      <c r="Q4067" s="3" t="s">
        <v>8317</v>
      </c>
      <c r="R4067" s="3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90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0.16666666666666669</v>
      </c>
      <c r="P4068" s="3">
        <f t="shared" si="253"/>
        <v>25</v>
      </c>
      <c r="Q4068" s="3" t="s">
        <v>8317</v>
      </c>
      <c r="R4068" s="3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90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60.9</v>
      </c>
      <c r="P4069" s="3">
        <f t="shared" si="253"/>
        <v>179.11764705882354</v>
      </c>
      <c r="Q4069" s="3" t="s">
        <v>8317</v>
      </c>
      <c r="R4069" s="3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7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1</v>
      </c>
      <c r="P4070" s="3">
        <f t="shared" si="253"/>
        <v>34.950000000000003</v>
      </c>
      <c r="Q4070" s="3" t="s">
        <v>8317</v>
      </c>
      <c r="R4070" s="3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7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34.4</v>
      </c>
      <c r="P4071" s="3">
        <f t="shared" si="253"/>
        <v>33.07692307692308</v>
      </c>
      <c r="Q4071" s="3" t="s">
        <v>8317</v>
      </c>
      <c r="R4071" s="3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5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16.5</v>
      </c>
      <c r="P4072" s="3">
        <f t="shared" si="253"/>
        <v>27.5</v>
      </c>
      <c r="Q4072" s="3" t="s">
        <v>8317</v>
      </c>
      <c r="R4072" s="3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90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3" t="e">
        <f t="shared" si="253"/>
        <v>#DIV/0!</v>
      </c>
      <c r="Q4073" s="3" t="s">
        <v>8317</v>
      </c>
      <c r="R4073" s="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90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0.4</v>
      </c>
      <c r="P4074" s="3">
        <f t="shared" si="253"/>
        <v>2</v>
      </c>
      <c r="Q4074" s="3" t="s">
        <v>8317</v>
      </c>
      <c r="R4074" s="3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90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</v>
      </c>
      <c r="P4075" s="3">
        <f t="shared" si="253"/>
        <v>18.5</v>
      </c>
      <c r="Q4075" s="3" t="s">
        <v>8317</v>
      </c>
      <c r="R4075" s="3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7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26.727272727272727</v>
      </c>
      <c r="P4076" s="3">
        <f t="shared" si="253"/>
        <v>35</v>
      </c>
      <c r="Q4076" s="3" t="s">
        <v>8317</v>
      </c>
      <c r="R4076" s="3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7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28.799999999999997</v>
      </c>
      <c r="P4077" s="3">
        <f t="shared" si="253"/>
        <v>44.307692307692307</v>
      </c>
      <c r="Q4077" s="3" t="s">
        <v>8317</v>
      </c>
      <c r="R4077" s="3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5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3" t="e">
        <f t="shared" si="253"/>
        <v>#DIV/0!</v>
      </c>
      <c r="Q4078" s="3" t="s">
        <v>8317</v>
      </c>
      <c r="R4078" s="3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90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8.9</v>
      </c>
      <c r="P4079" s="3">
        <f t="shared" si="253"/>
        <v>222.5</v>
      </c>
      <c r="Q4079" s="3" t="s">
        <v>8317</v>
      </c>
      <c r="R4079" s="3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7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3" t="e">
        <f t="shared" si="253"/>
        <v>#DIV/0!</v>
      </c>
      <c r="Q4080" s="3" t="s">
        <v>8317</v>
      </c>
      <c r="R4080" s="3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7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0.16666666666666669</v>
      </c>
      <c r="P4081" s="3">
        <f t="shared" si="253"/>
        <v>5</v>
      </c>
      <c r="Q4081" s="3" t="s">
        <v>8317</v>
      </c>
      <c r="R4081" s="3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7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3" t="e">
        <f t="shared" si="253"/>
        <v>#DIV/0!</v>
      </c>
      <c r="Q4082" s="3" t="s">
        <v>8317</v>
      </c>
      <c r="R4082" s="3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7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15.737410071942445</v>
      </c>
      <c r="P4083" s="3">
        <f t="shared" si="253"/>
        <v>29.166666666666668</v>
      </c>
      <c r="Q4083" s="3" t="s">
        <v>8317</v>
      </c>
      <c r="R4083" s="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90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2</v>
      </c>
      <c r="P4084" s="3">
        <f t="shared" si="253"/>
        <v>1.5</v>
      </c>
      <c r="Q4084" s="3" t="s">
        <v>8317</v>
      </c>
      <c r="R4084" s="3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90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21.685714285714287</v>
      </c>
      <c r="P4085" s="3">
        <f t="shared" si="253"/>
        <v>126.5</v>
      </c>
      <c r="Q4085" s="3" t="s">
        <v>8317</v>
      </c>
      <c r="R4085" s="3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90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0.33333333333333337</v>
      </c>
      <c r="P4086" s="3">
        <f t="shared" si="253"/>
        <v>10</v>
      </c>
      <c r="Q4086" s="3" t="s">
        <v>8317</v>
      </c>
      <c r="R4086" s="3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7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0.2857142857142857</v>
      </c>
      <c r="P4087" s="3">
        <f t="shared" si="253"/>
        <v>10</v>
      </c>
      <c r="Q4087" s="3" t="s">
        <v>8317</v>
      </c>
      <c r="R4087" s="3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7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</v>
      </c>
      <c r="P4088" s="3">
        <f t="shared" si="253"/>
        <v>9.4</v>
      </c>
      <c r="Q4088" s="3" t="s">
        <v>8317</v>
      </c>
      <c r="R4088" s="3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3" t="e">
        <f t="shared" si="253"/>
        <v>#DIV/0!</v>
      </c>
      <c r="Q4089" s="3" t="s">
        <v>8317</v>
      </c>
      <c r="R4089" s="3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7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10.8</v>
      </c>
      <c r="P4090" s="3">
        <f t="shared" si="253"/>
        <v>72</v>
      </c>
      <c r="Q4090" s="3" t="s">
        <v>8317</v>
      </c>
      <c r="R4090" s="3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7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</v>
      </c>
      <c r="P4091" s="3">
        <f t="shared" si="253"/>
        <v>30</v>
      </c>
      <c r="Q4091" s="3" t="s">
        <v>8317</v>
      </c>
      <c r="R4091" s="3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7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</v>
      </c>
      <c r="P4092" s="3">
        <f t="shared" si="253"/>
        <v>10.666666666666666</v>
      </c>
      <c r="Q4092" s="3" t="s">
        <v>8317</v>
      </c>
      <c r="R4092" s="3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90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12.75</v>
      </c>
      <c r="P4093" s="3">
        <f t="shared" si="253"/>
        <v>25.5</v>
      </c>
      <c r="Q4093" s="3" t="s">
        <v>8317</v>
      </c>
      <c r="R4093" s="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7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1.8181818181818181E-2</v>
      </c>
      <c r="P4094" s="3">
        <f t="shared" si="253"/>
        <v>20</v>
      </c>
      <c r="Q4094" s="3" t="s">
        <v>8317</v>
      </c>
      <c r="R4094" s="3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7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</v>
      </c>
      <c r="P4095" s="3">
        <f t="shared" si="253"/>
        <v>15</v>
      </c>
      <c r="Q4095" s="3" t="s">
        <v>8317</v>
      </c>
      <c r="R4095" s="3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7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36.5</v>
      </c>
      <c r="P4096" s="3">
        <f t="shared" si="253"/>
        <v>91.25</v>
      </c>
      <c r="Q4096" s="3" t="s">
        <v>8317</v>
      </c>
      <c r="R4096" s="3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7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2.666666666666667</v>
      </c>
      <c r="P4097" s="3">
        <f t="shared" si="253"/>
        <v>800</v>
      </c>
      <c r="Q4097" s="3" t="s">
        <v>8317</v>
      </c>
      <c r="R4097" s="3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7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11.428571428571429</v>
      </c>
      <c r="P4098" s="3">
        <f t="shared" si="253"/>
        <v>80</v>
      </c>
      <c r="Q4098" s="3" t="s">
        <v>8317</v>
      </c>
      <c r="R4098" s="3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90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E4099/D4099*100</f>
        <v>0</v>
      </c>
      <c r="P4099" s="3" t="e">
        <f t="shared" ref="P4099:P4115" si="257">E4099/L4099</f>
        <v>#DIV/0!</v>
      </c>
      <c r="Q4099" s="3" t="s">
        <v>8317</v>
      </c>
      <c r="R4099" s="3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7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3" t="e">
        <f t="shared" si="257"/>
        <v>#DIV/0!</v>
      </c>
      <c r="Q4100" s="3" t="s">
        <v>8317</v>
      </c>
      <c r="R4100" s="3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90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</v>
      </c>
      <c r="P4101" s="3">
        <f t="shared" si="257"/>
        <v>50</v>
      </c>
      <c r="Q4101" s="3" t="s">
        <v>8317</v>
      </c>
      <c r="R4101" s="3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5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3" t="e">
        <f t="shared" si="257"/>
        <v>#DIV/0!</v>
      </c>
      <c r="Q4102" s="3" t="s">
        <v>8317</v>
      </c>
      <c r="R4102" s="3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7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3" t="e">
        <f t="shared" si="257"/>
        <v>#DIV/0!</v>
      </c>
      <c r="Q4103" s="3" t="s">
        <v>8317</v>
      </c>
      <c r="R4103" s="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7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27.400000000000002</v>
      </c>
      <c r="P4104" s="3">
        <f t="shared" si="257"/>
        <v>22.833333333333332</v>
      </c>
      <c r="Q4104" s="3" t="s">
        <v>8317</v>
      </c>
      <c r="R4104" s="3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7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10</v>
      </c>
      <c r="P4105" s="3">
        <f t="shared" si="257"/>
        <v>16.666666666666668</v>
      </c>
      <c r="Q4105" s="3" t="s">
        <v>8317</v>
      </c>
      <c r="R4105" s="3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7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21.366666666666667</v>
      </c>
      <c r="P4106" s="3">
        <f t="shared" si="257"/>
        <v>45.785714285714285</v>
      </c>
      <c r="Q4106" s="3" t="s">
        <v>8317</v>
      </c>
      <c r="R4106" s="3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7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6.9696969696969706</v>
      </c>
      <c r="P4107" s="3">
        <f t="shared" si="257"/>
        <v>383.33333333333331</v>
      </c>
      <c r="Q4107" s="3" t="s">
        <v>8317</v>
      </c>
      <c r="R4107" s="3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90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70.599999999999994</v>
      </c>
      <c r="P4108" s="3">
        <f t="shared" si="257"/>
        <v>106.96969696969697</v>
      </c>
      <c r="Q4108" s="3" t="s">
        <v>8317</v>
      </c>
      <c r="R4108" s="3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90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2.0500000000000003</v>
      </c>
      <c r="P4109" s="3">
        <f t="shared" si="257"/>
        <v>10.25</v>
      </c>
      <c r="Q4109" s="3" t="s">
        <v>8317</v>
      </c>
      <c r="R4109" s="3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90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</v>
      </c>
      <c r="P4110" s="3">
        <f t="shared" si="257"/>
        <v>59</v>
      </c>
      <c r="Q4110" s="3" t="s">
        <v>8317</v>
      </c>
      <c r="R4110" s="3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7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3" t="e">
        <f t="shared" si="257"/>
        <v>#DIV/0!</v>
      </c>
      <c r="Q4111" s="3" t="s">
        <v>8317</v>
      </c>
      <c r="R4111" s="3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7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28.666666666666668</v>
      </c>
      <c r="P4112" s="3">
        <f t="shared" si="257"/>
        <v>14.333333333333334</v>
      </c>
      <c r="Q4112" s="3" t="s">
        <v>8317</v>
      </c>
      <c r="R4112" s="3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7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3.1333333333333333</v>
      </c>
      <c r="P4113" s="3">
        <f t="shared" si="257"/>
        <v>15.666666666666666</v>
      </c>
      <c r="Q4113" s="3" t="s">
        <v>8317</v>
      </c>
      <c r="R4113" s="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7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0.04</v>
      </c>
      <c r="P4114" s="3">
        <f t="shared" si="257"/>
        <v>1</v>
      </c>
      <c r="Q4114" s="3" t="s">
        <v>8317</v>
      </c>
      <c r="R4114" s="3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7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0.2</v>
      </c>
      <c r="P4115" s="3">
        <f t="shared" si="257"/>
        <v>1</v>
      </c>
      <c r="Q4115" s="3" t="s">
        <v>8317</v>
      </c>
      <c r="R4115" s="3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C3" sqref="C3:F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1.1640625" bestFit="1" customWidth="1"/>
    <col min="9" max="9" width="11.83203125" bestFit="1" customWidth="1"/>
    <col min="10" max="10" width="15.33203125" bestFit="1" customWidth="1"/>
    <col min="11" max="11" width="16" bestFit="1" customWidth="1"/>
    <col min="12" max="12" width="14.83203125" bestFit="1" customWidth="1"/>
    <col min="13" max="13" width="18.1640625" bestFit="1" customWidth="1"/>
    <col min="14" max="14" width="17.1640625" bestFit="1" customWidth="1"/>
    <col min="15" max="15" width="14.33203125" bestFit="1" customWidth="1"/>
  </cols>
  <sheetData>
    <row r="1" spans="1:6">
      <c r="A1" s="8" t="s">
        <v>8223</v>
      </c>
      <c r="B1" t="s">
        <v>8362</v>
      </c>
    </row>
    <row r="3" spans="1:6">
      <c r="A3" s="8" t="s">
        <v>8366</v>
      </c>
      <c r="B3" s="8" t="s">
        <v>8363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8331</v>
      </c>
      <c r="B8" s="7">
        <v>24</v>
      </c>
      <c r="C8" s="7"/>
      <c r="D8" s="7"/>
      <c r="E8" s="7"/>
      <c r="F8" s="7">
        <v>24</v>
      </c>
    </row>
    <row r="9" spans="1:6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"/>
  <sheetViews>
    <sheetView workbookViewId="0">
      <selection activeCell="D10" sqref="D1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.5" bestFit="1" customWidth="1"/>
    <col min="8" max="8" width="11.1640625" bestFit="1" customWidth="1"/>
    <col min="9" max="9" width="13.5" bestFit="1" customWidth="1"/>
    <col min="10" max="10" width="15.33203125" bestFit="1" customWidth="1"/>
    <col min="11" max="11" width="17.83203125" bestFit="1" customWidth="1"/>
  </cols>
  <sheetData>
    <row r="1" spans="1:6">
      <c r="A1" s="8" t="s">
        <v>8223</v>
      </c>
      <c r="B1" t="s">
        <v>8362</v>
      </c>
    </row>
    <row r="3" spans="1:6">
      <c r="A3" s="8" t="s">
        <v>8366</v>
      </c>
      <c r="B3" s="8" t="s">
        <v>8363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8316</v>
      </c>
      <c r="B5" s="7"/>
      <c r="C5" s="7">
        <v>100</v>
      </c>
      <c r="D5" s="7"/>
      <c r="E5" s="7"/>
      <c r="F5" s="7">
        <v>100</v>
      </c>
    </row>
    <row r="6" spans="1:6">
      <c r="A6" s="9" t="s">
        <v>8344</v>
      </c>
      <c r="B6" s="7">
        <v>20</v>
      </c>
      <c r="C6" s="7"/>
      <c r="D6" s="7"/>
      <c r="E6" s="7"/>
      <c r="F6" s="7">
        <v>20</v>
      </c>
    </row>
    <row r="7" spans="1:6">
      <c r="A7" s="9" t="s">
        <v>8332</v>
      </c>
      <c r="B7" s="7">
        <v>24</v>
      </c>
      <c r="C7" s="7"/>
      <c r="D7" s="7"/>
      <c r="E7" s="7"/>
      <c r="F7" s="7">
        <v>24</v>
      </c>
    </row>
    <row r="8" spans="1:6">
      <c r="A8" s="9" t="s">
        <v>8358</v>
      </c>
      <c r="B8" s="7"/>
      <c r="C8" s="7">
        <v>40</v>
      </c>
      <c r="D8" s="7"/>
      <c r="E8" s="7"/>
      <c r="F8" s="7">
        <v>40</v>
      </c>
    </row>
    <row r="9" spans="1:6">
      <c r="A9" s="9" t="s">
        <v>8354</v>
      </c>
      <c r="B9" s="7"/>
      <c r="C9" s="7"/>
      <c r="D9" s="7"/>
      <c r="E9" s="7">
        <v>40</v>
      </c>
      <c r="F9" s="7">
        <v>40</v>
      </c>
    </row>
    <row r="10" spans="1:6">
      <c r="A10" s="9" t="s">
        <v>8315</v>
      </c>
      <c r="B10" s="7"/>
      <c r="C10" s="7"/>
      <c r="D10" s="7"/>
      <c r="E10" s="7">
        <v>180</v>
      </c>
      <c r="F10" s="7">
        <v>180</v>
      </c>
    </row>
    <row r="11" spans="1:6">
      <c r="A11" s="9" t="s">
        <v>8314</v>
      </c>
      <c r="B11" s="7"/>
      <c r="C11" s="7">
        <v>80</v>
      </c>
      <c r="D11" s="7"/>
      <c r="E11" s="7"/>
      <c r="F11" s="7">
        <v>80</v>
      </c>
    </row>
    <row r="12" spans="1:6">
      <c r="A12" s="9" t="s">
        <v>8330</v>
      </c>
      <c r="B12" s="7"/>
      <c r="C12" s="7"/>
      <c r="D12" s="7"/>
      <c r="E12" s="7">
        <v>40</v>
      </c>
      <c r="F12" s="7">
        <v>40</v>
      </c>
    </row>
    <row r="13" spans="1:6">
      <c r="A13" s="9" t="s">
        <v>8347</v>
      </c>
      <c r="B13" s="7"/>
      <c r="C13" s="7">
        <v>40</v>
      </c>
      <c r="D13" s="7">
        <v>20</v>
      </c>
      <c r="E13" s="7"/>
      <c r="F13" s="7">
        <v>60</v>
      </c>
    </row>
    <row r="14" spans="1:6">
      <c r="A14" s="9" t="s">
        <v>8324</v>
      </c>
      <c r="B14" s="7"/>
      <c r="C14" s="7">
        <v>40</v>
      </c>
      <c r="D14" s="7"/>
      <c r="E14" s="7"/>
      <c r="F14" s="7">
        <v>40</v>
      </c>
    </row>
    <row r="15" spans="1:6">
      <c r="A15" s="9" t="s">
        <v>8337</v>
      </c>
      <c r="B15" s="7">
        <v>20</v>
      </c>
      <c r="C15" s="7">
        <v>120</v>
      </c>
      <c r="D15" s="7"/>
      <c r="E15" s="7"/>
      <c r="F15" s="7">
        <v>140</v>
      </c>
    </row>
    <row r="16" spans="1:6">
      <c r="A16" s="9" t="s">
        <v>8348</v>
      </c>
      <c r="B16" s="7"/>
      <c r="C16" s="7">
        <v>20</v>
      </c>
      <c r="D16" s="7"/>
      <c r="E16" s="7"/>
      <c r="F16" s="7">
        <v>20</v>
      </c>
    </row>
    <row r="17" spans="1:6">
      <c r="A17" s="9" t="s">
        <v>8349</v>
      </c>
      <c r="B17" s="7"/>
      <c r="C17" s="7"/>
      <c r="D17" s="7"/>
      <c r="E17" s="7">
        <v>140</v>
      </c>
      <c r="F17" s="7">
        <v>140</v>
      </c>
    </row>
    <row r="18" spans="1:6">
      <c r="A18" s="9" t="s">
        <v>8329</v>
      </c>
      <c r="B18" s="7"/>
      <c r="C18" s="7">
        <v>20</v>
      </c>
      <c r="D18" s="7"/>
      <c r="E18" s="7">
        <v>140</v>
      </c>
      <c r="F18" s="7">
        <v>160</v>
      </c>
    </row>
    <row r="19" spans="1:6">
      <c r="A19" s="9" t="s">
        <v>8328</v>
      </c>
      <c r="B19" s="7"/>
      <c r="C19" s="7">
        <v>60</v>
      </c>
      <c r="D19" s="7"/>
      <c r="E19" s="7"/>
      <c r="F19" s="7">
        <v>60</v>
      </c>
    </row>
    <row r="20" spans="1:6">
      <c r="A20" s="9" t="s">
        <v>8356</v>
      </c>
      <c r="B20" s="7"/>
      <c r="C20" s="7">
        <v>11</v>
      </c>
      <c r="D20" s="7"/>
      <c r="E20" s="7">
        <v>9</v>
      </c>
      <c r="F20" s="7">
        <v>20</v>
      </c>
    </row>
    <row r="21" spans="1:6">
      <c r="A21" s="9" t="s">
        <v>8327</v>
      </c>
      <c r="B21" s="7"/>
      <c r="C21" s="7"/>
      <c r="D21" s="7"/>
      <c r="E21" s="7">
        <v>20</v>
      </c>
      <c r="F21" s="7">
        <v>20</v>
      </c>
    </row>
    <row r="22" spans="1:6">
      <c r="A22" s="9" t="s">
        <v>8335</v>
      </c>
      <c r="B22" s="7"/>
      <c r="C22" s="7">
        <v>40</v>
      </c>
      <c r="D22" s="7"/>
      <c r="E22" s="7"/>
      <c r="F22" s="7">
        <v>40</v>
      </c>
    </row>
    <row r="23" spans="1:6">
      <c r="A23" s="9" t="s">
        <v>8359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>
      <c r="A24" s="9" t="s">
        <v>8343</v>
      </c>
      <c r="B24" s="7"/>
      <c r="C24" s="7">
        <v>20</v>
      </c>
      <c r="D24" s="7"/>
      <c r="E24" s="7"/>
      <c r="F24" s="7">
        <v>20</v>
      </c>
    </row>
    <row r="25" spans="1:6">
      <c r="A25" s="9" t="s">
        <v>8323</v>
      </c>
      <c r="B25" s="7"/>
      <c r="C25" s="7"/>
      <c r="D25" s="7"/>
      <c r="E25" s="7">
        <v>60</v>
      </c>
      <c r="F25" s="7">
        <v>60</v>
      </c>
    </row>
    <row r="26" spans="1:6">
      <c r="A26" s="9" t="s">
        <v>8350</v>
      </c>
      <c r="B26" s="7"/>
      <c r="C26" s="7">
        <v>20</v>
      </c>
      <c r="D26" s="7"/>
      <c r="E26" s="7"/>
      <c r="F26" s="7">
        <v>20</v>
      </c>
    </row>
    <row r="27" spans="1:6">
      <c r="A27" s="9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>
      <c r="A28" s="9" t="s">
        <v>8345</v>
      </c>
      <c r="B28" s="7"/>
      <c r="C28" s="7">
        <v>20</v>
      </c>
      <c r="D28" s="7"/>
      <c r="E28" s="7"/>
      <c r="F28" s="7">
        <v>20</v>
      </c>
    </row>
    <row r="29" spans="1:6">
      <c r="A29" s="9" t="s">
        <v>8318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>
      <c r="A30" s="9" t="s">
        <v>8346</v>
      </c>
      <c r="B30" s="7"/>
      <c r="C30" s="7"/>
      <c r="D30" s="7"/>
      <c r="E30" s="7">
        <v>40</v>
      </c>
      <c r="F30" s="7">
        <v>40</v>
      </c>
    </row>
    <row r="31" spans="1:6">
      <c r="A31" s="9" t="s">
        <v>8342</v>
      </c>
      <c r="B31" s="7"/>
      <c r="C31" s="7"/>
      <c r="D31" s="7"/>
      <c r="E31" s="7">
        <v>20</v>
      </c>
      <c r="F31" s="7">
        <v>20</v>
      </c>
    </row>
    <row r="32" spans="1:6">
      <c r="A32" s="9" t="s">
        <v>8353</v>
      </c>
      <c r="B32" s="7"/>
      <c r="C32" s="7">
        <v>20</v>
      </c>
      <c r="D32" s="7"/>
      <c r="E32" s="7"/>
      <c r="F32" s="7">
        <v>20</v>
      </c>
    </row>
    <row r="33" spans="1:6">
      <c r="A33" s="9" t="s">
        <v>8326</v>
      </c>
      <c r="B33" s="7"/>
      <c r="C33" s="7"/>
      <c r="D33" s="7"/>
      <c r="E33" s="7">
        <v>260</v>
      </c>
      <c r="F33" s="7">
        <v>260</v>
      </c>
    </row>
    <row r="34" spans="1:6">
      <c r="A34" s="9" t="s">
        <v>8313</v>
      </c>
      <c r="B34" s="7">
        <v>40</v>
      </c>
      <c r="C34" s="7"/>
      <c r="D34" s="7"/>
      <c r="E34" s="7"/>
      <c r="F34" s="7">
        <v>40</v>
      </c>
    </row>
    <row r="35" spans="1:6">
      <c r="A35" s="9" t="s">
        <v>8312</v>
      </c>
      <c r="B35" s="7"/>
      <c r="C35" s="7"/>
      <c r="D35" s="7"/>
      <c r="E35" s="7">
        <v>60</v>
      </c>
      <c r="F35" s="7">
        <v>60</v>
      </c>
    </row>
    <row r="36" spans="1:6">
      <c r="A36" s="9" t="s">
        <v>8352</v>
      </c>
      <c r="B36" s="7"/>
      <c r="C36" s="7"/>
      <c r="D36" s="7">
        <v>6</v>
      </c>
      <c r="E36" s="7">
        <v>34</v>
      </c>
      <c r="F36" s="7">
        <v>40</v>
      </c>
    </row>
    <row r="37" spans="1:6">
      <c r="A37" s="9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>
      <c r="A38" s="9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>
      <c r="A39" s="9" t="s">
        <v>8351</v>
      </c>
      <c r="B39" s="7"/>
      <c r="C39" s="7"/>
      <c r="D39" s="7"/>
      <c r="E39" s="7">
        <v>80</v>
      </c>
      <c r="F39" s="7">
        <v>80</v>
      </c>
    </row>
    <row r="40" spans="1:6">
      <c r="A40" s="9" t="s">
        <v>8311</v>
      </c>
      <c r="B40" s="7"/>
      <c r="C40" s="7"/>
      <c r="D40" s="7"/>
      <c r="E40" s="7">
        <v>60</v>
      </c>
      <c r="F40" s="7">
        <v>60</v>
      </c>
    </row>
    <row r="41" spans="1:6">
      <c r="A41" s="9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>
      <c r="A42" s="9" t="s">
        <v>8334</v>
      </c>
      <c r="B42" s="7"/>
      <c r="C42" s="7">
        <v>100</v>
      </c>
      <c r="D42" s="7"/>
      <c r="E42" s="7"/>
      <c r="F42" s="7">
        <v>100</v>
      </c>
    </row>
    <row r="43" spans="1:6">
      <c r="A43" s="9" t="s">
        <v>8321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>
      <c r="A44" s="9" t="s">
        <v>8320</v>
      </c>
      <c r="B44" s="7">
        <v>100</v>
      </c>
      <c r="C44" s="7">
        <v>60</v>
      </c>
      <c r="D44" s="7"/>
      <c r="E44" s="7"/>
      <c r="F44" s="7">
        <v>160</v>
      </c>
    </row>
    <row r="45" spans="1:6">
      <c r="A45" s="9" t="s">
        <v>8340</v>
      </c>
      <c r="B45" s="7">
        <v>20</v>
      </c>
      <c r="C45" s="7"/>
      <c r="D45" s="7"/>
      <c r="E45" s="7"/>
      <c r="F45" s="7">
        <v>20</v>
      </c>
    </row>
    <row r="46" spans="1:6">
      <c r="A46" s="9" t="s">
        <v>8361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92C1-0704-D046-99BA-32967788B3D9}">
  <dimension ref="A1:F18"/>
  <sheetViews>
    <sheetView workbookViewId="0">
      <selection activeCell="J36" sqref="J3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8308</v>
      </c>
      <c r="B1" t="s">
        <v>8362</v>
      </c>
    </row>
    <row r="2" spans="1:6">
      <c r="A2" s="8" t="s">
        <v>8379</v>
      </c>
      <c r="B2" t="s">
        <v>8362</v>
      </c>
    </row>
    <row r="4" spans="1:6">
      <c r="A4" s="8" t="s">
        <v>8366</v>
      </c>
      <c r="B4" s="8" t="s">
        <v>8363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3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>
      <c r="A7" s="13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>
      <c r="A8" s="13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>
      <c r="A9" s="13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>
      <c r="A10" s="13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>
      <c r="A11" s="13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>
      <c r="A12" s="13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>
      <c r="A13" s="13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>
      <c r="A14" s="13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>
      <c r="A15" s="13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>
      <c r="A16" s="13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>
      <c r="A17" s="13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>
      <c r="A18" s="13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CategoryPivot</vt:lpstr>
      <vt:lpstr>SubCategoryPivot</vt:lpstr>
      <vt:lpstr>DateConversionPivot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Nay Mintin</cp:lastModifiedBy>
  <dcterms:created xsi:type="dcterms:W3CDTF">2017-04-20T15:17:24Z</dcterms:created>
  <dcterms:modified xsi:type="dcterms:W3CDTF">2018-06-17T02:18:17Z</dcterms:modified>
</cp:coreProperties>
</file>