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yan\jeux\figurines\blood bowl\_git\bloodbowl\2020\"/>
    </mc:Choice>
  </mc:AlternateContent>
  <bookViews>
    <workbookView xWindow="0" yWindow="0" windowWidth="28800" windowHeight="12435"/>
  </bookViews>
  <sheets>
    <sheet name="Feuil1" sheetId="1" r:id="rId1"/>
  </sheets>
  <definedNames>
    <definedName name="_xlnm._FilterDatabase" localSheetId="0" hidden="1">Feuil1!$C$1:$C$754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C740" i="1"/>
  <c r="E739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C717" i="1"/>
  <c r="E716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C694" i="1"/>
  <c r="E693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C672" i="1"/>
  <c r="E671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C642" i="1"/>
  <c r="E641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C618" i="1"/>
  <c r="E617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C594" i="1"/>
  <c r="E593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C570" i="1"/>
  <c r="E569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C541" i="1"/>
  <c r="E540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C512" i="1"/>
  <c r="E511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89" i="1"/>
  <c r="C489" i="1"/>
  <c r="E488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5" i="1"/>
  <c r="C465" i="1"/>
  <c r="E464" i="1"/>
  <c r="E457" i="1"/>
  <c r="E456" i="1"/>
  <c r="E455" i="1"/>
  <c r="E454" i="1"/>
  <c r="E453" i="1"/>
  <c r="E452" i="1"/>
  <c r="E451" i="1"/>
  <c r="E450" i="1"/>
  <c r="E449" i="1"/>
  <c r="E448" i="1"/>
  <c r="E446" i="1"/>
  <c r="E445" i="1"/>
  <c r="E444" i="1"/>
  <c r="E443" i="1"/>
  <c r="C443" i="1"/>
  <c r="E442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C415" i="1"/>
  <c r="E414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C390" i="1"/>
  <c r="E389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C363" i="1"/>
  <c r="E362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C336" i="1"/>
  <c r="E335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C308" i="1"/>
  <c r="E307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C280" i="1"/>
  <c r="E279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C252" i="1"/>
  <c r="E251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C218" i="1"/>
  <c r="E217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C191" i="1"/>
  <c r="E190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C164" i="1"/>
  <c r="E163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C136" i="1"/>
  <c r="E135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09" i="1"/>
  <c r="E108" i="1"/>
  <c r="E107" i="1"/>
  <c r="C107" i="1"/>
  <c r="E106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C81" i="1"/>
  <c r="E83" i="1"/>
  <c r="E82" i="1"/>
  <c r="E81" i="1"/>
  <c r="E80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C60" i="1"/>
  <c r="E59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C32" i="1"/>
  <c r="E31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D483" i="1" l="1"/>
  <c r="D330" i="1"/>
  <c r="D212" i="1"/>
  <c r="D302" i="1"/>
  <c r="D437" i="1"/>
  <c r="D564" i="1"/>
  <c r="D666" i="1"/>
  <c r="D158" i="1"/>
  <c r="D636" i="1"/>
  <c r="D185" i="1"/>
  <c r="D384" i="1"/>
  <c r="D409" i="1"/>
  <c r="D274" i="1"/>
  <c r="D588" i="1"/>
  <c r="D246" i="1"/>
  <c r="D357" i="1"/>
  <c r="D754" i="1"/>
  <c r="D75" i="1"/>
  <c r="D101" i="1"/>
  <c r="D711" i="1"/>
  <c r="D734" i="1"/>
  <c r="D612" i="1"/>
  <c r="D688" i="1"/>
  <c r="D535" i="1"/>
  <c r="D506" i="1"/>
  <c r="D459" i="1"/>
  <c r="D130" i="1"/>
  <c r="D54" i="1"/>
  <c r="D26" i="1"/>
</calcChain>
</file>

<file path=xl/comments1.xml><?xml version="1.0" encoding="utf-8"?>
<comments xmlns="http://schemas.openxmlformats.org/spreadsheetml/2006/main">
  <authors>
    <author>Yan</author>
  </authors>
  <commentList>
    <comment ref="F226" authorId="0" shapeId="0">
      <text>
        <r>
          <rPr>
            <b/>
            <sz val="9"/>
            <color indexed="81"/>
            <rFont val="Tahoma"/>
            <family val="2"/>
          </rPr>
          <t>1 gros bras maximum au choix parmi les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91" authorId="0" shapeId="0">
      <text>
        <r>
          <rPr>
            <sz val="9"/>
            <color indexed="81"/>
            <rFont val="Tahoma"/>
            <charset val="1"/>
          </rPr>
          <t>Si l’un des jumeaux Swift est placé dans le box des joueurs Morts ou Blessés, l’autre perd la compétence Solitaire</t>
        </r>
      </text>
    </comment>
    <comment ref="P319" authorId="0" shapeId="0">
      <text>
        <r>
          <rPr>
            <sz val="9"/>
            <color indexed="81"/>
            <rFont val="Tahoma"/>
            <charset val="1"/>
          </rPr>
          <t>Si l’un des jumeaux Swift est placé dans le box des joueurs Morts ou Blessés, l’autre perd la compétence Solitaire</t>
        </r>
      </text>
    </comment>
    <comment ref="P346" authorId="0" shapeId="0">
      <text>
        <r>
          <rPr>
            <sz val="9"/>
            <color indexed="81"/>
            <rFont val="Tahoma"/>
            <charset val="1"/>
          </rPr>
          <t>Si l’un des jumeaux Swift est placé dans le box des joueurs Morts ou Blessés, l’autre perd la compétence Solitaire</t>
        </r>
      </text>
    </comment>
    <comment ref="P373" authorId="0" shapeId="0">
      <text>
        <r>
          <rPr>
            <sz val="9"/>
            <color indexed="81"/>
            <rFont val="Tahoma"/>
            <charset val="1"/>
          </rPr>
          <t>Si l’un des jumeaux Swift est placé dans le box des joueurs Morts ou Blessés, l’autre perd la compétence Solitaire</t>
        </r>
      </text>
    </comment>
    <comment ref="F420" authorId="0" shapeId="0">
      <text>
        <r>
          <rPr>
            <b/>
            <sz val="9"/>
            <color indexed="81"/>
            <rFont val="Tahoma"/>
            <charset val="1"/>
          </rPr>
          <t>Un seul gros bras parmi les 2 suivants 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466" authorId="0" shapeId="0">
      <text>
        <r>
          <rPr>
            <b/>
            <sz val="9"/>
            <color indexed="81"/>
            <rFont val="Tahoma"/>
            <charset val="1"/>
          </rPr>
          <t>1 gros bras maximum au choix parmi les 3</t>
        </r>
      </text>
    </comment>
    <comment ref="F517" authorId="0" shapeId="0">
      <text>
        <r>
          <rPr>
            <b/>
            <sz val="9"/>
            <color indexed="81"/>
            <rFont val="Tahoma"/>
            <charset val="1"/>
          </rPr>
          <t>1 gros bras maximum au choix parmi les 3</t>
        </r>
      </text>
    </comment>
  </commentList>
</comments>
</file>

<file path=xl/sharedStrings.xml><?xml version="1.0" encoding="utf-8"?>
<sst xmlns="http://schemas.openxmlformats.org/spreadsheetml/2006/main" count="3320" uniqueCount="401">
  <si>
    <t>Composition d'équipe pour Blood Bowl 2020</t>
  </si>
  <si>
    <t>Qté</t>
  </si>
  <si>
    <t>Max</t>
  </si>
  <si>
    <t>Joueur</t>
  </si>
  <si>
    <t>M</t>
  </si>
  <si>
    <t>F</t>
  </si>
  <si>
    <t>AG</t>
  </si>
  <si>
    <t>CP</t>
  </si>
  <si>
    <t>AR</t>
  </si>
  <si>
    <t>Cout</t>
  </si>
  <si>
    <t>P</t>
  </si>
  <si>
    <t>S</t>
  </si>
  <si>
    <t>Compétences</t>
  </si>
  <si>
    <t>ORCS</t>
  </si>
  <si>
    <t>Joueurs</t>
  </si>
  <si>
    <t>Lineman</t>
  </si>
  <si>
    <t>3+</t>
  </si>
  <si>
    <t>4+</t>
  </si>
  <si>
    <t>10+</t>
  </si>
  <si>
    <t>G</t>
  </si>
  <si>
    <t>AF</t>
  </si>
  <si>
    <t>Animosité (Linemen)</t>
  </si>
  <si>
    <t>Cat. 1</t>
  </si>
  <si>
    <t>Bloqueur Big Un</t>
  </si>
  <si>
    <t>-</t>
  </si>
  <si>
    <t>GF</t>
  </si>
  <si>
    <t>A</t>
  </si>
  <si>
    <t>Animosité (Bloqueurs Big Un)</t>
  </si>
  <si>
    <t>Blitzeur</t>
  </si>
  <si>
    <t>AP</t>
  </si>
  <si>
    <t>Animosité (Tous coéquipiers), Blocage</t>
  </si>
  <si>
    <t>Lanceur</t>
  </si>
  <si>
    <t>9+</t>
  </si>
  <si>
    <t>GP</t>
  </si>
  <si>
    <t>Animosité (Tous coéquipiers), Prise sure (ex Dextérité), Passe</t>
  </si>
  <si>
    <t>Troll</t>
  </si>
  <si>
    <t>5+</t>
  </si>
  <si>
    <t>AGP</t>
  </si>
  <si>
    <t>Solitaire (4+), Gros débile, Lancer de coéquipier, Chataigne, Régénération, Toujours affamé, Gerbe de vomi</t>
  </si>
  <si>
    <t>Gobelin</t>
  </si>
  <si>
    <t>8+</t>
  </si>
  <si>
    <t>Esquive, Minus, Poids plume</t>
  </si>
  <si>
    <t>Champions</t>
  </si>
  <si>
    <t>Akhorne</t>
  </si>
  <si>
    <t>2+</t>
  </si>
  <si>
    <t>6+</t>
  </si>
  <si>
    <t>Solitaire (4+), Griffes, Intrépide, Esquive, Frénésie, rétablissement, Sans les mains, Glissade contrôlée, Minus, Microbe</t>
  </si>
  <si>
    <t>Varag Macheur de goules</t>
  </si>
  <si>
    <t>Solitaire (4+), Blocage, Rétablissement, Châtaigne, Crâne Épais</t>
  </si>
  <si>
    <t>Helmut Wulf</t>
  </si>
  <si>
    <t>Solitaire (4+), Tronçonneuse, Arme secrète, Stabilité, Pro</t>
  </si>
  <si>
    <t>The Black Gobbo</t>
  </si>
  <si>
    <t>Solitaire (4+), Bombardier, Présence perturbante, Esquive, Minus, Glissade contrôlée, Sournois, Poignard</t>
  </si>
  <si>
    <t>Morg'N'Thorg</t>
  </si>
  <si>
    <t>11+</t>
  </si>
  <si>
    <t>Solitaire (4+), Blocage, Châtaigne (+2), Crâne Épais, Lancer de Coéquipier</t>
  </si>
  <si>
    <t>Grak (&amp; Crumbleberry) (Ogre)</t>
  </si>
  <si>
    <t>Cerveau Lent, Châtaigne, Crâne Épais, Botter un Coéquipier, Solitaire (4+)</t>
  </si>
  <si>
    <t>Crumbleberry (&amp; Grak) (Halfling)</t>
  </si>
  <si>
    <t>7+</t>
  </si>
  <si>
    <t>Solitaire (4+), Esquive, Minus, Poids plume, Dextérité</t>
  </si>
  <si>
    <t>Equipe</t>
  </si>
  <si>
    <t>Relances</t>
  </si>
  <si>
    <t>Fans dévoués (1 par défaut)</t>
  </si>
  <si>
    <t>Assistants</t>
  </si>
  <si>
    <t>Pom-pom girls</t>
  </si>
  <si>
    <t>Apothicaire</t>
  </si>
  <si>
    <t>Coût</t>
  </si>
  <si>
    <t>Bagarre des terres arides</t>
  </si>
  <si>
    <t>GOBELINS</t>
  </si>
  <si>
    <t>GFP</t>
  </si>
  <si>
    <t>Cat. 3</t>
  </si>
  <si>
    <t>Troll entraîné</t>
  </si>
  <si>
    <t>Solitaire (3+), Gros débile, Lancer de coéquipier, Chataigne, Régénération, Toujours affamé, Gerbe de vomi</t>
  </si>
  <si>
    <t>Bombardier</t>
  </si>
  <si>
    <t>Arme secrète, Bombardier, Esquive, Minus</t>
  </si>
  <si>
    <t>Barjot (Tronçonneuse)</t>
  </si>
  <si>
    <t>Arme secrète, Minus, Tronçonneuse</t>
  </si>
  <si>
    <t>Fanatique</t>
  </si>
  <si>
    <t>Arme secrète, Chaîne &amp; Boulet, Minus, Manchot</t>
  </si>
  <si>
    <t>Sauteur</t>
  </si>
  <si>
    <t>Esquive, Minus, Echasse à ressort</t>
  </si>
  <si>
    <t>Ooligan</t>
  </si>
  <si>
    <t>Présence Perturbante, Esquive, Poids-Plume, Minus</t>
  </si>
  <si>
    <t>Plongeur de la mort</t>
  </si>
  <si>
    <t>Poids-Plume, Minus, Piqué</t>
  </si>
  <si>
    <t>Hakflem Skuttlespike</t>
  </si>
  <si>
    <t>Solitaire (4+), Esquive, Bras supplémentaire, Queue préhensile, Deux têtes</t>
  </si>
  <si>
    <t>Glart Smashrip</t>
  </si>
  <si>
    <t>Solitaire (4+), Blocage, Griffe, Projection, Juggernaut, Stabilité</t>
  </si>
  <si>
    <t>Bagarre des terres arides, Chantage et coruption, Défi des bas-fonds</t>
  </si>
  <si>
    <t>Les équipes de gobelins peuvent acheter un pot de vin à 50000 au lieu de 100000 PO</t>
  </si>
  <si>
    <t>ORCS NOIRS</t>
  </si>
  <si>
    <t>Orc noir</t>
  </si>
  <si>
    <t>Bagarreur, Projection</t>
  </si>
  <si>
    <t>Cat. 2</t>
  </si>
  <si>
    <t>Lineman Gobelin Bruiser</t>
  </si>
  <si>
    <t>Esquive, Minus, Poids plume, Crâne épais</t>
  </si>
  <si>
    <t>Bagarre des terres arides, Chantage et coruption</t>
  </si>
  <si>
    <t>Les équipes d'orcs noirs peuvent acheter un pot de vin à 50000 au lieu de 100000 PO</t>
  </si>
  <si>
    <t>SNOTLINGS</t>
  </si>
  <si>
    <t>Lineman Snotling</t>
  </si>
  <si>
    <t>Esquive, Minus, Poids plume, Glissade contrôlée, Déferlement, Microbe</t>
  </si>
  <si>
    <t>Fungus Flingas</t>
  </si>
  <si>
    <t>Bombardier, Esquive, Minus, Poids plume, Glissade contrôlée, Arme secrète</t>
  </si>
  <si>
    <t>Fun-Hoppas</t>
  </si>
  <si>
    <t>Esquive, Echasse à ressort, Poids plume, Minus, Glissade contrôlée</t>
  </si>
  <si>
    <t>Slitty Runnas</t>
  </si>
  <si>
    <t>Esquive, Poids plume, Minus, Glissade contrôlée, Sprint</t>
  </si>
  <si>
    <t>Chariot à pompe</t>
  </si>
  <si>
    <t>Joueur déloyal, Gros débile, Juggernaut, Châtaigne, Stabilité, Arme secrète</t>
  </si>
  <si>
    <t>Chantage et coruption, Linemen à vil prix, Défi des bas fonds</t>
  </si>
  <si>
    <t>Les équipes de snotlings peuvent acheter un pot de vin à 50000 au lieu de 100000 PO</t>
  </si>
  <si>
    <t>HUMAINS</t>
  </si>
  <si>
    <t>Receveur</t>
  </si>
  <si>
    <t>GA</t>
  </si>
  <si>
    <t>FP</t>
  </si>
  <si>
    <t>Réception, Esquive</t>
  </si>
  <si>
    <t>Blocage</t>
  </si>
  <si>
    <t>Prise sure (ex Dextérité), Passe</t>
  </si>
  <si>
    <t>Halfling Hopeful</t>
  </si>
  <si>
    <t>Esquive, Poids plume, Minus</t>
  </si>
  <si>
    <t>Ogre</t>
  </si>
  <si>
    <t>Solitaire (4+), Cerveau lent, Lancer de coéquipier, Chataigne, Crâne épais</t>
  </si>
  <si>
    <t>Griff Oberwald</t>
  </si>
  <si>
    <t>Solitaire (4+), Blocage, Équilibre, Esquive, Parade, Sprint</t>
  </si>
  <si>
    <t>Mighty Zug</t>
  </si>
  <si>
    <t>Solitaire (4+), Blocage, Châtaigne</t>
  </si>
  <si>
    <t>Karla von Kill</t>
  </si>
  <si>
    <t>Solitaire (4+), Blocage, Intrépide, Esquive, Rétablissement (ex Bond)</t>
  </si>
  <si>
    <t>Grim Ironjaw</t>
  </si>
  <si>
    <t>Solitaire (4+), Blocage, Intrépide, Frénésie, Blocage multiple, Crâne épais</t>
  </si>
  <si>
    <t>Rumbelow Sheepskin</t>
  </si>
  <si>
    <t>Solitaire (4+), Blocage, Cornes, Juggernaut,Sans les mains, Tacle, Crâne épais</t>
  </si>
  <si>
    <t>Deeproot Strongbranch</t>
  </si>
  <si>
    <t>Solitaire (4+), Blocage, Châtaigne (+2), Stabilité, Bras musclé, Crâne épais, Lancer de coéquipier, Timmm-ber!</t>
  </si>
  <si>
    <t>Gombridal (the white dwarf)</t>
  </si>
  <si>
    <t>Solitaire (4+), Blocage, Intrépide, Châtaigne, Stabilité, Crâne épais</t>
  </si>
  <si>
    <t>Classique du vieux monde</t>
  </si>
  <si>
    <t>NOBLESSE</t>
  </si>
  <si>
    <t>Lineman "Imperial retainer"</t>
  </si>
  <si>
    <t>Parade</t>
  </si>
  <si>
    <t>IMPERIALE</t>
  </si>
  <si>
    <t>Bodyguard</t>
  </si>
  <si>
    <t>Stabilité, Lutte</t>
  </si>
  <si>
    <t>Blitzer noble</t>
  </si>
  <si>
    <t>PF</t>
  </si>
  <si>
    <t>Blocage, Réception</t>
  </si>
  <si>
    <t>Lanceur impérial</t>
  </si>
  <si>
    <t>Passe, Passe dans la course</t>
  </si>
  <si>
    <t>NAINS</t>
  </si>
  <si>
    <t xml:space="preserve">Lineman-bloqueur nain  </t>
  </si>
  <si>
    <t>Blocage, Tacle, Crâne épais</t>
  </si>
  <si>
    <t>Cat.1</t>
  </si>
  <si>
    <t>Coureur</t>
  </si>
  <si>
    <t>Prise sûre, Crâne épais</t>
  </si>
  <si>
    <t>Blitzer</t>
  </si>
  <si>
    <t>PA</t>
  </si>
  <si>
    <t>Blocage, Crâne épais</t>
  </si>
  <si>
    <t>Tueur de trolls</t>
  </si>
  <si>
    <t>Blocage, Intrépide, Frénésie, Crâne épais</t>
  </si>
  <si>
    <t>Roule-mort</t>
  </si>
  <si>
    <t>Solitaire (5+), Esquive en force, Joueur déloyal (+2), Juggernaut, Chataigne, Sans les mains, Arme secrête, Stabilité</t>
  </si>
  <si>
    <t>Skrull Halfheight</t>
  </si>
  <si>
    <t>Solitaire (4+), Précision, Nerfs d'acier, Passe, Régénération, Prise sûre, Crâne épais</t>
  </si>
  <si>
    <t>Grombrindal (the white dwarf)</t>
  </si>
  <si>
    <t>HALFLINGS</t>
  </si>
  <si>
    <t>Lineman Halfling Hopeful</t>
  </si>
  <si>
    <t>Esquive, Poids plume, Sprint, Minus</t>
  </si>
  <si>
    <t>Cat.3</t>
  </si>
  <si>
    <t>Halfling Hefty</t>
  </si>
  <si>
    <t>Esquive, Parade, Minus</t>
  </si>
  <si>
    <t>Receveur Halfling</t>
  </si>
  <si>
    <t>Réception, Esquive, Poids plume, Sprint, Minus</t>
  </si>
  <si>
    <t>Homme-arbre</t>
  </si>
  <si>
    <t>Châtaigne, Stabilité, Bras musclé, Prendre racine, Crâne épais, Lancer de coéquipier, Timmm-ber!</t>
  </si>
  <si>
    <t>Coupe dé à coudre Halfling, Classique du vieux monde</t>
  </si>
  <si>
    <t>ALLIANCE</t>
  </si>
  <si>
    <t>Lineman humain du vieux monde</t>
  </si>
  <si>
    <t>DU VIEUX MONDE</t>
  </si>
  <si>
    <t>Lanceur humain du vieux monde</t>
  </si>
  <si>
    <t>Animosité (tout coéquipier nain ou halfling), Prise sure, Passe</t>
  </si>
  <si>
    <t>Receveur humain du vieux monde</t>
  </si>
  <si>
    <t>Animosité (tout coéquipier nain ou halfling), Réception, Esquive</t>
  </si>
  <si>
    <t>Blitzeur humain du vieux monde</t>
  </si>
  <si>
    <t>Animosité (tout coéquipier nain ou halfling), Blocage</t>
  </si>
  <si>
    <t>Bloqueur nain  du vieux monde</t>
  </si>
  <si>
    <t>Clé de bras, Bagarreur, Solitaire (3+), Crâne épais</t>
  </si>
  <si>
    <t>Coureur nain  du vieux monde</t>
  </si>
  <si>
    <t>Solitaire (3+), Prise sûre, Crâne épais</t>
  </si>
  <si>
    <t>Blitzer nain du vieux monde</t>
  </si>
  <si>
    <t>Solitaire (3+), Blocage, Crâne épais</t>
  </si>
  <si>
    <t>Tueur de troll nain du vieux monde</t>
  </si>
  <si>
    <t>Blocage, Intrépide, Frénésie, Solitaire (3+), Crâne épais</t>
  </si>
  <si>
    <t>Halfling Hopeful du vieux monde</t>
  </si>
  <si>
    <t>Animosité (tout coéquipier nain ou humain), Esquive, Poids plume, Minus</t>
  </si>
  <si>
    <t>Solitaire (4+), Châtaigne, Stabilité, Bras musclé, Prendre racine, Crâne épais, Lancer de coéquipier, Timmm-ber!</t>
  </si>
  <si>
    <t>OGRES</t>
  </si>
  <si>
    <t>Lineman Gnoblar</t>
  </si>
  <si>
    <t>Runt Punter Ogre</t>
  </si>
  <si>
    <t>Cerveau lent, Botter de coéquipier, Chataigne, Crâne épais</t>
  </si>
  <si>
    <t>Bloqueur Ogre</t>
  </si>
  <si>
    <t>Cerveau lent, Lancer de coéquipier, Chataigne, Crâne épais</t>
  </si>
  <si>
    <t>Classique du vieux monde, Bagarre des terres arides, Linemen à vil prix</t>
  </si>
  <si>
    <t>ELFES SYLVAINS</t>
  </si>
  <si>
    <t>GAP</t>
  </si>
  <si>
    <t>Passe</t>
  </si>
  <si>
    <t>Danseurs de guerre</t>
  </si>
  <si>
    <t>Blocage, Esquive, Saut</t>
  </si>
  <si>
    <t>Solitaire (4+), Châtaigne, Stabilité, Bras musclé, Prendre racine, Crâne épais, Lancer de coéquipier</t>
  </si>
  <si>
    <t>Willow Rosebark (Dryade)</t>
  </si>
  <si>
    <t>Solitaire (4+), Intrépidité, Glissade contrôlée, Crâne épais</t>
  </si>
  <si>
    <t>Gloriel Summerbloom</t>
  </si>
  <si>
    <t>Solitaire (3+), Précision, Esquive, Passe, Glissade contrôlée, Prise sure (ex Dextérité)</t>
  </si>
  <si>
    <t>Eldril Sidewinder</t>
  </si>
  <si>
    <t>Solitaire (4+), Esquive, Réception, Sur le ballon (ex Blocage de passe), Nerfs d'acier, Regard hypnotique</t>
  </si>
  <si>
    <t>Zolcath le Zoat</t>
  </si>
  <si>
    <t>Solitaire (4+), Présence perturbante, Juggernaut, Châtaigne, Queue préhensile, Régénération, Equilibre</t>
  </si>
  <si>
    <t>Roxana Darknail</t>
  </si>
  <si>
    <t>1+</t>
  </si>
  <si>
    <t>Solitaire (4+), Esquive, frénésie, Rétablissement, Juggernaut, Saut</t>
  </si>
  <si>
    <t>Lucien Swift</t>
  </si>
  <si>
    <t>Solitaire (4+), Blocage, Châtaigne, Tacle</t>
  </si>
  <si>
    <t>Valen Swift</t>
  </si>
  <si>
    <t>Solitaire (4+), Précision, Nerfs d'acier, Passe assurée, Passe, Prise sure (ex Dextérité)</t>
  </si>
  <si>
    <t>Ligue des royaumes elfiques</t>
  </si>
  <si>
    <t>ELFES NOIRS</t>
  </si>
  <si>
    <t>Délestage</t>
  </si>
  <si>
    <t>Assassin</t>
  </si>
  <si>
    <t>Poursuite, Poignard</t>
  </si>
  <si>
    <t>Furie</t>
  </si>
  <si>
    <t>Esquive, Frénésie, Rétablissement</t>
  </si>
  <si>
    <t>UNION ELFIQUE</t>
  </si>
  <si>
    <t>Réception, Nerfs d'acier</t>
  </si>
  <si>
    <t>Blocage, Glissade contrôlée</t>
  </si>
  <si>
    <t>SKAVENS</t>
  </si>
  <si>
    <t>Lineman Rat des clans</t>
  </si>
  <si>
    <t>AMF</t>
  </si>
  <si>
    <t>Lanceur Skaven</t>
  </si>
  <si>
    <t>Passe, Prise sûre</t>
  </si>
  <si>
    <t>Coureur d'égouts</t>
  </si>
  <si>
    <t>MPF</t>
  </si>
  <si>
    <t>Esquive</t>
  </si>
  <si>
    <t>AMP</t>
  </si>
  <si>
    <t>Rat Ogre</t>
  </si>
  <si>
    <t>AGM</t>
  </si>
  <si>
    <t>Solitaire (4+), Frénésie, Sauvagerie animale, Châtaigne, Queue préhensile</t>
  </si>
  <si>
    <t>Défi des bas-fonds</t>
  </si>
  <si>
    <t>BAS-FONDS</t>
  </si>
  <si>
    <t>Gobelin des bas-fonds</t>
  </si>
  <si>
    <t>AM</t>
  </si>
  <si>
    <t>Snotling des bas fonds</t>
  </si>
  <si>
    <t>Rat des clans Skaven</t>
  </si>
  <si>
    <t>GM</t>
  </si>
  <si>
    <t>Animosité (Gobelins des bas fonds)</t>
  </si>
  <si>
    <t>GMP</t>
  </si>
  <si>
    <t>Animosité (Gobelins des bas fonds), Passe, Prise sûre</t>
  </si>
  <si>
    <t>Animosité (Gobelins des bas fonds), Esquive</t>
  </si>
  <si>
    <t>Blitzer skaven</t>
  </si>
  <si>
    <t>GMF</t>
  </si>
  <si>
    <t>Animosité (Gobelins des bas fonds), Blocage</t>
  </si>
  <si>
    <t>Troll des bas-fonds</t>
  </si>
  <si>
    <t>MF</t>
  </si>
  <si>
    <t>Rat Ogre mutant</t>
  </si>
  <si>
    <t>Chantage et coruption, Défi des bas-fonds</t>
  </si>
  <si>
    <t>NURGLE</t>
  </si>
  <si>
    <t>Pourri</t>
  </si>
  <si>
    <t>Décomposition, Contagieux</t>
  </si>
  <si>
    <t>Pestigor</t>
  </si>
  <si>
    <t>Cornes, Contagieux, Régénération</t>
  </si>
  <si>
    <t>Guerrier de Nurgle</t>
  </si>
  <si>
    <t>Présence perturbante, Répulsion, Contagieux, Régénération</t>
  </si>
  <si>
    <t>Bête de Nurgle</t>
  </si>
  <si>
    <t>GAM</t>
  </si>
  <si>
    <t>Solitaire (4+), Présence perturbante, Répulsion, Châtaigne, Contagieux, Gros débile, Régénération, Tentacules</t>
  </si>
  <si>
    <t>Lord Borak</t>
  </si>
  <si>
    <t>Blocage, Joueur déloyal (+2), Solitaire (4+), Chataigne, Sournois</t>
  </si>
  <si>
    <t>Favoris de Nurgle</t>
  </si>
  <si>
    <t>ÉLUS DU CHAOS</t>
  </si>
  <si>
    <t>Lineman homme-bête</t>
  </si>
  <si>
    <t>GFM</t>
  </si>
  <si>
    <t>Cornes</t>
  </si>
  <si>
    <t>Bloqueur élu</t>
  </si>
  <si>
    <t>Troll du chaos</t>
  </si>
  <si>
    <t>FM</t>
  </si>
  <si>
    <t>Ogre du chaos</t>
  </si>
  <si>
    <t>Minotaure</t>
  </si>
  <si>
    <t>Solitaire (4+), Frénésie, Cornes, Châtaigne, Crâne épais, Fureur débridée</t>
  </si>
  <si>
    <t>Favoris de (au choix : Chaos universel, Khorne, Nurgle, Slaanesh, ou Tzeentch)</t>
  </si>
  <si>
    <t xml:space="preserve">RENÉGATS </t>
  </si>
  <si>
    <t>Lineman humain renégat</t>
  </si>
  <si>
    <t>DU CHAOS</t>
  </si>
  <si>
    <t>Lanceur humain renégat</t>
  </si>
  <si>
    <t>Animosité (tous coéquipiers), Passe, Libération contrôlée</t>
  </si>
  <si>
    <t>Gobelin renégat</t>
  </si>
  <si>
    <t>Animosité (tous coéquipiers), Esquive, Poids plume, Minus</t>
  </si>
  <si>
    <t>Orc renégat</t>
  </si>
  <si>
    <t>Animosité (tous coéquipiers)</t>
  </si>
  <si>
    <t>Skaven renégat</t>
  </si>
  <si>
    <t>Elfe noir renégat</t>
  </si>
  <si>
    <t>Troll renégat</t>
  </si>
  <si>
    <t>Ogre renégat</t>
  </si>
  <si>
    <t>Minotaure renégat</t>
  </si>
  <si>
    <t>Rat-Ogre renégat</t>
  </si>
  <si>
    <t>Solitaire (4+), Sauvagerie animale, Frénésie,  Châtaigne, Queue préhensile</t>
  </si>
  <si>
    <t>HOMMES</t>
  </si>
  <si>
    <t>Lineman coureur skink</t>
  </si>
  <si>
    <t>Esquive, Minus</t>
  </si>
  <si>
    <t>LÉZARDS</t>
  </si>
  <si>
    <t>Skink caméléon</t>
  </si>
  <si>
    <t>Esquive, Sur le ballon, Poursuite, Minus</t>
  </si>
  <si>
    <t>Saurus</t>
  </si>
  <si>
    <t>Kroxigor</t>
  </si>
  <si>
    <t>Solitaire (4+), Crâne épais, Cerveau lent, Châtaigne, Queue préhensile</t>
  </si>
  <si>
    <t>Super-ligue de Lustrie</t>
  </si>
  <si>
    <t>MORTS VIVANTS</t>
  </si>
  <si>
    <t>Lineman squelette</t>
  </si>
  <si>
    <t>Régénération, Crâne épais</t>
  </si>
  <si>
    <t>Lineman Zombie</t>
  </si>
  <si>
    <t>Régénération</t>
  </si>
  <si>
    <t>Goule</t>
  </si>
  <si>
    <t>Revenant</t>
  </si>
  <si>
    <t>Blocage, Régénération</t>
  </si>
  <si>
    <t>Momie</t>
  </si>
  <si>
    <t>Châtaigne, Régénération</t>
  </si>
  <si>
    <t>Bryce "The  Slice" Cambuel</t>
  </si>
  <si>
    <t>Solitaire (4+), Tronçonneuse, Arme secrète, Régénération, Stabilité, Crâne épais</t>
  </si>
  <si>
    <t>Gretchen Wächter</t>
  </si>
  <si>
    <t>Solitaire (4+), Présence perturbante, Esquive, Répulsion, Rétablissement, Sans les mains, Régénération, Poursuite, Glissade contrôlée</t>
  </si>
  <si>
    <t>Whilhelm Chaney</t>
  </si>
  <si>
    <t>Solitaire (4+), Réception, Griffes, Frénésie, Régénération, Lutte</t>
  </si>
  <si>
    <t>Maîtres de la non-vie, Spot de Sylvanie</t>
  </si>
  <si>
    <t>HORREURS</t>
  </si>
  <si>
    <t>NÉCROMANTIQUES</t>
  </si>
  <si>
    <t>Spectre</t>
  </si>
  <si>
    <t>Blocage, Répulsion, Sans les mains, Régénération, Glissade contrôlée</t>
  </si>
  <si>
    <t>Loup-garou</t>
  </si>
  <si>
    <t>Griffes, Frénésie, Régénération</t>
  </si>
  <si>
    <t>Golem de chair</t>
  </si>
  <si>
    <t>Châtaigne, Stabilité, Crâne épais</t>
  </si>
  <si>
    <t>Solitaire (4+), Réception, Griffe, Frénésie, Régénération, Lutte</t>
  </si>
  <si>
    <t>HAUTS ELFES</t>
  </si>
  <si>
    <t>Perce-nuages, Passe, Passe assurée</t>
  </si>
  <si>
    <t>Réception</t>
  </si>
  <si>
    <t>DÉMONS DE</t>
  </si>
  <si>
    <t>Combattant de la fosse</t>
  </si>
  <si>
    <t>Frénésie</t>
  </si>
  <si>
    <t>KHORNE</t>
  </si>
  <si>
    <t>Démon du sang</t>
  </si>
  <si>
    <t>GFA</t>
  </si>
  <si>
    <t>Cornes, Juggernaut, Régénération</t>
  </si>
  <si>
    <t>Heraut de Korne</t>
  </si>
  <si>
    <t>Frénésie, Cornes, Juggernaut</t>
  </si>
  <si>
    <t>Buveur de sang</t>
  </si>
  <si>
    <t>Solitaire (4+), Griffe, Frénésie, Cornes, Juggernaut, Fureur débridée, Régénération</t>
  </si>
  <si>
    <t>Favoris de Khorne</t>
  </si>
  <si>
    <t>NAINS DU CHAOS</t>
  </si>
  <si>
    <t>Lineman hobgobelin</t>
  </si>
  <si>
    <t>Bloqueur nain du chaos</t>
  </si>
  <si>
    <t>Blitzer centaure taureau</t>
  </si>
  <si>
    <t>Sprint, Equilibre, Crâne épais</t>
  </si>
  <si>
    <t>Solitaire (4+), Sauvagerie animale, Frénésie,  Cornes, Châtaigne, Crâne épais</t>
  </si>
  <si>
    <t>Bagare des terres arides,  Super ligue des bords du monde, Favoris de (au choix : Chaos universel, Khorne, Nurgle, Slaanesh, ou Tzeentch)</t>
  </si>
  <si>
    <t>SLANNS</t>
  </si>
  <si>
    <t>Echasse à ressort, Très longues jambes</t>
  </si>
  <si>
    <t>Réception plongeante, Echasse à ressort, Très longues jambes</t>
  </si>
  <si>
    <t>GAF</t>
  </si>
  <si>
    <t>Tacle plongeant,Rétablissement, Echasse à ressort, Très longues jambes</t>
  </si>
  <si>
    <t>AMAZONES</t>
  </si>
  <si>
    <t>Linewoman</t>
  </si>
  <si>
    <t>Lanceuse Eagle Warrior</t>
  </si>
  <si>
    <t>Esquive, Passe</t>
  </si>
  <si>
    <t>Receveuse Piranha</t>
  </si>
  <si>
    <t>Blitzeuse Koka Kalim</t>
  </si>
  <si>
    <t>Blocage, Esquive</t>
  </si>
  <si>
    <t>NORDIQUES</t>
  </si>
  <si>
    <t>Lineman Norse</t>
  </si>
  <si>
    <t>Lanceur Norse</t>
  </si>
  <si>
    <t>Blocage, Passe</t>
  </si>
  <si>
    <t>Receveur Norse</t>
  </si>
  <si>
    <t>Blocage, Intrépide</t>
  </si>
  <si>
    <t>Berserker Norse</t>
  </si>
  <si>
    <t>Blocage, Frénésie, Rétablissement</t>
  </si>
  <si>
    <t>Ulfwereners</t>
  </si>
  <si>
    <t>Yeti</t>
  </si>
  <si>
    <t>Solitaire (4+), Griffes, Présence perturbante, Frénésie, Fureur débridée</t>
  </si>
  <si>
    <t>Super-ligue de Lustrie, Classique du vieux monde</t>
  </si>
  <si>
    <t>ROIS DES</t>
  </si>
  <si>
    <t>TOMBES</t>
  </si>
  <si>
    <t>Lanceur enbaumé</t>
  </si>
  <si>
    <t>Passe, Régénération, Prise sûre, Crâne épais</t>
  </si>
  <si>
    <t>Blitzer embaumé</t>
  </si>
  <si>
    <t>Blocage, Régénération, Crâne épais</t>
  </si>
  <si>
    <t>Gardien des tombes</t>
  </si>
  <si>
    <t>Décomposition, Régénération</t>
  </si>
  <si>
    <t>Spot de Sylvanie</t>
  </si>
  <si>
    <t>VAMPIRES</t>
  </si>
  <si>
    <t>Lineman Thrall</t>
  </si>
  <si>
    <t>Blitzer Vampire</t>
  </si>
  <si>
    <t>AGF</t>
  </si>
  <si>
    <t>Sauvagerie animale, Regard Hypnotique, Régénération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</si>
</sst>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AFF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6699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2" borderId="0" xfId="0" applyFont="1" applyFill="1"/>
    <xf numFmtId="14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3" borderId="4" xfId="0" applyFont="1" applyFill="1" applyBorder="1"/>
    <xf numFmtId="0" fontId="1" fillId="0" borderId="5" xfId="0" applyFont="1" applyBorder="1"/>
    <xf numFmtId="0" fontId="1" fillId="0" borderId="6" xfId="0" applyFont="1" applyBorder="1"/>
    <xf numFmtId="16" fontId="1" fillId="0" borderId="6" xfId="0" quotePrefix="1" applyNumberFormat="1" applyFont="1" applyBorder="1"/>
    <xf numFmtId="0" fontId="1" fillId="0" borderId="6" xfId="0" applyFont="1" applyBorder="1" applyAlignment="1">
      <alignment horizontal="right"/>
    </xf>
    <xf numFmtId="3" fontId="1" fillId="0" borderId="6" xfId="0" applyNumberFormat="1" applyFont="1" applyBorder="1"/>
    <xf numFmtId="3" fontId="1" fillId="0" borderId="7" xfId="0" applyNumberFormat="1" applyFont="1" applyBorder="1" applyAlignment="1">
      <alignment horizontal="center"/>
    </xf>
    <xf numFmtId="0" fontId="1" fillId="0" borderId="8" xfId="0" applyFont="1" applyBorder="1"/>
    <xf numFmtId="0" fontId="1" fillId="3" borderId="9" xfId="0" applyFont="1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right"/>
    </xf>
    <xf numFmtId="0" fontId="1" fillId="0" borderId="11" xfId="0" applyFont="1" applyBorder="1" applyAlignment="1">
      <alignment horizontal="center"/>
    </xf>
    <xf numFmtId="3" fontId="1" fillId="0" borderId="11" xfId="0" applyNumberFormat="1" applyFont="1" applyBorder="1"/>
    <xf numFmtId="3" fontId="1" fillId="0" borderId="12" xfId="0" applyNumberFormat="1" applyFont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 applyAlignment="1">
      <alignment vertical="top"/>
    </xf>
    <xf numFmtId="0" fontId="1" fillId="0" borderId="16" xfId="0" applyFont="1" applyBorder="1"/>
    <xf numFmtId="0" fontId="1" fillId="0" borderId="16" xfId="0" applyFont="1" applyBorder="1" applyAlignment="1">
      <alignment vertical="top"/>
    </xf>
    <xf numFmtId="0" fontId="1" fillId="0" borderId="16" xfId="0" applyFont="1" applyBorder="1" applyAlignment="1">
      <alignment horizontal="right" vertical="top"/>
    </xf>
    <xf numFmtId="0" fontId="1" fillId="0" borderId="16" xfId="0" applyFont="1" applyBorder="1" applyAlignment="1">
      <alignment horizontal="center" vertical="top"/>
    </xf>
    <xf numFmtId="3" fontId="1" fillId="0" borderId="16" xfId="0" applyNumberFormat="1" applyFont="1" applyBorder="1" applyAlignment="1">
      <alignment vertical="top"/>
    </xf>
    <xf numFmtId="3" fontId="1" fillId="0" borderId="17" xfId="0" applyNumberFormat="1" applyFont="1" applyBorder="1" applyAlignment="1">
      <alignment vertical="top"/>
    </xf>
    <xf numFmtId="0" fontId="1" fillId="0" borderId="18" xfId="0" applyFont="1" applyBorder="1" applyAlignment="1">
      <alignment wrapText="1"/>
    </xf>
    <xf numFmtId="0" fontId="1" fillId="0" borderId="19" xfId="0" applyFont="1" applyBorder="1"/>
    <xf numFmtId="0" fontId="1" fillId="0" borderId="19" xfId="0" applyFont="1" applyBorder="1" applyAlignment="1">
      <alignment horizontal="right"/>
    </xf>
    <xf numFmtId="3" fontId="1" fillId="0" borderId="19" xfId="0" applyNumberFormat="1" applyFont="1" applyBorder="1"/>
    <xf numFmtId="3" fontId="1" fillId="0" borderId="14" xfId="0" applyNumberFormat="1" applyFont="1" applyBorder="1"/>
    <xf numFmtId="0" fontId="1" fillId="0" borderId="20" xfId="0" applyFont="1" applyBorder="1"/>
    <xf numFmtId="3" fontId="1" fillId="0" borderId="12" xfId="0" applyNumberFormat="1" applyFont="1" applyBorder="1"/>
    <xf numFmtId="0" fontId="1" fillId="0" borderId="21" xfId="0" applyFont="1" applyBorder="1"/>
    <xf numFmtId="0" fontId="1" fillId="0" borderId="15" xfId="0" applyFont="1" applyBorder="1"/>
    <xf numFmtId="0" fontId="1" fillId="0" borderId="22" xfId="0" applyFont="1" applyBorder="1"/>
    <xf numFmtId="0" fontId="1" fillId="0" borderId="23" xfId="0" applyFont="1" applyBorder="1"/>
    <xf numFmtId="3" fontId="1" fillId="0" borderId="23" xfId="0" applyNumberFormat="1" applyFont="1" applyBorder="1"/>
    <xf numFmtId="0" fontId="1" fillId="0" borderId="25" xfId="0" applyFont="1" applyBorder="1"/>
    <xf numFmtId="0" fontId="1" fillId="0" borderId="26" xfId="0" applyFont="1" applyBorder="1"/>
    <xf numFmtId="3" fontId="1" fillId="0" borderId="26" xfId="0" applyNumberFormat="1" applyFont="1" applyBorder="1"/>
    <xf numFmtId="0" fontId="1" fillId="0" borderId="29" xfId="0" applyFont="1" applyBorder="1"/>
    <xf numFmtId="0" fontId="1" fillId="3" borderId="32" xfId="0" applyFont="1" applyFill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3" fontId="1" fillId="0" borderId="35" xfId="0" applyNumberFormat="1" applyFont="1" applyBorder="1"/>
    <xf numFmtId="0" fontId="1" fillId="0" borderId="38" xfId="0" applyFont="1" applyBorder="1"/>
    <xf numFmtId="0" fontId="1" fillId="0" borderId="39" xfId="0" applyFont="1" applyBorder="1"/>
    <xf numFmtId="3" fontId="1" fillId="0" borderId="40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1" fillId="0" borderId="11" xfId="0" quotePrefix="1" applyFont="1" applyBorder="1" applyAlignment="1">
      <alignment horizontal="right"/>
    </xf>
    <xf numFmtId="0" fontId="1" fillId="0" borderId="11" xfId="0" quotePrefix="1" applyFont="1" applyBorder="1" applyAlignment="1">
      <alignment horizontal="center"/>
    </xf>
    <xf numFmtId="0" fontId="1" fillId="0" borderId="10" xfId="0" applyFont="1" applyBorder="1" applyAlignment="1">
      <alignment vertical="top"/>
    </xf>
    <xf numFmtId="0" fontId="4" fillId="4" borderId="4" xfId="0" applyFont="1" applyFill="1" applyBorder="1"/>
    <xf numFmtId="0" fontId="1" fillId="4" borderId="9" xfId="0" applyFont="1" applyFill="1" applyBorder="1"/>
    <xf numFmtId="3" fontId="1" fillId="0" borderId="14" xfId="0" applyNumberFormat="1" applyFont="1" applyBorder="1" applyAlignment="1">
      <alignment horizontal="center"/>
    </xf>
    <xf numFmtId="0" fontId="4" fillId="4" borderId="9" xfId="0" applyFont="1" applyFill="1" applyBorder="1"/>
    <xf numFmtId="0" fontId="1" fillId="0" borderId="11" xfId="0" applyFont="1" applyBorder="1" applyAlignment="1">
      <alignment horizontal="center" vertical="top"/>
    </xf>
    <xf numFmtId="0" fontId="1" fillId="4" borderId="32" xfId="0" applyFont="1" applyFill="1" applyBorder="1"/>
    <xf numFmtId="0" fontId="4" fillId="5" borderId="4" xfId="0" applyFont="1" applyFill="1" applyBorder="1"/>
    <xf numFmtId="0" fontId="1" fillId="5" borderId="9" xfId="0" applyFont="1" applyFill="1" applyBorder="1"/>
    <xf numFmtId="0" fontId="1" fillId="0" borderId="11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3" fontId="1" fillId="0" borderId="11" xfId="0" applyNumberFormat="1" applyFont="1" applyBorder="1" applyAlignment="1">
      <alignment vertical="top"/>
    </xf>
    <xf numFmtId="3" fontId="1" fillId="0" borderId="12" xfId="0" applyNumberFormat="1" applyFont="1" applyBorder="1" applyAlignment="1">
      <alignment vertical="top"/>
    </xf>
    <xf numFmtId="0" fontId="1" fillId="0" borderId="13" xfId="0" applyFont="1" applyBorder="1" applyAlignment="1">
      <alignment wrapText="1"/>
    </xf>
    <xf numFmtId="0" fontId="1" fillId="5" borderId="32" xfId="0" applyFont="1" applyFill="1" applyBorder="1"/>
    <xf numFmtId="0" fontId="4" fillId="5" borderId="9" xfId="0" applyFont="1" applyFill="1" applyBorder="1"/>
    <xf numFmtId="0" fontId="4" fillId="6" borderId="4" xfId="0" applyFont="1" applyFill="1" applyBorder="1"/>
    <xf numFmtId="0" fontId="1" fillId="6" borderId="9" xfId="0" applyFont="1" applyFill="1" applyBorder="1"/>
    <xf numFmtId="3" fontId="1" fillId="0" borderId="12" xfId="0" applyNumberFormat="1" applyFont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0" fontId="1" fillId="6" borderId="32" xfId="0" applyFont="1" applyFill="1" applyBorder="1"/>
    <xf numFmtId="0" fontId="4" fillId="7" borderId="4" xfId="0" applyFont="1" applyFill="1" applyBorder="1"/>
    <xf numFmtId="0" fontId="1" fillId="7" borderId="9" xfId="0" applyFont="1" applyFill="1" applyBorder="1"/>
    <xf numFmtId="0" fontId="1" fillId="0" borderId="21" xfId="0" applyFont="1" applyBorder="1" applyAlignment="1">
      <alignment horizontal="right"/>
    </xf>
    <xf numFmtId="3" fontId="1" fillId="0" borderId="21" xfId="0" applyNumberFormat="1" applyFont="1" applyBorder="1"/>
    <xf numFmtId="3" fontId="1" fillId="0" borderId="30" xfId="0" applyNumberFormat="1" applyFont="1" applyBorder="1" applyAlignment="1">
      <alignment horizontal="center"/>
    </xf>
    <xf numFmtId="0" fontId="1" fillId="0" borderId="19" xfId="0" applyFont="1" applyBorder="1" applyAlignment="1">
      <alignment vertical="top"/>
    </xf>
    <xf numFmtId="0" fontId="1" fillId="0" borderId="19" xfId="0" applyFont="1" applyBorder="1" applyAlignment="1">
      <alignment horizontal="right" vertical="top"/>
    </xf>
    <xf numFmtId="0" fontId="1" fillId="0" borderId="19" xfId="0" applyFont="1" applyBorder="1" applyAlignment="1">
      <alignment horizontal="center" vertical="top"/>
    </xf>
    <xf numFmtId="3" fontId="1" fillId="0" borderId="19" xfId="0" applyNumberFormat="1" applyFont="1" applyBorder="1" applyAlignment="1">
      <alignment vertical="top"/>
    </xf>
    <xf numFmtId="3" fontId="1" fillId="0" borderId="14" xfId="0" applyNumberFormat="1" applyFont="1" applyBorder="1" applyAlignment="1">
      <alignment vertical="top"/>
    </xf>
    <xf numFmtId="0" fontId="1" fillId="0" borderId="20" xfId="0" applyFont="1" applyBorder="1" applyAlignment="1">
      <alignment wrapText="1"/>
    </xf>
    <xf numFmtId="0" fontId="1" fillId="7" borderId="32" xfId="0" applyFont="1" applyFill="1" applyBorder="1"/>
    <xf numFmtId="0" fontId="4" fillId="8" borderId="4" xfId="0" applyFont="1" applyFill="1" applyBorder="1"/>
    <xf numFmtId="0" fontId="4" fillId="8" borderId="9" xfId="0" applyFont="1" applyFill="1" applyBorder="1"/>
    <xf numFmtId="0" fontId="1" fillId="8" borderId="9" xfId="0" applyFont="1" applyFill="1" applyBorder="1"/>
    <xf numFmtId="0" fontId="1" fillId="8" borderId="32" xfId="0" applyFont="1" applyFill="1" applyBorder="1"/>
    <xf numFmtId="0" fontId="4" fillId="9" borderId="4" xfId="0" applyFont="1" applyFill="1" applyBorder="1"/>
    <xf numFmtId="0" fontId="1" fillId="9" borderId="9" xfId="0" applyFont="1" applyFill="1" applyBorder="1"/>
    <xf numFmtId="0" fontId="1" fillId="9" borderId="32" xfId="0" applyFont="1" applyFill="1" applyBorder="1"/>
    <xf numFmtId="0" fontId="4" fillId="10" borderId="4" xfId="0" applyFont="1" applyFill="1" applyBorder="1"/>
    <xf numFmtId="0" fontId="1" fillId="10" borderId="9" xfId="0" applyFont="1" applyFill="1" applyBorder="1"/>
    <xf numFmtId="0" fontId="1" fillId="10" borderId="32" xfId="0" applyFont="1" applyFill="1" applyBorder="1"/>
    <xf numFmtId="3" fontId="1" fillId="0" borderId="7" xfId="0" applyNumberFormat="1" applyFont="1" applyBorder="1" applyAlignment="1">
      <alignment horizontal="center" vertical="top"/>
    </xf>
    <xf numFmtId="3" fontId="1" fillId="0" borderId="30" xfId="0" applyNumberFormat="1" applyFont="1" applyBorder="1" applyAlignment="1">
      <alignment horizontal="center" vertical="top"/>
    </xf>
    <xf numFmtId="0" fontId="4" fillId="11" borderId="4" xfId="0" applyFont="1" applyFill="1" applyBorder="1"/>
    <xf numFmtId="0" fontId="1" fillId="11" borderId="9" xfId="0" applyFont="1" applyFill="1" applyBorder="1"/>
    <xf numFmtId="0" fontId="1" fillId="0" borderId="21" xfId="0" applyFont="1" applyBorder="1" applyAlignment="1">
      <alignment vertical="top"/>
    </xf>
    <xf numFmtId="0" fontId="1" fillId="0" borderId="21" xfId="0" applyFont="1" applyBorder="1" applyAlignment="1">
      <alignment horizontal="right" vertical="top"/>
    </xf>
    <xf numFmtId="0" fontId="1" fillId="0" borderId="21" xfId="0" applyFont="1" applyBorder="1" applyAlignment="1">
      <alignment horizontal="center" vertical="top"/>
    </xf>
    <xf numFmtId="3" fontId="1" fillId="0" borderId="21" xfId="0" applyNumberFormat="1" applyFont="1" applyBorder="1" applyAlignment="1">
      <alignment vertical="top"/>
    </xf>
    <xf numFmtId="0" fontId="1" fillId="0" borderId="29" xfId="0" applyFont="1" applyBorder="1" applyAlignment="1">
      <alignment vertical="top" wrapText="1"/>
    </xf>
    <xf numFmtId="0" fontId="1" fillId="11" borderId="32" xfId="0" applyFont="1" applyFill="1" applyBorder="1"/>
    <xf numFmtId="0" fontId="4" fillId="12" borderId="4" xfId="0" applyFont="1" applyFill="1" applyBorder="1"/>
    <xf numFmtId="0" fontId="1" fillId="12" borderId="9" xfId="0" applyFont="1" applyFill="1" applyBorder="1"/>
    <xf numFmtId="0" fontId="1" fillId="12" borderId="32" xfId="0" applyFont="1" applyFill="1" applyBorder="1"/>
    <xf numFmtId="0" fontId="4" fillId="12" borderId="9" xfId="0" applyFont="1" applyFill="1" applyBorder="1"/>
    <xf numFmtId="0" fontId="4" fillId="13" borderId="4" xfId="0" applyFont="1" applyFill="1" applyBorder="1"/>
    <xf numFmtId="0" fontId="4" fillId="13" borderId="9" xfId="0" applyFont="1" applyFill="1" applyBorder="1"/>
    <xf numFmtId="0" fontId="1" fillId="13" borderId="9" xfId="0" applyFont="1" applyFill="1" applyBorder="1"/>
    <xf numFmtId="0" fontId="1" fillId="0" borderId="21" xfId="0" applyFont="1" applyBorder="1" applyAlignment="1">
      <alignment horizontal="center"/>
    </xf>
    <xf numFmtId="0" fontId="1" fillId="13" borderId="32" xfId="0" applyFont="1" applyFill="1" applyBorder="1"/>
    <xf numFmtId="0" fontId="4" fillId="14" borderId="4" xfId="0" applyFont="1" applyFill="1" applyBorder="1"/>
    <xf numFmtId="0" fontId="1" fillId="14" borderId="9" xfId="0" applyFont="1" applyFill="1" applyBorder="1"/>
    <xf numFmtId="0" fontId="1" fillId="14" borderId="32" xfId="0" applyFont="1" applyFill="1" applyBorder="1"/>
    <xf numFmtId="0" fontId="1" fillId="0" borderId="6" xfId="0" applyFont="1" applyBorder="1" applyAlignment="1">
      <alignment horizontal="center"/>
    </xf>
    <xf numFmtId="0" fontId="5" fillId="14" borderId="9" xfId="0" applyFont="1" applyFill="1" applyBorder="1"/>
    <xf numFmtId="0" fontId="1" fillId="0" borderId="36" xfId="0" quotePrefix="1" applyFont="1" applyBorder="1" applyAlignment="1">
      <alignment horizontal="center"/>
    </xf>
    <xf numFmtId="0" fontId="1" fillId="0" borderId="35" xfId="0" quotePrefix="1" applyFont="1" applyBorder="1" applyAlignment="1">
      <alignment horizontal="center"/>
    </xf>
    <xf numFmtId="0" fontId="1" fillId="0" borderId="37" xfId="0" quotePrefix="1" applyFont="1" applyBorder="1" applyAlignment="1">
      <alignment horizontal="center"/>
    </xf>
    <xf numFmtId="0" fontId="1" fillId="0" borderId="12" xfId="0" quotePrefix="1" applyFont="1" applyBorder="1" applyAlignment="1">
      <alignment horizontal="center"/>
    </xf>
    <xf numFmtId="0" fontId="1" fillId="0" borderId="27" xfId="0" quotePrefix="1" applyFont="1" applyBorder="1" applyAlignment="1">
      <alignment horizontal="center"/>
    </xf>
    <xf numFmtId="0" fontId="1" fillId="0" borderId="28" xfId="0" quotePrefix="1" applyFont="1" applyBorder="1" applyAlignment="1">
      <alignment horizontal="center"/>
    </xf>
    <xf numFmtId="0" fontId="1" fillId="0" borderId="23" xfId="0" quotePrefix="1" applyFont="1" applyBorder="1" applyAlignment="1">
      <alignment horizontal="center"/>
    </xf>
    <xf numFmtId="0" fontId="1" fillId="0" borderId="24" xfId="0" quotePrefix="1" applyFont="1" applyBorder="1" applyAlignment="1">
      <alignment horizontal="center"/>
    </xf>
    <xf numFmtId="0" fontId="1" fillId="0" borderId="30" xfId="0" quotePrefix="1" applyFont="1" applyBorder="1" applyAlignment="1">
      <alignment horizontal="center"/>
    </xf>
    <xf numFmtId="0" fontId="1" fillId="0" borderId="26" xfId="0" quotePrefix="1" applyFont="1" applyBorder="1" applyAlignment="1">
      <alignment horizontal="center"/>
    </xf>
    <xf numFmtId="0" fontId="1" fillId="0" borderId="31" xfId="0" quotePrefix="1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4" fillId="15" borderId="4" xfId="0" applyFont="1" applyFill="1" applyBorder="1"/>
    <xf numFmtId="0" fontId="1" fillId="15" borderId="9" xfId="0" applyFont="1" applyFill="1" applyBorder="1"/>
    <xf numFmtId="0" fontId="1" fillId="15" borderId="32" xfId="0" applyFont="1" applyFill="1" applyBorder="1"/>
    <xf numFmtId="0" fontId="4" fillId="14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754"/>
  <sheetViews>
    <sheetView tabSelected="1" workbookViewId="0">
      <pane ySplit="3" topLeftCell="A4" activePane="bottomLeft" state="frozenSplit"/>
      <selection pane="bottomLeft" activeCell="B3" sqref="B3"/>
    </sheetView>
  </sheetViews>
  <sheetFormatPr baseColWidth="10" defaultRowHeight="14.25" x14ac:dyDescent="0.2"/>
  <cols>
    <col min="1" max="1" width="1.28515625" style="4" customWidth="1"/>
    <col min="2" max="2" width="21.85546875" style="4" customWidth="1"/>
    <col min="3" max="3" width="11.42578125" style="4"/>
    <col min="4" max="4" width="15.85546875" style="4" customWidth="1"/>
    <col min="5" max="5" width="11.42578125" style="4" hidden="1" customWidth="1"/>
    <col min="6" max="6" width="11.42578125" style="4"/>
    <col min="7" max="7" width="34.5703125" style="4" customWidth="1"/>
    <col min="8" max="12" width="8.42578125" style="4" customWidth="1"/>
    <col min="13" max="13" width="11.42578125" style="4"/>
    <col min="14" max="14" width="8.140625" style="4" customWidth="1"/>
    <col min="15" max="15" width="8.28515625" style="4" customWidth="1"/>
    <col min="16" max="16" width="100.85546875" style="4" customWidth="1"/>
    <col min="17" max="17" width="1.42578125" style="4" customWidth="1"/>
    <col min="18" max="16384" width="11.42578125" style="4"/>
  </cols>
  <sheetData>
    <row r="1" spans="2:16" s="1" customFormat="1" ht="15" thickBot="1" x14ac:dyDescent="0.25"/>
    <row r="2" spans="2:16" s="1" customFormat="1" ht="18.75" thickBot="1" x14ac:dyDescent="0.3">
      <c r="B2" s="136" t="s">
        <v>0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8"/>
    </row>
    <row r="3" spans="2:16" s="1" customFormat="1" ht="18" x14ac:dyDescent="0.25">
      <c r="B3" s="2">
        <v>44511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 x14ac:dyDescent="0.2">
      <c r="D5" s="4" t="s">
        <v>1</v>
      </c>
      <c r="F5" s="4" t="s">
        <v>2</v>
      </c>
      <c r="G5" s="4" t="s">
        <v>3</v>
      </c>
      <c r="H5" s="4" t="s">
        <v>4</v>
      </c>
      <c r="I5" s="4" t="s">
        <v>5</v>
      </c>
      <c r="J5" s="4" t="s">
        <v>6</v>
      </c>
      <c r="K5" s="4" t="s">
        <v>7</v>
      </c>
      <c r="L5" s="4" t="s">
        <v>8</v>
      </c>
      <c r="M5" s="4" t="s">
        <v>9</v>
      </c>
      <c r="N5" s="5" t="s">
        <v>10</v>
      </c>
      <c r="O5" s="5" t="s">
        <v>11</v>
      </c>
      <c r="P5" s="4" t="s">
        <v>12</v>
      </c>
    </row>
    <row r="6" spans="2:16" ht="15" thickBot="1" x14ac:dyDescent="0.25"/>
    <row r="7" spans="2:16" ht="15" x14ac:dyDescent="0.2">
      <c r="B7" s="6" t="s">
        <v>13</v>
      </c>
      <c r="C7" s="7" t="s">
        <v>14</v>
      </c>
      <c r="D7" s="8"/>
      <c r="E7" s="8">
        <f>D7*M7</f>
        <v>0</v>
      </c>
      <c r="F7" s="8">
        <v>16</v>
      </c>
      <c r="G7" s="9" t="s">
        <v>15</v>
      </c>
      <c r="H7" s="8">
        <v>5</v>
      </c>
      <c r="I7" s="8">
        <v>3</v>
      </c>
      <c r="J7" s="10" t="s">
        <v>16</v>
      </c>
      <c r="K7" s="10" t="s">
        <v>17</v>
      </c>
      <c r="L7" s="10" t="s">
        <v>18</v>
      </c>
      <c r="M7" s="11">
        <v>50000</v>
      </c>
      <c r="N7" s="12" t="s">
        <v>19</v>
      </c>
      <c r="O7" s="12" t="s">
        <v>20</v>
      </c>
      <c r="P7" s="13" t="s">
        <v>21</v>
      </c>
    </row>
    <row r="8" spans="2:16" x14ac:dyDescent="0.2">
      <c r="B8" s="14" t="s">
        <v>22</v>
      </c>
      <c r="C8" s="15">
        <f>SUM(D7:D19)</f>
        <v>0</v>
      </c>
      <c r="D8" s="16"/>
      <c r="E8" s="16">
        <f t="shared" ref="E8:E24" si="0">D8*M8</f>
        <v>0</v>
      </c>
      <c r="F8" s="16">
        <v>4</v>
      </c>
      <c r="G8" s="16" t="s">
        <v>23</v>
      </c>
      <c r="H8" s="16">
        <v>5</v>
      </c>
      <c r="I8" s="16">
        <v>4</v>
      </c>
      <c r="J8" s="17" t="s">
        <v>17</v>
      </c>
      <c r="K8" s="18" t="s">
        <v>24</v>
      </c>
      <c r="L8" s="17" t="s">
        <v>18</v>
      </c>
      <c r="M8" s="19">
        <v>90000</v>
      </c>
      <c r="N8" s="20" t="s">
        <v>25</v>
      </c>
      <c r="O8" s="20" t="s">
        <v>26</v>
      </c>
      <c r="P8" s="21" t="s">
        <v>27</v>
      </c>
    </row>
    <row r="9" spans="2:16" x14ac:dyDescent="0.2">
      <c r="B9" s="14"/>
      <c r="C9" s="15"/>
      <c r="D9" s="16"/>
      <c r="E9" s="16">
        <f t="shared" si="0"/>
        <v>0</v>
      </c>
      <c r="F9" s="16">
        <v>4</v>
      </c>
      <c r="G9" s="16" t="s">
        <v>28</v>
      </c>
      <c r="H9" s="16">
        <v>6</v>
      </c>
      <c r="I9" s="16">
        <v>3</v>
      </c>
      <c r="J9" s="17" t="s">
        <v>16</v>
      </c>
      <c r="K9" s="17" t="s">
        <v>17</v>
      </c>
      <c r="L9" s="17" t="s">
        <v>18</v>
      </c>
      <c r="M9" s="19">
        <v>80000</v>
      </c>
      <c r="N9" s="20" t="s">
        <v>25</v>
      </c>
      <c r="O9" s="20" t="s">
        <v>29</v>
      </c>
      <c r="P9" s="21" t="s">
        <v>30</v>
      </c>
    </row>
    <row r="10" spans="2:16" x14ac:dyDescent="0.2">
      <c r="B10" s="14"/>
      <c r="C10" s="15"/>
      <c r="D10" s="16"/>
      <c r="E10" s="16">
        <f t="shared" si="0"/>
        <v>0</v>
      </c>
      <c r="F10" s="16">
        <v>2</v>
      </c>
      <c r="G10" s="16" t="s">
        <v>31</v>
      </c>
      <c r="H10" s="16">
        <v>5</v>
      </c>
      <c r="I10" s="16">
        <v>3</v>
      </c>
      <c r="J10" s="17" t="s">
        <v>16</v>
      </c>
      <c r="K10" s="17" t="s">
        <v>16</v>
      </c>
      <c r="L10" s="17" t="s">
        <v>32</v>
      </c>
      <c r="M10" s="19">
        <v>65000</v>
      </c>
      <c r="N10" s="20" t="s">
        <v>33</v>
      </c>
      <c r="O10" s="20" t="s">
        <v>20</v>
      </c>
      <c r="P10" s="21" t="s">
        <v>34</v>
      </c>
    </row>
    <row r="11" spans="2:16" x14ac:dyDescent="0.2">
      <c r="B11" s="14"/>
      <c r="C11" s="15"/>
      <c r="D11" s="16"/>
      <c r="E11" s="16">
        <f t="shared" si="0"/>
        <v>0</v>
      </c>
      <c r="F11" s="16">
        <v>1</v>
      </c>
      <c r="G11" s="16" t="s">
        <v>35</v>
      </c>
      <c r="H11" s="16">
        <v>4</v>
      </c>
      <c r="I11" s="16">
        <v>5</v>
      </c>
      <c r="J11" s="17" t="s">
        <v>36</v>
      </c>
      <c r="K11" s="17" t="s">
        <v>36</v>
      </c>
      <c r="L11" s="17" t="s">
        <v>18</v>
      </c>
      <c r="M11" s="19">
        <v>115000</v>
      </c>
      <c r="N11" s="20" t="s">
        <v>5</v>
      </c>
      <c r="O11" s="20" t="s">
        <v>37</v>
      </c>
      <c r="P11" s="21" t="s">
        <v>38</v>
      </c>
    </row>
    <row r="12" spans="2:16" ht="15" thickBot="1" x14ac:dyDescent="0.25">
      <c r="B12" s="14"/>
      <c r="C12" s="22"/>
      <c r="D12" s="16"/>
      <c r="E12" s="16">
        <f t="shared" si="0"/>
        <v>0</v>
      </c>
      <c r="F12" s="16">
        <v>16</v>
      </c>
      <c r="G12" s="16" t="s">
        <v>39</v>
      </c>
      <c r="H12" s="16">
        <v>6</v>
      </c>
      <c r="I12" s="16">
        <v>2</v>
      </c>
      <c r="J12" s="17" t="s">
        <v>16</v>
      </c>
      <c r="K12" s="17" t="s">
        <v>17</v>
      </c>
      <c r="L12" s="17" t="s">
        <v>40</v>
      </c>
      <c r="M12" s="19">
        <v>40000</v>
      </c>
      <c r="N12" s="20" t="s">
        <v>26</v>
      </c>
      <c r="O12" s="20" t="s">
        <v>25</v>
      </c>
      <c r="P12" s="21" t="s">
        <v>41</v>
      </c>
    </row>
    <row r="13" spans="2:16" ht="29.25" thickTop="1" x14ac:dyDescent="0.2">
      <c r="B13" s="14"/>
      <c r="C13" s="23" t="s">
        <v>42</v>
      </c>
      <c r="D13" s="24"/>
      <c r="E13" s="24">
        <f t="shared" si="0"/>
        <v>0</v>
      </c>
      <c r="F13" s="25">
        <v>1</v>
      </c>
      <c r="G13" s="25" t="s">
        <v>43</v>
      </c>
      <c r="H13" s="25">
        <v>7</v>
      </c>
      <c r="I13" s="25">
        <v>1</v>
      </c>
      <c r="J13" s="26" t="s">
        <v>44</v>
      </c>
      <c r="K13" s="27" t="s">
        <v>24</v>
      </c>
      <c r="L13" s="26" t="s">
        <v>45</v>
      </c>
      <c r="M13" s="28">
        <v>80000</v>
      </c>
      <c r="N13" s="29"/>
      <c r="O13" s="29"/>
      <c r="P13" s="30" t="s">
        <v>46</v>
      </c>
    </row>
    <row r="14" spans="2:16" x14ac:dyDescent="0.2">
      <c r="B14" s="14"/>
      <c r="C14" s="15"/>
      <c r="D14" s="31"/>
      <c r="E14" s="16">
        <f t="shared" si="0"/>
        <v>0</v>
      </c>
      <c r="F14" s="31">
        <v>1</v>
      </c>
      <c r="G14" s="31" t="s">
        <v>47</v>
      </c>
      <c r="H14" s="31">
        <v>6</v>
      </c>
      <c r="I14" s="31">
        <v>5</v>
      </c>
      <c r="J14" s="32" t="s">
        <v>16</v>
      </c>
      <c r="K14" s="32" t="s">
        <v>36</v>
      </c>
      <c r="L14" s="32" t="s">
        <v>18</v>
      </c>
      <c r="M14" s="33">
        <v>280000</v>
      </c>
      <c r="N14" s="34"/>
      <c r="O14" s="34"/>
      <c r="P14" s="35" t="s">
        <v>48</v>
      </c>
    </row>
    <row r="15" spans="2:16" x14ac:dyDescent="0.2">
      <c r="B15" s="14"/>
      <c r="C15" s="15"/>
      <c r="D15" s="31"/>
      <c r="E15" s="16">
        <f t="shared" si="0"/>
        <v>0</v>
      </c>
      <c r="F15" s="16">
        <v>1</v>
      </c>
      <c r="G15" s="16" t="s">
        <v>49</v>
      </c>
      <c r="H15" s="16">
        <v>6</v>
      </c>
      <c r="I15" s="16">
        <v>3</v>
      </c>
      <c r="J15" s="17" t="s">
        <v>16</v>
      </c>
      <c r="K15" s="18" t="s">
        <v>24</v>
      </c>
      <c r="L15" s="17" t="s">
        <v>32</v>
      </c>
      <c r="M15" s="19">
        <v>140000</v>
      </c>
      <c r="N15" s="36"/>
      <c r="O15" s="36"/>
      <c r="P15" s="21" t="s">
        <v>50</v>
      </c>
    </row>
    <row r="16" spans="2:16" x14ac:dyDescent="0.2">
      <c r="B16" s="14"/>
      <c r="C16" s="15"/>
      <c r="D16" s="16"/>
      <c r="E16" s="16">
        <f t="shared" si="0"/>
        <v>0</v>
      </c>
      <c r="F16" s="16">
        <v>1</v>
      </c>
      <c r="G16" s="4" t="s">
        <v>51</v>
      </c>
      <c r="H16" s="16">
        <v>6</v>
      </c>
      <c r="I16" s="16">
        <v>2</v>
      </c>
      <c r="J16" s="17" t="s">
        <v>16</v>
      </c>
      <c r="K16" s="17" t="s">
        <v>16</v>
      </c>
      <c r="L16" s="17" t="s">
        <v>32</v>
      </c>
      <c r="M16" s="19">
        <v>225000</v>
      </c>
      <c r="N16" s="36"/>
      <c r="O16" s="36"/>
      <c r="P16" s="21" t="s">
        <v>52</v>
      </c>
    </row>
    <row r="17" spans="2:16" x14ac:dyDescent="0.2">
      <c r="B17" s="14"/>
      <c r="C17" s="15"/>
      <c r="D17" s="16"/>
      <c r="E17" s="16">
        <f t="shared" si="0"/>
        <v>0</v>
      </c>
      <c r="F17" s="16">
        <v>1</v>
      </c>
      <c r="G17" s="16" t="s">
        <v>53</v>
      </c>
      <c r="H17" s="16">
        <v>6</v>
      </c>
      <c r="I17" s="16">
        <v>6</v>
      </c>
      <c r="J17" s="17" t="s">
        <v>16</v>
      </c>
      <c r="K17" s="17" t="s">
        <v>17</v>
      </c>
      <c r="L17" s="17" t="s">
        <v>54</v>
      </c>
      <c r="M17" s="19">
        <v>340000</v>
      </c>
      <c r="N17" s="36"/>
      <c r="O17" s="36"/>
      <c r="P17" s="21" t="s">
        <v>55</v>
      </c>
    </row>
    <row r="18" spans="2:16" x14ac:dyDescent="0.2">
      <c r="B18" s="14"/>
      <c r="C18" s="15"/>
      <c r="D18" s="16"/>
      <c r="E18" s="16">
        <f t="shared" si="0"/>
        <v>0</v>
      </c>
      <c r="F18" s="16">
        <v>1</v>
      </c>
      <c r="G18" s="16" t="s">
        <v>56</v>
      </c>
      <c r="H18" s="16">
        <v>5</v>
      </c>
      <c r="I18" s="16">
        <v>5</v>
      </c>
      <c r="J18" s="17" t="s">
        <v>17</v>
      </c>
      <c r="K18" s="17" t="s">
        <v>17</v>
      </c>
      <c r="L18" s="17" t="s">
        <v>18</v>
      </c>
      <c r="M18" s="19">
        <v>250000</v>
      </c>
      <c r="N18" s="36"/>
      <c r="O18" s="36"/>
      <c r="P18" s="21" t="s">
        <v>57</v>
      </c>
    </row>
    <row r="19" spans="2:16" ht="15" thickBot="1" x14ac:dyDescent="0.25">
      <c r="B19" s="14"/>
      <c r="C19" s="15"/>
      <c r="D19" s="37"/>
      <c r="E19" s="37">
        <f t="shared" si="0"/>
        <v>0</v>
      </c>
      <c r="F19" s="37">
        <v>1</v>
      </c>
      <c r="G19" s="37" t="s">
        <v>58</v>
      </c>
      <c r="H19" s="16">
        <v>5</v>
      </c>
      <c r="I19" s="16">
        <v>2</v>
      </c>
      <c r="J19" s="17" t="s">
        <v>16</v>
      </c>
      <c r="K19" s="17" t="s">
        <v>45</v>
      </c>
      <c r="L19" s="17" t="s">
        <v>59</v>
      </c>
      <c r="M19" s="19"/>
      <c r="N19" s="36"/>
      <c r="O19" s="36"/>
      <c r="P19" s="21" t="s">
        <v>60</v>
      </c>
    </row>
    <row r="20" spans="2:16" ht="15" thickTop="1" x14ac:dyDescent="0.2">
      <c r="B20" s="14"/>
      <c r="C20" s="38" t="s">
        <v>61</v>
      </c>
      <c r="D20" s="39"/>
      <c r="E20" s="39">
        <f t="shared" si="0"/>
        <v>0</v>
      </c>
      <c r="F20" s="40">
        <v>8</v>
      </c>
      <c r="G20" s="39" t="s">
        <v>62</v>
      </c>
      <c r="H20" s="131" t="s">
        <v>24</v>
      </c>
      <c r="I20" s="131"/>
      <c r="J20" s="131"/>
      <c r="K20" s="131"/>
      <c r="L20" s="132"/>
      <c r="M20" s="41">
        <v>60000</v>
      </c>
      <c r="N20" s="41"/>
      <c r="O20" s="41"/>
      <c r="P20" s="42"/>
    </row>
    <row r="21" spans="2:16" x14ac:dyDescent="0.2">
      <c r="B21" s="14"/>
      <c r="C21" s="15"/>
      <c r="D21" s="37"/>
      <c r="E21" s="37">
        <f t="shared" si="0"/>
        <v>0</v>
      </c>
      <c r="F21" s="43">
        <v>5</v>
      </c>
      <c r="G21" s="37" t="s">
        <v>63</v>
      </c>
      <c r="H21" s="128" t="s">
        <v>24</v>
      </c>
      <c r="I21" s="129"/>
      <c r="J21" s="129"/>
      <c r="K21" s="129"/>
      <c r="L21" s="130"/>
      <c r="M21" s="44">
        <v>10000</v>
      </c>
      <c r="N21" s="44"/>
      <c r="O21" s="44"/>
      <c r="P21" s="45"/>
    </row>
    <row r="22" spans="2:16" x14ac:dyDescent="0.2">
      <c r="B22" s="14"/>
      <c r="C22" s="15"/>
      <c r="D22" s="37"/>
      <c r="E22" s="37">
        <f t="shared" si="0"/>
        <v>0</v>
      </c>
      <c r="F22" s="43">
        <v>6</v>
      </c>
      <c r="G22" s="37" t="s">
        <v>64</v>
      </c>
      <c r="H22" s="128" t="s">
        <v>24</v>
      </c>
      <c r="I22" s="129"/>
      <c r="J22" s="129"/>
      <c r="K22" s="129"/>
      <c r="L22" s="130"/>
      <c r="M22" s="44">
        <v>10000</v>
      </c>
      <c r="N22" s="44"/>
      <c r="O22" s="44"/>
      <c r="P22" s="45"/>
    </row>
    <row r="23" spans="2:16" x14ac:dyDescent="0.2">
      <c r="B23" s="14"/>
      <c r="C23" s="15"/>
      <c r="D23" s="37"/>
      <c r="E23" s="37">
        <f t="shared" si="0"/>
        <v>0</v>
      </c>
      <c r="F23" s="43">
        <v>12</v>
      </c>
      <c r="G23" s="37" t="s">
        <v>65</v>
      </c>
      <c r="H23" s="133" t="s">
        <v>24</v>
      </c>
      <c r="I23" s="134"/>
      <c r="J23" s="134"/>
      <c r="K23" s="134"/>
      <c r="L23" s="135"/>
      <c r="M23" s="44">
        <v>10000</v>
      </c>
      <c r="N23" s="44"/>
      <c r="O23" s="44"/>
      <c r="P23" s="45"/>
    </row>
    <row r="24" spans="2:16" ht="15.75" customHeight="1" thickBot="1" x14ac:dyDescent="0.25">
      <c r="B24" s="46"/>
      <c r="C24" s="47"/>
      <c r="D24" s="48"/>
      <c r="E24" s="48">
        <f t="shared" si="0"/>
        <v>0</v>
      </c>
      <c r="F24" s="49">
        <v>1</v>
      </c>
      <c r="G24" s="48" t="s">
        <v>66</v>
      </c>
      <c r="H24" s="125" t="s">
        <v>24</v>
      </c>
      <c r="I24" s="126"/>
      <c r="J24" s="126"/>
      <c r="K24" s="126"/>
      <c r="L24" s="127"/>
      <c r="M24" s="50">
        <v>50000</v>
      </c>
      <c r="N24" s="50"/>
      <c r="O24" s="50"/>
      <c r="P24" s="51"/>
    </row>
    <row r="25" spans="2:16" ht="15" thickBot="1" x14ac:dyDescent="0.25"/>
    <row r="26" spans="2:16" ht="15" thickBot="1" x14ac:dyDescent="0.25">
      <c r="C26" s="52" t="s">
        <v>67</v>
      </c>
      <c r="D26" s="53">
        <f>SUM(E7:E24)</f>
        <v>0</v>
      </c>
      <c r="G26" s="4" t="s">
        <v>68</v>
      </c>
    </row>
    <row r="27" spans="2:16" x14ac:dyDescent="0.2">
      <c r="C27" s="54"/>
      <c r="D27" s="55"/>
    </row>
    <row r="28" spans="2:16" x14ac:dyDescent="0.2">
      <c r="C28" s="54"/>
      <c r="D28" s="55"/>
    </row>
    <row r="29" spans="2:16" x14ac:dyDescent="0.2">
      <c r="C29" s="54"/>
      <c r="D29" s="4" t="s">
        <v>1</v>
      </c>
      <c r="F29" s="4" t="s">
        <v>2</v>
      </c>
      <c r="G29" s="4" t="s">
        <v>3</v>
      </c>
      <c r="H29" s="4" t="s">
        <v>4</v>
      </c>
      <c r="I29" s="4" t="s">
        <v>5</v>
      </c>
      <c r="J29" s="4" t="s">
        <v>6</v>
      </c>
      <c r="K29" s="4" t="s">
        <v>7</v>
      </c>
      <c r="L29" s="4" t="s">
        <v>8</v>
      </c>
      <c r="M29" s="4" t="s">
        <v>9</v>
      </c>
      <c r="N29" s="5" t="s">
        <v>10</v>
      </c>
      <c r="O29" s="5" t="s">
        <v>11</v>
      </c>
      <c r="P29" s="4" t="s">
        <v>12</v>
      </c>
    </row>
    <row r="30" spans="2:16" ht="15" thickBot="1" x14ac:dyDescent="0.25"/>
    <row r="31" spans="2:16" ht="15" x14ac:dyDescent="0.2">
      <c r="B31" s="6" t="s">
        <v>69</v>
      </c>
      <c r="C31" s="7" t="s">
        <v>14</v>
      </c>
      <c r="D31" s="8"/>
      <c r="E31" s="8">
        <f>D31*M31</f>
        <v>0</v>
      </c>
      <c r="F31" s="8">
        <v>16</v>
      </c>
      <c r="G31" s="9" t="s">
        <v>39</v>
      </c>
      <c r="H31" s="8">
        <v>6</v>
      </c>
      <c r="I31" s="8">
        <v>2</v>
      </c>
      <c r="J31" s="10" t="s">
        <v>16</v>
      </c>
      <c r="K31" s="10" t="s">
        <v>17</v>
      </c>
      <c r="L31" s="10" t="s">
        <v>40</v>
      </c>
      <c r="M31" s="11">
        <v>40000</v>
      </c>
      <c r="N31" s="12" t="s">
        <v>26</v>
      </c>
      <c r="O31" s="12" t="s">
        <v>70</v>
      </c>
      <c r="P31" s="13" t="s">
        <v>41</v>
      </c>
    </row>
    <row r="32" spans="2:16" x14ac:dyDescent="0.2">
      <c r="B32" s="14" t="s">
        <v>71</v>
      </c>
      <c r="C32" s="15">
        <f>SUM(D31:D47)</f>
        <v>0</v>
      </c>
      <c r="D32" s="16"/>
      <c r="E32" s="16">
        <f t="shared" ref="E32:E52" si="1">D32*M32</f>
        <v>0</v>
      </c>
      <c r="F32" s="16">
        <v>2</v>
      </c>
      <c r="G32" s="16" t="s">
        <v>72</v>
      </c>
      <c r="H32" s="16">
        <v>4</v>
      </c>
      <c r="I32" s="16">
        <v>5</v>
      </c>
      <c r="J32" s="17" t="s">
        <v>36</v>
      </c>
      <c r="K32" s="17" t="s">
        <v>36</v>
      </c>
      <c r="L32" s="17" t="s">
        <v>18</v>
      </c>
      <c r="M32" s="19">
        <v>115000</v>
      </c>
      <c r="N32" s="20" t="s">
        <v>5</v>
      </c>
      <c r="O32" s="20" t="s">
        <v>37</v>
      </c>
      <c r="P32" s="21" t="s">
        <v>73</v>
      </c>
    </row>
    <row r="33" spans="2:16" x14ac:dyDescent="0.2">
      <c r="B33" s="14"/>
      <c r="C33" s="15"/>
      <c r="D33" s="16"/>
      <c r="E33" s="16">
        <f t="shared" si="1"/>
        <v>0</v>
      </c>
      <c r="F33" s="16">
        <v>1</v>
      </c>
      <c r="G33" s="16" t="s">
        <v>74</v>
      </c>
      <c r="H33" s="16">
        <v>6</v>
      </c>
      <c r="I33" s="16">
        <v>2</v>
      </c>
      <c r="J33" s="17" t="s">
        <v>16</v>
      </c>
      <c r="K33" s="56" t="s">
        <v>17</v>
      </c>
      <c r="L33" s="17" t="s">
        <v>40</v>
      </c>
      <c r="M33" s="19">
        <v>45000</v>
      </c>
      <c r="N33" s="20" t="s">
        <v>26</v>
      </c>
      <c r="O33" s="20" t="s">
        <v>70</v>
      </c>
      <c r="P33" s="21" t="s">
        <v>75</v>
      </c>
    </row>
    <row r="34" spans="2:16" x14ac:dyDescent="0.2">
      <c r="B34" s="14"/>
      <c r="C34" s="15"/>
      <c r="D34" s="16"/>
      <c r="E34" s="16">
        <f t="shared" si="1"/>
        <v>0</v>
      </c>
      <c r="F34" s="16">
        <v>1</v>
      </c>
      <c r="G34" s="16" t="s">
        <v>76</v>
      </c>
      <c r="H34" s="16">
        <v>6</v>
      </c>
      <c r="I34" s="16">
        <v>2</v>
      </c>
      <c r="J34" s="17" t="s">
        <v>16</v>
      </c>
      <c r="K34" s="57" t="s">
        <v>24</v>
      </c>
      <c r="L34" s="17" t="s">
        <v>40</v>
      </c>
      <c r="M34" s="19">
        <v>40000</v>
      </c>
      <c r="N34" s="20" t="s">
        <v>26</v>
      </c>
      <c r="O34" s="20" t="s">
        <v>25</v>
      </c>
      <c r="P34" s="21" t="s">
        <v>77</v>
      </c>
    </row>
    <row r="35" spans="2:16" x14ac:dyDescent="0.2">
      <c r="B35" s="14"/>
      <c r="C35" s="15"/>
      <c r="D35" s="16"/>
      <c r="E35" s="16">
        <f t="shared" si="1"/>
        <v>0</v>
      </c>
      <c r="F35" s="16">
        <v>1</v>
      </c>
      <c r="G35" s="16" t="s">
        <v>78</v>
      </c>
      <c r="H35" s="16">
        <v>3</v>
      </c>
      <c r="I35" s="16">
        <v>7</v>
      </c>
      <c r="J35" s="17" t="s">
        <v>16</v>
      </c>
      <c r="K35" s="57" t="s">
        <v>24</v>
      </c>
      <c r="L35" s="17" t="s">
        <v>40</v>
      </c>
      <c r="M35" s="19">
        <v>70000</v>
      </c>
      <c r="N35" s="20" t="s">
        <v>5</v>
      </c>
      <c r="O35" s="20" t="s">
        <v>6</v>
      </c>
      <c r="P35" s="21" t="s">
        <v>79</v>
      </c>
    </row>
    <row r="36" spans="2:16" x14ac:dyDescent="0.2">
      <c r="B36" s="14"/>
      <c r="C36" s="15"/>
      <c r="D36" s="16"/>
      <c r="E36" s="16">
        <f t="shared" si="1"/>
        <v>0</v>
      </c>
      <c r="F36" s="16">
        <v>1</v>
      </c>
      <c r="G36" s="16" t="s">
        <v>80</v>
      </c>
      <c r="H36" s="16">
        <v>7</v>
      </c>
      <c r="I36" s="16">
        <v>2</v>
      </c>
      <c r="J36" s="17" t="s">
        <v>16</v>
      </c>
      <c r="K36" s="17" t="s">
        <v>36</v>
      </c>
      <c r="L36" s="17" t="s">
        <v>40</v>
      </c>
      <c r="M36" s="19">
        <v>75000</v>
      </c>
      <c r="N36" s="20" t="s">
        <v>26</v>
      </c>
      <c r="O36" s="20" t="s">
        <v>70</v>
      </c>
      <c r="P36" s="21" t="s">
        <v>81</v>
      </c>
    </row>
    <row r="37" spans="2:16" x14ac:dyDescent="0.2">
      <c r="B37" s="14"/>
      <c r="C37" s="15"/>
      <c r="D37" s="16"/>
      <c r="E37" s="16">
        <f t="shared" si="1"/>
        <v>0</v>
      </c>
      <c r="F37" s="16">
        <v>1</v>
      </c>
      <c r="G37" s="16" t="s">
        <v>82</v>
      </c>
      <c r="H37" s="16">
        <v>6</v>
      </c>
      <c r="I37" s="16">
        <v>2</v>
      </c>
      <c r="J37" s="17" t="s">
        <v>16</v>
      </c>
      <c r="K37" s="17" t="s">
        <v>45</v>
      </c>
      <c r="L37" s="17" t="s">
        <v>40</v>
      </c>
      <c r="M37" s="19">
        <v>65000</v>
      </c>
      <c r="N37" s="20" t="s">
        <v>26</v>
      </c>
      <c r="O37" s="20" t="s">
        <v>70</v>
      </c>
      <c r="P37" s="21" t="s">
        <v>83</v>
      </c>
    </row>
    <row r="38" spans="2:16" ht="15" thickBot="1" x14ac:dyDescent="0.25">
      <c r="B38" s="14"/>
      <c r="C38" s="15"/>
      <c r="D38" s="16"/>
      <c r="E38" s="16">
        <f t="shared" si="1"/>
        <v>0</v>
      </c>
      <c r="F38" s="16">
        <v>1</v>
      </c>
      <c r="G38" s="16" t="s">
        <v>84</v>
      </c>
      <c r="H38" s="16">
        <v>6</v>
      </c>
      <c r="I38" s="16">
        <v>2</v>
      </c>
      <c r="J38" s="17" t="s">
        <v>16</v>
      </c>
      <c r="K38" s="17" t="s">
        <v>45</v>
      </c>
      <c r="L38" s="17" t="s">
        <v>40</v>
      </c>
      <c r="M38" s="19">
        <v>60000</v>
      </c>
      <c r="N38" s="20" t="s">
        <v>26</v>
      </c>
      <c r="O38" s="20" t="s">
        <v>25</v>
      </c>
      <c r="P38" s="21" t="s">
        <v>85</v>
      </c>
    </row>
    <row r="39" spans="2:16" ht="29.25" thickTop="1" x14ac:dyDescent="0.2">
      <c r="B39" s="14"/>
      <c r="C39" s="23" t="s">
        <v>42</v>
      </c>
      <c r="D39" s="24"/>
      <c r="E39" s="24">
        <f t="shared" si="1"/>
        <v>0</v>
      </c>
      <c r="F39" s="25">
        <v>1</v>
      </c>
      <c r="G39" s="25" t="s">
        <v>43</v>
      </c>
      <c r="H39" s="25">
        <v>7</v>
      </c>
      <c r="I39" s="25">
        <v>1</v>
      </c>
      <c r="J39" s="26" t="s">
        <v>44</v>
      </c>
      <c r="K39" s="27" t="s">
        <v>24</v>
      </c>
      <c r="L39" s="26" t="s">
        <v>45</v>
      </c>
      <c r="M39" s="28">
        <v>80000</v>
      </c>
      <c r="N39" s="29"/>
      <c r="O39" s="29"/>
      <c r="P39" s="30" t="s">
        <v>46</v>
      </c>
    </row>
    <row r="40" spans="2:16" x14ac:dyDescent="0.2">
      <c r="B40" s="14"/>
      <c r="C40" s="58"/>
      <c r="D40" s="31"/>
      <c r="E40" s="16">
        <f t="shared" si="1"/>
        <v>0</v>
      </c>
      <c r="F40" s="31">
        <v>1</v>
      </c>
      <c r="G40" s="31" t="s">
        <v>47</v>
      </c>
      <c r="H40" s="31">
        <v>6</v>
      </c>
      <c r="I40" s="31">
        <v>5</v>
      </c>
      <c r="J40" s="32" t="s">
        <v>16</v>
      </c>
      <c r="K40" s="32" t="s">
        <v>36</v>
      </c>
      <c r="L40" s="32" t="s">
        <v>18</v>
      </c>
      <c r="M40" s="33">
        <v>280000</v>
      </c>
      <c r="N40" s="34"/>
      <c r="O40" s="34"/>
      <c r="P40" s="35" t="s">
        <v>48</v>
      </c>
    </row>
    <row r="41" spans="2:16" x14ac:dyDescent="0.2">
      <c r="B41" s="14"/>
      <c r="C41" s="58"/>
      <c r="D41" s="31"/>
      <c r="E41" s="16">
        <f t="shared" si="1"/>
        <v>0</v>
      </c>
      <c r="F41" s="31">
        <v>1</v>
      </c>
      <c r="G41" s="31" t="s">
        <v>86</v>
      </c>
      <c r="H41" s="31">
        <v>9</v>
      </c>
      <c r="I41" s="31">
        <v>3</v>
      </c>
      <c r="J41" s="32" t="s">
        <v>44</v>
      </c>
      <c r="K41" s="32" t="s">
        <v>16</v>
      </c>
      <c r="L41" s="32" t="s">
        <v>40</v>
      </c>
      <c r="M41" s="19">
        <v>180000</v>
      </c>
      <c r="N41" s="36"/>
      <c r="O41" s="36"/>
      <c r="P41" s="21" t="s">
        <v>87</v>
      </c>
    </row>
    <row r="42" spans="2:16" x14ac:dyDescent="0.2">
      <c r="B42" s="14"/>
      <c r="C42" s="58"/>
      <c r="D42" s="31"/>
      <c r="E42" s="16">
        <f t="shared" si="1"/>
        <v>0</v>
      </c>
      <c r="F42" s="16">
        <v>1</v>
      </c>
      <c r="G42" s="16" t="s">
        <v>88</v>
      </c>
      <c r="H42" s="16">
        <v>5</v>
      </c>
      <c r="I42" s="16">
        <v>4</v>
      </c>
      <c r="J42" s="17" t="s">
        <v>17</v>
      </c>
      <c r="K42" s="18" t="s">
        <v>24</v>
      </c>
      <c r="L42" s="17" t="s">
        <v>32</v>
      </c>
      <c r="M42" s="19">
        <v>195000</v>
      </c>
      <c r="N42" s="36"/>
      <c r="O42" s="36"/>
      <c r="P42" s="21" t="s">
        <v>89</v>
      </c>
    </row>
    <row r="43" spans="2:16" x14ac:dyDescent="0.2">
      <c r="B43" s="14"/>
      <c r="C43" s="15"/>
      <c r="D43" s="31"/>
      <c r="E43" s="16">
        <f t="shared" si="1"/>
        <v>0</v>
      </c>
      <c r="F43" s="31">
        <v>1</v>
      </c>
      <c r="G43" s="54" t="s">
        <v>49</v>
      </c>
      <c r="H43" s="31">
        <v>6</v>
      </c>
      <c r="I43" s="31">
        <v>3</v>
      </c>
      <c r="J43" s="32" t="s">
        <v>16</v>
      </c>
      <c r="K43" s="32" t="s">
        <v>24</v>
      </c>
      <c r="L43" s="32" t="s">
        <v>32</v>
      </c>
      <c r="M43" s="33">
        <v>140000</v>
      </c>
      <c r="N43" s="34"/>
      <c r="O43" s="34"/>
      <c r="P43" s="35" t="s">
        <v>50</v>
      </c>
    </row>
    <row r="44" spans="2:16" x14ac:dyDescent="0.2">
      <c r="B44" s="14"/>
      <c r="C44" s="15"/>
      <c r="D44" s="31"/>
      <c r="E44" s="16">
        <f t="shared" si="1"/>
        <v>0</v>
      </c>
      <c r="F44" s="16">
        <v>1</v>
      </c>
      <c r="G44" s="16" t="s">
        <v>51</v>
      </c>
      <c r="H44" s="16">
        <v>6</v>
      </c>
      <c r="I44" s="16">
        <v>2</v>
      </c>
      <c r="J44" s="17" t="s">
        <v>16</v>
      </c>
      <c r="K44" s="17" t="s">
        <v>16</v>
      </c>
      <c r="L44" s="17" t="s">
        <v>32</v>
      </c>
      <c r="M44" s="19">
        <v>225000</v>
      </c>
      <c r="N44" s="36"/>
      <c r="O44" s="36"/>
      <c r="P44" s="21" t="s">
        <v>52</v>
      </c>
    </row>
    <row r="45" spans="2:16" x14ac:dyDescent="0.2">
      <c r="B45" s="14"/>
      <c r="C45" s="15"/>
      <c r="D45" s="16"/>
      <c r="E45" s="16">
        <f t="shared" si="1"/>
        <v>0</v>
      </c>
      <c r="F45" s="16">
        <v>1</v>
      </c>
      <c r="G45" s="16" t="s">
        <v>53</v>
      </c>
      <c r="H45" s="16">
        <v>6</v>
      </c>
      <c r="I45" s="16">
        <v>6</v>
      </c>
      <c r="J45" s="17" t="s">
        <v>16</v>
      </c>
      <c r="K45" s="17" t="s">
        <v>17</v>
      </c>
      <c r="L45" s="17" t="s">
        <v>54</v>
      </c>
      <c r="M45" s="19">
        <v>340000</v>
      </c>
      <c r="N45" s="36"/>
      <c r="O45" s="36"/>
      <c r="P45" s="21" t="s">
        <v>55</v>
      </c>
    </row>
    <row r="46" spans="2:16" x14ac:dyDescent="0.2">
      <c r="B46" s="14"/>
      <c r="C46" s="15"/>
      <c r="D46" s="16"/>
      <c r="E46" s="16">
        <f t="shared" si="1"/>
        <v>0</v>
      </c>
      <c r="F46" s="16">
        <v>1</v>
      </c>
      <c r="G46" s="16" t="s">
        <v>56</v>
      </c>
      <c r="H46" s="16">
        <v>5</v>
      </c>
      <c r="I46" s="16">
        <v>5</v>
      </c>
      <c r="J46" s="17" t="s">
        <v>17</v>
      </c>
      <c r="K46" s="17" t="s">
        <v>17</v>
      </c>
      <c r="L46" s="17" t="s">
        <v>18</v>
      </c>
      <c r="M46" s="19">
        <v>250000</v>
      </c>
      <c r="N46" s="36"/>
      <c r="O46" s="36"/>
      <c r="P46" s="21" t="s">
        <v>57</v>
      </c>
    </row>
    <row r="47" spans="2:16" ht="15" thickBot="1" x14ac:dyDescent="0.25">
      <c r="B47" s="14"/>
      <c r="C47" s="22"/>
      <c r="D47" s="16"/>
      <c r="E47" s="16">
        <f t="shared" si="1"/>
        <v>0</v>
      </c>
      <c r="F47" s="16">
        <v>1</v>
      </c>
      <c r="G47" s="16" t="s">
        <v>58</v>
      </c>
      <c r="H47" s="16">
        <v>5</v>
      </c>
      <c r="I47" s="16">
        <v>2</v>
      </c>
      <c r="J47" s="17" t="s">
        <v>16</v>
      </c>
      <c r="K47" s="17" t="s">
        <v>45</v>
      </c>
      <c r="L47" s="17" t="s">
        <v>59</v>
      </c>
      <c r="M47" s="19"/>
      <c r="N47" s="36"/>
      <c r="O47" s="36"/>
      <c r="P47" s="21" t="s">
        <v>60</v>
      </c>
    </row>
    <row r="48" spans="2:16" ht="15" thickTop="1" x14ac:dyDescent="0.2">
      <c r="B48" s="14"/>
      <c r="C48" s="38" t="s">
        <v>61</v>
      </c>
      <c r="D48" s="39"/>
      <c r="E48" s="39">
        <f t="shared" si="1"/>
        <v>0</v>
      </c>
      <c r="F48" s="40">
        <v>8</v>
      </c>
      <c r="G48" s="39" t="s">
        <v>62</v>
      </c>
      <c r="H48" s="131" t="s">
        <v>24</v>
      </c>
      <c r="I48" s="131"/>
      <c r="J48" s="131"/>
      <c r="K48" s="131"/>
      <c r="L48" s="132"/>
      <c r="M48" s="41">
        <v>60000</v>
      </c>
      <c r="N48" s="41"/>
      <c r="O48" s="41"/>
      <c r="P48" s="42"/>
    </row>
    <row r="49" spans="2:16" x14ac:dyDescent="0.2">
      <c r="B49" s="14"/>
      <c r="C49" s="15"/>
      <c r="D49" s="37"/>
      <c r="E49" s="37">
        <f t="shared" si="1"/>
        <v>0</v>
      </c>
      <c r="F49" s="43">
        <v>5</v>
      </c>
      <c r="G49" s="37" t="s">
        <v>63</v>
      </c>
      <c r="H49" s="128" t="s">
        <v>24</v>
      </c>
      <c r="I49" s="129"/>
      <c r="J49" s="129"/>
      <c r="K49" s="129"/>
      <c r="L49" s="130"/>
      <c r="M49" s="44">
        <v>10000</v>
      </c>
      <c r="N49" s="44"/>
      <c r="O49" s="44"/>
      <c r="P49" s="45"/>
    </row>
    <row r="50" spans="2:16" x14ac:dyDescent="0.2">
      <c r="B50" s="14"/>
      <c r="C50" s="15"/>
      <c r="D50" s="37"/>
      <c r="E50" s="37">
        <f t="shared" si="1"/>
        <v>0</v>
      </c>
      <c r="F50" s="43">
        <v>6</v>
      </c>
      <c r="G50" s="37" t="s">
        <v>64</v>
      </c>
      <c r="H50" s="128" t="s">
        <v>24</v>
      </c>
      <c r="I50" s="129"/>
      <c r="J50" s="129"/>
      <c r="K50" s="129"/>
      <c r="L50" s="130"/>
      <c r="M50" s="44">
        <v>10000</v>
      </c>
      <c r="N50" s="44"/>
      <c r="O50" s="44"/>
      <c r="P50" s="45"/>
    </row>
    <row r="51" spans="2:16" x14ac:dyDescent="0.2">
      <c r="B51" s="14"/>
      <c r="C51" s="15"/>
      <c r="D51" s="37"/>
      <c r="E51" s="37">
        <f t="shared" si="1"/>
        <v>0</v>
      </c>
      <c r="F51" s="43">
        <v>12</v>
      </c>
      <c r="G51" s="37" t="s">
        <v>65</v>
      </c>
      <c r="H51" s="133" t="s">
        <v>24</v>
      </c>
      <c r="I51" s="134"/>
      <c r="J51" s="134"/>
      <c r="K51" s="134"/>
      <c r="L51" s="135"/>
      <c r="M51" s="44">
        <v>10000</v>
      </c>
      <c r="N51" s="44"/>
      <c r="O51" s="44"/>
      <c r="P51" s="45"/>
    </row>
    <row r="52" spans="2:16" ht="15" thickBot="1" x14ac:dyDescent="0.25">
      <c r="B52" s="46"/>
      <c r="C52" s="47"/>
      <c r="D52" s="48"/>
      <c r="E52" s="48">
        <f t="shared" si="1"/>
        <v>0</v>
      </c>
      <c r="F52" s="49">
        <v>1</v>
      </c>
      <c r="G52" s="48" t="s">
        <v>66</v>
      </c>
      <c r="H52" s="125" t="s">
        <v>24</v>
      </c>
      <c r="I52" s="126"/>
      <c r="J52" s="126"/>
      <c r="K52" s="126"/>
      <c r="L52" s="127"/>
      <c r="M52" s="50">
        <v>50000</v>
      </c>
      <c r="N52" s="50"/>
      <c r="O52" s="50"/>
      <c r="P52" s="51"/>
    </row>
    <row r="53" spans="2:16" ht="15" thickBot="1" x14ac:dyDescent="0.25"/>
    <row r="54" spans="2:16" ht="15" thickBot="1" x14ac:dyDescent="0.25">
      <c r="C54" s="52" t="s">
        <v>67</v>
      </c>
      <c r="D54" s="53">
        <f>SUM(E31:E52)</f>
        <v>0</v>
      </c>
      <c r="G54" s="4" t="s">
        <v>90</v>
      </c>
    </row>
    <row r="55" spans="2:16" x14ac:dyDescent="0.2">
      <c r="G55" s="4" t="s">
        <v>91</v>
      </c>
    </row>
    <row r="57" spans="2:16" x14ac:dyDescent="0.2">
      <c r="D57" s="4" t="s">
        <v>1</v>
      </c>
      <c r="F57" s="4" t="s">
        <v>2</v>
      </c>
      <c r="G57" s="4" t="s">
        <v>3</v>
      </c>
      <c r="H57" s="4" t="s">
        <v>4</v>
      </c>
      <c r="I57" s="4" t="s">
        <v>5</v>
      </c>
      <c r="J57" s="4" t="s">
        <v>6</v>
      </c>
      <c r="K57" s="4" t="s">
        <v>7</v>
      </c>
      <c r="L57" s="4" t="s">
        <v>8</v>
      </c>
      <c r="M57" s="4" t="s">
        <v>9</v>
      </c>
      <c r="N57" s="5" t="s">
        <v>10</v>
      </c>
      <c r="O57" s="5" t="s">
        <v>11</v>
      </c>
      <c r="P57" s="4" t="s">
        <v>12</v>
      </c>
    </row>
    <row r="58" spans="2:16" ht="15" thickBot="1" x14ac:dyDescent="0.25"/>
    <row r="59" spans="2:16" ht="15" x14ac:dyDescent="0.2">
      <c r="B59" s="6" t="s">
        <v>92</v>
      </c>
      <c r="C59" s="7" t="s">
        <v>14</v>
      </c>
      <c r="D59" s="8"/>
      <c r="E59" s="8">
        <f>D59*M59</f>
        <v>0</v>
      </c>
      <c r="F59" s="8">
        <v>6</v>
      </c>
      <c r="G59" s="8" t="s">
        <v>93</v>
      </c>
      <c r="H59" s="8">
        <v>4</v>
      </c>
      <c r="I59" s="8">
        <v>4</v>
      </c>
      <c r="J59" s="10" t="s">
        <v>17</v>
      </c>
      <c r="K59" s="10" t="s">
        <v>36</v>
      </c>
      <c r="L59" s="10" t="s">
        <v>18</v>
      </c>
      <c r="M59" s="11">
        <v>90000</v>
      </c>
      <c r="N59" s="12" t="s">
        <v>25</v>
      </c>
      <c r="O59" s="12" t="s">
        <v>29</v>
      </c>
      <c r="P59" s="13" t="s">
        <v>94</v>
      </c>
    </row>
    <row r="60" spans="2:16" x14ac:dyDescent="0.2">
      <c r="B60" s="14" t="s">
        <v>95</v>
      </c>
      <c r="C60" s="15">
        <f>SUM(D59:D68)</f>
        <v>0</v>
      </c>
      <c r="D60" s="16"/>
      <c r="E60" s="16">
        <f t="shared" ref="E60:E73" si="2">D60*M60</f>
        <v>0</v>
      </c>
      <c r="F60" s="16">
        <v>12</v>
      </c>
      <c r="G60" s="16" t="s">
        <v>96</v>
      </c>
      <c r="H60" s="16">
        <v>6</v>
      </c>
      <c r="I60" s="16">
        <v>2</v>
      </c>
      <c r="J60" s="17" t="s">
        <v>16</v>
      </c>
      <c r="K60" s="17" t="s">
        <v>17</v>
      </c>
      <c r="L60" s="17" t="s">
        <v>40</v>
      </c>
      <c r="M60" s="19">
        <v>45000</v>
      </c>
      <c r="N60" s="20" t="s">
        <v>26</v>
      </c>
      <c r="O60" s="20" t="s">
        <v>70</v>
      </c>
      <c r="P60" s="21" t="s">
        <v>97</v>
      </c>
    </row>
    <row r="61" spans="2:16" ht="15" thickBot="1" x14ac:dyDescent="0.25">
      <c r="B61" s="14"/>
      <c r="C61" s="22"/>
      <c r="D61" s="16"/>
      <c r="E61" s="16">
        <f t="shared" si="2"/>
        <v>0</v>
      </c>
      <c r="F61" s="16">
        <v>1</v>
      </c>
      <c r="G61" s="16" t="s">
        <v>72</v>
      </c>
      <c r="H61" s="16">
        <v>4</v>
      </c>
      <c r="I61" s="16">
        <v>5</v>
      </c>
      <c r="J61" s="17" t="s">
        <v>36</v>
      </c>
      <c r="K61" s="17" t="s">
        <v>36</v>
      </c>
      <c r="L61" s="17" t="s">
        <v>18</v>
      </c>
      <c r="M61" s="19">
        <v>115000</v>
      </c>
      <c r="N61" s="20" t="s">
        <v>5</v>
      </c>
      <c r="O61" s="20" t="s">
        <v>37</v>
      </c>
      <c r="P61" s="21" t="s">
        <v>73</v>
      </c>
    </row>
    <row r="62" spans="2:16" ht="29.25" thickTop="1" x14ac:dyDescent="0.2">
      <c r="B62" s="14"/>
      <c r="C62" s="23" t="s">
        <v>42</v>
      </c>
      <c r="D62" s="24"/>
      <c r="E62" s="24">
        <f t="shared" si="2"/>
        <v>0</v>
      </c>
      <c r="F62" s="25">
        <v>1</v>
      </c>
      <c r="G62" s="25" t="s">
        <v>43</v>
      </c>
      <c r="H62" s="25">
        <v>7</v>
      </c>
      <c r="I62" s="25">
        <v>1</v>
      </c>
      <c r="J62" s="26" t="s">
        <v>44</v>
      </c>
      <c r="K62" s="27" t="s">
        <v>24</v>
      </c>
      <c r="L62" s="26" t="s">
        <v>45</v>
      </c>
      <c r="M62" s="28">
        <v>80000</v>
      </c>
      <c r="N62" s="29"/>
      <c r="O62" s="29"/>
      <c r="P62" s="30" t="s">
        <v>46</v>
      </c>
    </row>
    <row r="63" spans="2:16" x14ac:dyDescent="0.2">
      <c r="B63" s="14"/>
      <c r="C63" s="15"/>
      <c r="D63" s="31"/>
      <c r="E63" s="16">
        <f t="shared" si="2"/>
        <v>0</v>
      </c>
      <c r="F63" s="31">
        <v>1</v>
      </c>
      <c r="G63" s="31" t="s">
        <v>47</v>
      </c>
      <c r="H63" s="31">
        <v>6</v>
      </c>
      <c r="I63" s="31">
        <v>5</v>
      </c>
      <c r="J63" s="32" t="s">
        <v>16</v>
      </c>
      <c r="K63" s="32" t="s">
        <v>36</v>
      </c>
      <c r="L63" s="32" t="s">
        <v>18</v>
      </c>
      <c r="M63" s="33">
        <v>280000</v>
      </c>
      <c r="N63" s="34"/>
      <c r="O63" s="34"/>
      <c r="P63" s="35" t="s">
        <v>48</v>
      </c>
    </row>
    <row r="64" spans="2:16" x14ac:dyDescent="0.2">
      <c r="B64" s="14"/>
      <c r="C64" s="15"/>
      <c r="D64" s="16"/>
      <c r="E64" s="16">
        <f t="shared" si="2"/>
        <v>0</v>
      </c>
      <c r="F64" s="16">
        <v>1</v>
      </c>
      <c r="G64" s="16" t="s">
        <v>49</v>
      </c>
      <c r="H64" s="16">
        <v>6</v>
      </c>
      <c r="I64" s="16">
        <v>3</v>
      </c>
      <c r="J64" s="17" t="s">
        <v>16</v>
      </c>
      <c r="K64" s="18" t="s">
        <v>24</v>
      </c>
      <c r="L64" s="17" t="s">
        <v>32</v>
      </c>
      <c r="M64" s="19">
        <v>140000</v>
      </c>
      <c r="N64" s="36"/>
      <c r="O64" s="36"/>
      <c r="P64" s="21" t="s">
        <v>50</v>
      </c>
    </row>
    <row r="65" spans="2:16" x14ac:dyDescent="0.2">
      <c r="B65" s="14"/>
      <c r="C65" s="15"/>
      <c r="D65" s="16"/>
      <c r="E65" s="16">
        <f t="shared" si="2"/>
        <v>0</v>
      </c>
      <c r="F65" s="16">
        <v>1</v>
      </c>
      <c r="G65" s="4" t="s">
        <v>51</v>
      </c>
      <c r="H65" s="16">
        <v>6</v>
      </c>
      <c r="I65" s="16">
        <v>2</v>
      </c>
      <c r="J65" s="17" t="s">
        <v>16</v>
      </c>
      <c r="K65" s="17" t="s">
        <v>16</v>
      </c>
      <c r="L65" s="17" t="s">
        <v>32</v>
      </c>
      <c r="M65" s="19">
        <v>225000</v>
      </c>
      <c r="N65" s="36"/>
      <c r="O65" s="36"/>
      <c r="P65" s="21" t="s">
        <v>52</v>
      </c>
    </row>
    <row r="66" spans="2:16" x14ac:dyDescent="0.2">
      <c r="B66" s="14"/>
      <c r="C66" s="15"/>
      <c r="D66" s="16"/>
      <c r="E66" s="16">
        <f t="shared" si="2"/>
        <v>0</v>
      </c>
      <c r="F66" s="16">
        <v>1</v>
      </c>
      <c r="G66" s="16" t="s">
        <v>53</v>
      </c>
      <c r="H66" s="16">
        <v>6</v>
      </c>
      <c r="I66" s="16">
        <v>6</v>
      </c>
      <c r="J66" s="17" t="s">
        <v>16</v>
      </c>
      <c r="K66" s="17" t="s">
        <v>17</v>
      </c>
      <c r="L66" s="17" t="s">
        <v>54</v>
      </c>
      <c r="M66" s="19">
        <v>340000</v>
      </c>
      <c r="N66" s="36"/>
      <c r="O66" s="36"/>
      <c r="P66" s="21" t="s">
        <v>55</v>
      </c>
    </row>
    <row r="67" spans="2:16" x14ac:dyDescent="0.2">
      <c r="B67" s="14"/>
      <c r="C67" s="15"/>
      <c r="D67" s="16"/>
      <c r="E67" s="16">
        <f t="shared" si="2"/>
        <v>0</v>
      </c>
      <c r="F67" s="16">
        <v>1</v>
      </c>
      <c r="G67" s="16" t="s">
        <v>56</v>
      </c>
      <c r="H67" s="16">
        <v>5</v>
      </c>
      <c r="I67" s="16">
        <v>5</v>
      </c>
      <c r="J67" s="17" t="s">
        <v>17</v>
      </c>
      <c r="K67" s="17" t="s">
        <v>17</v>
      </c>
      <c r="L67" s="17" t="s">
        <v>18</v>
      </c>
      <c r="M67" s="19">
        <v>250000</v>
      </c>
      <c r="N67" s="36"/>
      <c r="O67" s="36"/>
      <c r="P67" s="21" t="s">
        <v>57</v>
      </c>
    </row>
    <row r="68" spans="2:16" ht="15" thickBot="1" x14ac:dyDescent="0.25">
      <c r="B68" s="14"/>
      <c r="C68" s="15"/>
      <c r="D68" s="37"/>
      <c r="E68" s="37">
        <f t="shared" si="2"/>
        <v>0</v>
      </c>
      <c r="F68" s="37">
        <v>1</v>
      </c>
      <c r="G68" s="37" t="s">
        <v>58</v>
      </c>
      <c r="H68" s="16">
        <v>5</v>
      </c>
      <c r="I68" s="16">
        <v>2</v>
      </c>
      <c r="J68" s="17" t="s">
        <v>16</v>
      </c>
      <c r="K68" s="17" t="s">
        <v>45</v>
      </c>
      <c r="L68" s="17" t="s">
        <v>59</v>
      </c>
      <c r="M68" s="19"/>
      <c r="N68" s="36"/>
      <c r="O68" s="36"/>
      <c r="P68" s="21" t="s">
        <v>60</v>
      </c>
    </row>
    <row r="69" spans="2:16" ht="15" thickTop="1" x14ac:dyDescent="0.2">
      <c r="B69" s="14"/>
      <c r="C69" s="38" t="s">
        <v>61</v>
      </c>
      <c r="D69" s="39"/>
      <c r="E69" s="39">
        <f t="shared" si="2"/>
        <v>0</v>
      </c>
      <c r="F69" s="40">
        <v>8</v>
      </c>
      <c r="G69" s="39" t="s">
        <v>62</v>
      </c>
      <c r="H69" s="131" t="s">
        <v>24</v>
      </c>
      <c r="I69" s="131"/>
      <c r="J69" s="131"/>
      <c r="K69" s="131"/>
      <c r="L69" s="132"/>
      <c r="M69" s="41">
        <v>60000</v>
      </c>
      <c r="N69" s="41"/>
      <c r="O69" s="41"/>
      <c r="P69" s="42"/>
    </row>
    <row r="70" spans="2:16" x14ac:dyDescent="0.2">
      <c r="B70" s="14"/>
      <c r="C70" s="15"/>
      <c r="D70" s="37"/>
      <c r="E70" s="37">
        <f t="shared" si="2"/>
        <v>0</v>
      </c>
      <c r="F70" s="43">
        <v>5</v>
      </c>
      <c r="G70" s="37" t="s">
        <v>63</v>
      </c>
      <c r="H70" s="128" t="s">
        <v>24</v>
      </c>
      <c r="I70" s="129"/>
      <c r="J70" s="129"/>
      <c r="K70" s="129"/>
      <c r="L70" s="130"/>
      <c r="M70" s="44">
        <v>10000</v>
      </c>
      <c r="N70" s="44"/>
      <c r="O70" s="44"/>
      <c r="P70" s="45"/>
    </row>
    <row r="71" spans="2:16" x14ac:dyDescent="0.2">
      <c r="B71" s="14"/>
      <c r="C71" s="15"/>
      <c r="D71" s="37"/>
      <c r="E71" s="37">
        <f t="shared" si="2"/>
        <v>0</v>
      </c>
      <c r="F71" s="43">
        <v>6</v>
      </c>
      <c r="G71" s="37" t="s">
        <v>64</v>
      </c>
      <c r="H71" s="128" t="s">
        <v>24</v>
      </c>
      <c r="I71" s="129"/>
      <c r="J71" s="129"/>
      <c r="K71" s="129"/>
      <c r="L71" s="130"/>
      <c r="M71" s="44">
        <v>10000</v>
      </c>
      <c r="N71" s="44"/>
      <c r="O71" s="44"/>
      <c r="P71" s="45"/>
    </row>
    <row r="72" spans="2:16" x14ac:dyDescent="0.2">
      <c r="B72" s="14"/>
      <c r="C72" s="15"/>
      <c r="D72" s="37"/>
      <c r="E72" s="37">
        <f t="shared" si="2"/>
        <v>0</v>
      </c>
      <c r="F72" s="43">
        <v>12</v>
      </c>
      <c r="G72" s="37" t="s">
        <v>65</v>
      </c>
      <c r="H72" s="133" t="s">
        <v>24</v>
      </c>
      <c r="I72" s="134"/>
      <c r="J72" s="134"/>
      <c r="K72" s="134"/>
      <c r="L72" s="135"/>
      <c r="M72" s="44">
        <v>10000</v>
      </c>
      <c r="N72" s="44"/>
      <c r="O72" s="44"/>
      <c r="P72" s="45"/>
    </row>
    <row r="73" spans="2:16" ht="15.75" customHeight="1" thickBot="1" x14ac:dyDescent="0.25">
      <c r="B73" s="46"/>
      <c r="C73" s="47"/>
      <c r="D73" s="48"/>
      <c r="E73" s="48">
        <f t="shared" si="2"/>
        <v>0</v>
      </c>
      <c r="F73" s="49">
        <v>1</v>
      </c>
      <c r="G73" s="48" t="s">
        <v>66</v>
      </c>
      <c r="H73" s="125" t="s">
        <v>24</v>
      </c>
      <c r="I73" s="126"/>
      <c r="J73" s="126"/>
      <c r="K73" s="126"/>
      <c r="L73" s="127"/>
      <c r="M73" s="50">
        <v>50000</v>
      </c>
      <c r="N73" s="50"/>
      <c r="O73" s="50"/>
      <c r="P73" s="51"/>
    </row>
    <row r="74" spans="2:16" ht="15" thickBot="1" x14ac:dyDescent="0.25"/>
    <row r="75" spans="2:16" ht="15" thickBot="1" x14ac:dyDescent="0.25">
      <c r="C75" s="52" t="s">
        <v>67</v>
      </c>
      <c r="D75" s="53">
        <f>SUM(E59:E73)</f>
        <v>0</v>
      </c>
      <c r="G75" s="4" t="s">
        <v>98</v>
      </c>
    </row>
    <row r="76" spans="2:16" x14ac:dyDescent="0.2">
      <c r="C76" s="54"/>
      <c r="D76" s="55"/>
      <c r="G76" s="4" t="s">
        <v>99</v>
      </c>
    </row>
    <row r="77" spans="2:16" x14ac:dyDescent="0.2">
      <c r="C77" s="54"/>
      <c r="D77" s="55"/>
    </row>
    <row r="78" spans="2:16" x14ac:dyDescent="0.2">
      <c r="C78" s="4" t="s">
        <v>1</v>
      </c>
      <c r="F78" s="4" t="s">
        <v>2</v>
      </c>
      <c r="G78" s="4" t="s">
        <v>3</v>
      </c>
      <c r="H78" s="4" t="s">
        <v>4</v>
      </c>
      <c r="I78" s="4" t="s">
        <v>5</v>
      </c>
      <c r="J78" s="4" t="s">
        <v>6</v>
      </c>
      <c r="K78" s="4" t="s">
        <v>7</v>
      </c>
      <c r="L78" s="4" t="s">
        <v>8</v>
      </c>
      <c r="M78" s="4" t="s">
        <v>9</v>
      </c>
      <c r="N78" s="5" t="s">
        <v>10</v>
      </c>
      <c r="O78" s="5" t="s">
        <v>11</v>
      </c>
      <c r="P78" s="4" t="s">
        <v>12</v>
      </c>
    </row>
    <row r="79" spans="2:16" ht="15" thickBot="1" x14ac:dyDescent="0.25">
      <c r="C79" s="54"/>
      <c r="D79" s="55"/>
    </row>
    <row r="80" spans="2:16" ht="15" x14ac:dyDescent="0.2">
      <c r="B80" s="59" t="s">
        <v>100</v>
      </c>
      <c r="C80" s="7" t="s">
        <v>14</v>
      </c>
      <c r="D80" s="8"/>
      <c r="E80" s="8">
        <f>D80*M80</f>
        <v>0</v>
      </c>
      <c r="F80" s="8">
        <v>16</v>
      </c>
      <c r="G80" s="8" t="s">
        <v>101</v>
      </c>
      <c r="H80" s="8">
        <v>5</v>
      </c>
      <c r="I80" s="8">
        <v>1</v>
      </c>
      <c r="J80" s="10" t="s">
        <v>16</v>
      </c>
      <c r="K80" s="10" t="s">
        <v>36</v>
      </c>
      <c r="L80" s="10" t="s">
        <v>45</v>
      </c>
      <c r="M80" s="11">
        <v>15000</v>
      </c>
      <c r="N80" s="12" t="s">
        <v>26</v>
      </c>
      <c r="O80" s="12" t="s">
        <v>19</v>
      </c>
      <c r="P80" s="13" t="s">
        <v>102</v>
      </c>
    </row>
    <row r="81" spans="2:16" x14ac:dyDescent="0.2">
      <c r="B81" s="60" t="s">
        <v>71</v>
      </c>
      <c r="C81" s="15">
        <f>SUM(D80:D94)</f>
        <v>0</v>
      </c>
      <c r="D81" s="31"/>
      <c r="E81" s="16">
        <f t="shared" ref="E81:E99" si="3">D81*M81</f>
        <v>0</v>
      </c>
      <c r="F81" s="31">
        <v>2</v>
      </c>
      <c r="G81" s="31" t="s">
        <v>103</v>
      </c>
      <c r="H81" s="31">
        <v>5</v>
      </c>
      <c r="I81" s="31">
        <v>1</v>
      </c>
      <c r="J81" s="32" t="s">
        <v>16</v>
      </c>
      <c r="K81" s="32" t="s">
        <v>17</v>
      </c>
      <c r="L81" s="32" t="s">
        <v>45</v>
      </c>
      <c r="M81" s="33">
        <v>30000</v>
      </c>
      <c r="N81" s="61" t="s">
        <v>29</v>
      </c>
      <c r="O81" s="61" t="s">
        <v>19</v>
      </c>
      <c r="P81" s="35" t="s">
        <v>104</v>
      </c>
    </row>
    <row r="82" spans="2:16" ht="15" x14ac:dyDescent="0.2">
      <c r="B82" s="62"/>
      <c r="C82" s="15"/>
      <c r="D82" s="31"/>
      <c r="E82" s="16">
        <f t="shared" si="3"/>
        <v>0</v>
      </c>
      <c r="F82" s="31">
        <v>2</v>
      </c>
      <c r="G82" s="31" t="s">
        <v>105</v>
      </c>
      <c r="H82" s="31">
        <v>6</v>
      </c>
      <c r="I82" s="31">
        <v>1</v>
      </c>
      <c r="J82" s="32" t="s">
        <v>16</v>
      </c>
      <c r="K82" s="32" t="s">
        <v>36</v>
      </c>
      <c r="L82" s="32" t="s">
        <v>45</v>
      </c>
      <c r="M82" s="33">
        <v>20000</v>
      </c>
      <c r="N82" s="61" t="s">
        <v>26</v>
      </c>
      <c r="O82" s="61" t="s">
        <v>19</v>
      </c>
      <c r="P82" s="35" t="s">
        <v>106</v>
      </c>
    </row>
    <row r="83" spans="2:16" ht="15" x14ac:dyDescent="0.2">
      <c r="B83" s="62"/>
      <c r="C83" s="15"/>
      <c r="D83" s="31"/>
      <c r="E83" s="16">
        <f t="shared" si="3"/>
        <v>0</v>
      </c>
      <c r="F83" s="31">
        <v>2</v>
      </c>
      <c r="G83" s="31" t="s">
        <v>107</v>
      </c>
      <c r="H83" s="31">
        <v>6</v>
      </c>
      <c r="I83" s="31">
        <v>1</v>
      </c>
      <c r="J83" s="32" t="s">
        <v>16</v>
      </c>
      <c r="K83" s="32" t="s">
        <v>36</v>
      </c>
      <c r="L83" s="32" t="s">
        <v>45</v>
      </c>
      <c r="M83" s="33">
        <v>20000</v>
      </c>
      <c r="N83" s="61" t="s">
        <v>26</v>
      </c>
      <c r="O83" s="61" t="s">
        <v>19</v>
      </c>
      <c r="P83" s="35" t="s">
        <v>108</v>
      </c>
    </row>
    <row r="84" spans="2:16" x14ac:dyDescent="0.2">
      <c r="B84" s="60"/>
      <c r="C84" s="15"/>
      <c r="D84" s="16"/>
      <c r="E84" s="16">
        <f t="shared" si="3"/>
        <v>0</v>
      </c>
      <c r="F84" s="16">
        <v>2</v>
      </c>
      <c r="G84" s="16" t="s">
        <v>109</v>
      </c>
      <c r="H84" s="16">
        <v>4</v>
      </c>
      <c r="I84" s="16">
        <v>5</v>
      </c>
      <c r="J84" s="17" t="s">
        <v>36</v>
      </c>
      <c r="K84" s="63" t="s">
        <v>24</v>
      </c>
      <c r="L84" s="17" t="s">
        <v>32</v>
      </c>
      <c r="M84" s="19">
        <v>105000</v>
      </c>
      <c r="N84" s="20" t="s">
        <v>5</v>
      </c>
      <c r="O84" s="20" t="s">
        <v>6</v>
      </c>
      <c r="P84" s="21" t="s">
        <v>110</v>
      </c>
    </row>
    <row r="85" spans="2:16" ht="15" thickBot="1" x14ac:dyDescent="0.25">
      <c r="B85" s="60"/>
      <c r="C85" s="22"/>
      <c r="D85" s="16"/>
      <c r="E85" s="16">
        <f t="shared" si="3"/>
        <v>0</v>
      </c>
      <c r="F85" s="16">
        <v>2</v>
      </c>
      <c r="G85" s="16" t="s">
        <v>72</v>
      </c>
      <c r="H85" s="16">
        <v>4</v>
      </c>
      <c r="I85" s="16">
        <v>5</v>
      </c>
      <c r="J85" s="17" t="s">
        <v>36</v>
      </c>
      <c r="K85" s="17" t="s">
        <v>36</v>
      </c>
      <c r="L85" s="17" t="s">
        <v>18</v>
      </c>
      <c r="M85" s="19">
        <v>115000</v>
      </c>
      <c r="N85" s="20" t="s">
        <v>5</v>
      </c>
      <c r="O85" s="20" t="s">
        <v>37</v>
      </c>
      <c r="P85" s="21" t="s">
        <v>73</v>
      </c>
    </row>
    <row r="86" spans="2:16" ht="29.25" thickTop="1" x14ac:dyDescent="0.2">
      <c r="B86" s="60"/>
      <c r="C86" s="23" t="s">
        <v>42</v>
      </c>
      <c r="D86" s="24"/>
      <c r="E86" s="24">
        <f t="shared" si="3"/>
        <v>0</v>
      </c>
      <c r="F86" s="25">
        <v>1</v>
      </c>
      <c r="G86" s="25" t="s">
        <v>43</v>
      </c>
      <c r="H86" s="25">
        <v>7</v>
      </c>
      <c r="I86" s="25">
        <v>1</v>
      </c>
      <c r="J86" s="26" t="s">
        <v>44</v>
      </c>
      <c r="K86" s="27" t="s">
        <v>24</v>
      </c>
      <c r="L86" s="26" t="s">
        <v>45</v>
      </c>
      <c r="M86" s="28">
        <v>80000</v>
      </c>
      <c r="N86" s="29"/>
      <c r="O86" s="29"/>
      <c r="P86" s="30" t="s">
        <v>46</v>
      </c>
    </row>
    <row r="87" spans="2:16" x14ac:dyDescent="0.2">
      <c r="B87" s="60"/>
      <c r="C87" s="15"/>
      <c r="D87" s="31"/>
      <c r="E87" s="16">
        <f t="shared" si="3"/>
        <v>0</v>
      </c>
      <c r="F87" s="31">
        <v>1</v>
      </c>
      <c r="G87" s="31" t="s">
        <v>47</v>
      </c>
      <c r="H87" s="31">
        <v>6</v>
      </c>
      <c r="I87" s="31">
        <v>5</v>
      </c>
      <c r="J87" s="32" t="s">
        <v>16</v>
      </c>
      <c r="K87" s="32" t="s">
        <v>36</v>
      </c>
      <c r="L87" s="32" t="s">
        <v>18</v>
      </c>
      <c r="M87" s="33">
        <v>280000</v>
      </c>
      <c r="N87" s="34"/>
      <c r="O87" s="34"/>
      <c r="P87" s="35" t="s">
        <v>48</v>
      </c>
    </row>
    <row r="88" spans="2:16" x14ac:dyDescent="0.2">
      <c r="B88" s="60"/>
      <c r="C88" s="15"/>
      <c r="D88" s="31"/>
      <c r="E88" s="16">
        <f t="shared" si="3"/>
        <v>0</v>
      </c>
      <c r="F88" s="16">
        <v>1</v>
      </c>
      <c r="G88" s="4" t="s">
        <v>86</v>
      </c>
      <c r="H88" s="16">
        <v>9</v>
      </c>
      <c r="I88" s="16">
        <v>3</v>
      </c>
      <c r="J88" s="17" t="s">
        <v>44</v>
      </c>
      <c r="K88" s="17" t="s">
        <v>16</v>
      </c>
      <c r="L88" s="17" t="s">
        <v>40</v>
      </c>
      <c r="M88" s="19">
        <v>180000</v>
      </c>
      <c r="N88" s="36"/>
      <c r="O88" s="36"/>
      <c r="P88" s="21" t="s">
        <v>87</v>
      </c>
    </row>
    <row r="89" spans="2:16" x14ac:dyDescent="0.2">
      <c r="B89" s="60"/>
      <c r="C89" s="15"/>
      <c r="D89" s="31"/>
      <c r="E89" s="16">
        <f t="shared" si="3"/>
        <v>0</v>
      </c>
      <c r="F89" s="16">
        <v>1</v>
      </c>
      <c r="G89" s="16" t="s">
        <v>88</v>
      </c>
      <c r="H89" s="16">
        <v>5</v>
      </c>
      <c r="I89" s="16">
        <v>4</v>
      </c>
      <c r="J89" s="17" t="s">
        <v>17</v>
      </c>
      <c r="K89" s="18" t="s">
        <v>24</v>
      </c>
      <c r="L89" s="17" t="s">
        <v>32</v>
      </c>
      <c r="M89" s="19">
        <v>195000</v>
      </c>
      <c r="N89" s="36"/>
      <c r="O89" s="36"/>
      <c r="P89" s="21" t="s">
        <v>89</v>
      </c>
    </row>
    <row r="90" spans="2:16" x14ac:dyDescent="0.2">
      <c r="B90" s="60"/>
      <c r="C90" s="15"/>
      <c r="D90" s="16"/>
      <c r="E90" s="16">
        <f t="shared" si="3"/>
        <v>0</v>
      </c>
      <c r="F90" s="16">
        <v>1</v>
      </c>
      <c r="G90" s="16" t="s">
        <v>49</v>
      </c>
      <c r="H90" s="16">
        <v>6</v>
      </c>
      <c r="I90" s="16">
        <v>3</v>
      </c>
      <c r="J90" s="17" t="s">
        <v>16</v>
      </c>
      <c r="K90" s="18" t="s">
        <v>24</v>
      </c>
      <c r="L90" s="17" t="s">
        <v>32</v>
      </c>
      <c r="M90" s="19">
        <v>140000</v>
      </c>
      <c r="N90" s="36"/>
      <c r="O90" s="36"/>
      <c r="P90" s="21" t="s">
        <v>50</v>
      </c>
    </row>
    <row r="91" spans="2:16" x14ac:dyDescent="0.2">
      <c r="B91" s="60"/>
      <c r="C91" s="15"/>
      <c r="D91" s="16"/>
      <c r="E91" s="16">
        <f t="shared" si="3"/>
        <v>0</v>
      </c>
      <c r="F91" s="16">
        <v>1</v>
      </c>
      <c r="G91" s="4" t="s">
        <v>51</v>
      </c>
      <c r="H91" s="16">
        <v>6</v>
      </c>
      <c r="I91" s="16">
        <v>2</v>
      </c>
      <c r="J91" s="17" t="s">
        <v>16</v>
      </c>
      <c r="K91" s="17" t="s">
        <v>16</v>
      </c>
      <c r="L91" s="17" t="s">
        <v>32</v>
      </c>
      <c r="M91" s="19">
        <v>225000</v>
      </c>
      <c r="N91" s="36"/>
      <c r="O91" s="36"/>
      <c r="P91" s="21" t="s">
        <v>52</v>
      </c>
    </row>
    <row r="92" spans="2:16" x14ac:dyDescent="0.2">
      <c r="B92" s="60"/>
      <c r="C92" s="15"/>
      <c r="D92" s="16"/>
      <c r="E92" s="16">
        <f t="shared" si="3"/>
        <v>0</v>
      </c>
      <c r="F92" s="16">
        <v>1</v>
      </c>
      <c r="G92" s="16" t="s">
        <v>53</v>
      </c>
      <c r="H92" s="16">
        <v>6</v>
      </c>
      <c r="I92" s="16">
        <v>6</v>
      </c>
      <c r="J92" s="17" t="s">
        <v>16</v>
      </c>
      <c r="K92" s="17" t="s">
        <v>17</v>
      </c>
      <c r="L92" s="17" t="s">
        <v>54</v>
      </c>
      <c r="M92" s="19">
        <v>340000</v>
      </c>
      <c r="N92" s="36"/>
      <c r="O92" s="36"/>
      <c r="P92" s="21" t="s">
        <v>55</v>
      </c>
    </row>
    <row r="93" spans="2:16" x14ac:dyDescent="0.2">
      <c r="B93" s="60"/>
      <c r="C93" s="15"/>
      <c r="D93" s="16"/>
      <c r="E93" s="16">
        <f t="shared" si="3"/>
        <v>0</v>
      </c>
      <c r="F93" s="16">
        <v>1</v>
      </c>
      <c r="G93" s="16" t="s">
        <v>56</v>
      </c>
      <c r="H93" s="16">
        <v>5</v>
      </c>
      <c r="I93" s="16">
        <v>5</v>
      </c>
      <c r="J93" s="17" t="s">
        <v>17</v>
      </c>
      <c r="K93" s="17" t="s">
        <v>17</v>
      </c>
      <c r="L93" s="17" t="s">
        <v>18</v>
      </c>
      <c r="M93" s="19">
        <v>250000</v>
      </c>
      <c r="N93" s="36"/>
      <c r="O93" s="36"/>
      <c r="P93" s="21" t="s">
        <v>57</v>
      </c>
    </row>
    <row r="94" spans="2:16" ht="15" thickBot="1" x14ac:dyDescent="0.25">
      <c r="B94" s="60"/>
      <c r="C94" s="15"/>
      <c r="D94" s="37"/>
      <c r="E94" s="37">
        <f t="shared" si="3"/>
        <v>0</v>
      </c>
      <c r="F94" s="37">
        <v>1</v>
      </c>
      <c r="G94" s="37" t="s">
        <v>58</v>
      </c>
      <c r="H94" s="16">
        <v>5</v>
      </c>
      <c r="I94" s="16">
        <v>2</v>
      </c>
      <c r="J94" s="17" t="s">
        <v>16</v>
      </c>
      <c r="K94" s="17" t="s">
        <v>45</v>
      </c>
      <c r="L94" s="17" t="s">
        <v>59</v>
      </c>
      <c r="M94" s="19"/>
      <c r="N94" s="36"/>
      <c r="O94" s="36"/>
      <c r="P94" s="21" t="s">
        <v>60</v>
      </c>
    </row>
    <row r="95" spans="2:16" ht="15" thickTop="1" x14ac:dyDescent="0.2">
      <c r="B95" s="60"/>
      <c r="C95" s="38" t="s">
        <v>61</v>
      </c>
      <c r="D95" s="39"/>
      <c r="E95" s="39">
        <f t="shared" si="3"/>
        <v>0</v>
      </c>
      <c r="F95" s="40">
        <v>8</v>
      </c>
      <c r="G95" s="39" t="s">
        <v>62</v>
      </c>
      <c r="H95" s="131" t="s">
        <v>24</v>
      </c>
      <c r="I95" s="131"/>
      <c r="J95" s="131"/>
      <c r="K95" s="131"/>
      <c r="L95" s="132"/>
      <c r="M95" s="41">
        <v>60000</v>
      </c>
      <c r="N95" s="41"/>
      <c r="O95" s="41"/>
      <c r="P95" s="42"/>
    </row>
    <row r="96" spans="2:16" x14ac:dyDescent="0.2">
      <c r="B96" s="60"/>
      <c r="C96" s="15"/>
      <c r="D96" s="37"/>
      <c r="E96" s="37">
        <f t="shared" si="3"/>
        <v>0</v>
      </c>
      <c r="F96" s="43">
        <v>5</v>
      </c>
      <c r="G96" s="37" t="s">
        <v>63</v>
      </c>
      <c r="H96" s="128" t="s">
        <v>24</v>
      </c>
      <c r="I96" s="129"/>
      <c r="J96" s="129"/>
      <c r="K96" s="129"/>
      <c r="L96" s="130"/>
      <c r="M96" s="44">
        <v>10000</v>
      </c>
      <c r="N96" s="44"/>
      <c r="O96" s="44"/>
      <c r="P96" s="45"/>
    </row>
    <row r="97" spans="2:16" x14ac:dyDescent="0.2">
      <c r="B97" s="60"/>
      <c r="C97" s="15"/>
      <c r="D97" s="37"/>
      <c r="E97" s="37">
        <f t="shared" si="3"/>
        <v>0</v>
      </c>
      <c r="F97" s="43">
        <v>6</v>
      </c>
      <c r="G97" s="37" t="s">
        <v>64</v>
      </c>
      <c r="H97" s="128" t="s">
        <v>24</v>
      </c>
      <c r="I97" s="129"/>
      <c r="J97" s="129"/>
      <c r="K97" s="129"/>
      <c r="L97" s="130"/>
      <c r="M97" s="44">
        <v>10000</v>
      </c>
      <c r="N97" s="44"/>
      <c r="O97" s="44"/>
      <c r="P97" s="45"/>
    </row>
    <row r="98" spans="2:16" x14ac:dyDescent="0.2">
      <c r="B98" s="60"/>
      <c r="C98" s="15"/>
      <c r="D98" s="37"/>
      <c r="E98" s="37">
        <f t="shared" si="3"/>
        <v>0</v>
      </c>
      <c r="F98" s="43">
        <v>12</v>
      </c>
      <c r="G98" s="37" t="s">
        <v>65</v>
      </c>
      <c r="H98" s="133" t="s">
        <v>24</v>
      </c>
      <c r="I98" s="134"/>
      <c r="J98" s="134"/>
      <c r="K98" s="134"/>
      <c r="L98" s="135"/>
      <c r="M98" s="44">
        <v>10000</v>
      </c>
      <c r="N98" s="44"/>
      <c r="O98" s="44"/>
      <c r="P98" s="45"/>
    </row>
    <row r="99" spans="2:16" ht="15.75" customHeight="1" thickBot="1" x14ac:dyDescent="0.25">
      <c r="B99" s="64"/>
      <c r="C99" s="47"/>
      <c r="D99" s="48"/>
      <c r="E99" s="48">
        <f t="shared" si="3"/>
        <v>0</v>
      </c>
      <c r="F99" s="49">
        <v>1</v>
      </c>
      <c r="G99" s="48" t="s">
        <v>66</v>
      </c>
      <c r="H99" s="125" t="s">
        <v>24</v>
      </c>
      <c r="I99" s="126"/>
      <c r="J99" s="126"/>
      <c r="K99" s="126"/>
      <c r="L99" s="127"/>
      <c r="M99" s="50">
        <v>50000</v>
      </c>
      <c r="N99" s="50"/>
      <c r="O99" s="50"/>
      <c r="P99" s="51"/>
    </row>
    <row r="100" spans="2:16" ht="15" thickBot="1" x14ac:dyDescent="0.25"/>
    <row r="101" spans="2:16" ht="15" thickBot="1" x14ac:dyDescent="0.25">
      <c r="C101" s="52" t="s">
        <v>67</v>
      </c>
      <c r="D101" s="53">
        <f>SUM(E80:E99)</f>
        <v>0</v>
      </c>
      <c r="G101" s="4" t="s">
        <v>111</v>
      </c>
    </row>
    <row r="102" spans="2:16" x14ac:dyDescent="0.2">
      <c r="C102" s="54"/>
      <c r="D102" s="55"/>
      <c r="G102" s="4" t="s">
        <v>112</v>
      </c>
    </row>
    <row r="103" spans="2:16" x14ac:dyDescent="0.2">
      <c r="C103" s="54"/>
      <c r="D103" s="55"/>
    </row>
    <row r="104" spans="2:16" x14ac:dyDescent="0.2">
      <c r="C104" s="54"/>
      <c r="D104" s="4" t="s">
        <v>1</v>
      </c>
      <c r="F104" s="4" t="s">
        <v>2</v>
      </c>
      <c r="G104" s="4" t="s">
        <v>3</v>
      </c>
      <c r="H104" s="4" t="s">
        <v>4</v>
      </c>
      <c r="I104" s="4" t="s">
        <v>5</v>
      </c>
      <c r="J104" s="4" t="s">
        <v>6</v>
      </c>
      <c r="K104" s="4" t="s">
        <v>7</v>
      </c>
      <c r="L104" s="4" t="s">
        <v>8</v>
      </c>
      <c r="M104" s="4" t="s">
        <v>9</v>
      </c>
      <c r="N104" s="5" t="s">
        <v>10</v>
      </c>
      <c r="O104" s="5" t="s">
        <v>11</v>
      </c>
      <c r="P104" s="4" t="s">
        <v>12</v>
      </c>
    </row>
    <row r="105" spans="2:16" ht="15" thickBot="1" x14ac:dyDescent="0.25"/>
    <row r="106" spans="2:16" ht="15" x14ac:dyDescent="0.2">
      <c r="B106" s="65" t="s">
        <v>113</v>
      </c>
      <c r="C106" s="7" t="s">
        <v>14</v>
      </c>
      <c r="D106" s="8"/>
      <c r="E106" s="8">
        <f>D106*M106</f>
        <v>0</v>
      </c>
      <c r="F106" s="8">
        <v>16</v>
      </c>
      <c r="G106" s="9" t="s">
        <v>15</v>
      </c>
      <c r="H106" s="8">
        <v>6</v>
      </c>
      <c r="I106" s="8">
        <v>3</v>
      </c>
      <c r="J106" s="10" t="s">
        <v>16</v>
      </c>
      <c r="K106" s="10" t="s">
        <v>17</v>
      </c>
      <c r="L106" s="10" t="s">
        <v>32</v>
      </c>
      <c r="M106" s="11">
        <v>50000</v>
      </c>
      <c r="N106" s="12" t="s">
        <v>19</v>
      </c>
      <c r="O106" s="12" t="s">
        <v>20</v>
      </c>
      <c r="P106" s="13"/>
    </row>
    <row r="107" spans="2:16" x14ac:dyDescent="0.2">
      <c r="B107" s="66" t="s">
        <v>22</v>
      </c>
      <c r="C107" s="15">
        <f>SUM(D106:D123)</f>
        <v>0</v>
      </c>
      <c r="D107" s="16"/>
      <c r="E107" s="16">
        <f t="shared" ref="E107:E128" si="4">D107*M107</f>
        <v>0</v>
      </c>
      <c r="F107" s="16">
        <v>4</v>
      </c>
      <c r="G107" s="16" t="s">
        <v>114</v>
      </c>
      <c r="H107" s="16">
        <v>8</v>
      </c>
      <c r="I107" s="16">
        <v>2</v>
      </c>
      <c r="J107" s="17" t="s">
        <v>16</v>
      </c>
      <c r="K107" s="17" t="s">
        <v>36</v>
      </c>
      <c r="L107" s="17" t="s">
        <v>40</v>
      </c>
      <c r="M107" s="19">
        <v>65000</v>
      </c>
      <c r="N107" s="20" t="s">
        <v>115</v>
      </c>
      <c r="O107" s="20" t="s">
        <v>116</v>
      </c>
      <c r="P107" s="21" t="s">
        <v>117</v>
      </c>
    </row>
    <row r="108" spans="2:16" x14ac:dyDescent="0.2">
      <c r="B108" s="66"/>
      <c r="C108" s="15"/>
      <c r="D108" s="16"/>
      <c r="E108" s="16">
        <f t="shared" si="4"/>
        <v>0</v>
      </c>
      <c r="F108" s="16">
        <v>4</v>
      </c>
      <c r="G108" s="16" t="s">
        <v>28</v>
      </c>
      <c r="H108" s="16">
        <v>7</v>
      </c>
      <c r="I108" s="16">
        <v>3</v>
      </c>
      <c r="J108" s="17" t="s">
        <v>16</v>
      </c>
      <c r="K108" s="17" t="s">
        <v>17</v>
      </c>
      <c r="L108" s="17" t="s">
        <v>32</v>
      </c>
      <c r="M108" s="19">
        <v>85000</v>
      </c>
      <c r="N108" s="20" t="s">
        <v>25</v>
      </c>
      <c r="O108" s="20" t="s">
        <v>29</v>
      </c>
      <c r="P108" s="21" t="s">
        <v>118</v>
      </c>
    </row>
    <row r="109" spans="2:16" x14ac:dyDescent="0.2">
      <c r="B109" s="66"/>
      <c r="C109" s="15"/>
      <c r="D109" s="16"/>
      <c r="E109" s="16">
        <f t="shared" si="4"/>
        <v>0</v>
      </c>
      <c r="F109" s="16">
        <v>2</v>
      </c>
      <c r="G109" s="16" t="s">
        <v>31</v>
      </c>
      <c r="H109" s="16">
        <v>6</v>
      </c>
      <c r="I109" s="16">
        <v>3</v>
      </c>
      <c r="J109" s="17" t="s">
        <v>16</v>
      </c>
      <c r="K109" s="17" t="s">
        <v>44</v>
      </c>
      <c r="L109" s="17" t="s">
        <v>32</v>
      </c>
      <c r="M109" s="19">
        <v>80000</v>
      </c>
      <c r="N109" s="20" t="s">
        <v>33</v>
      </c>
      <c r="O109" s="20" t="s">
        <v>20</v>
      </c>
      <c r="P109" s="21" t="s">
        <v>119</v>
      </c>
    </row>
    <row r="110" spans="2:16" x14ac:dyDescent="0.2">
      <c r="B110" s="66"/>
      <c r="C110" s="15"/>
      <c r="D110" s="16"/>
      <c r="E110" s="16"/>
      <c r="F110" s="16">
        <v>3</v>
      </c>
      <c r="G110" s="16" t="s">
        <v>120</v>
      </c>
      <c r="H110" s="16">
        <v>5</v>
      </c>
      <c r="I110" s="16">
        <v>2</v>
      </c>
      <c r="J110" s="17" t="s">
        <v>16</v>
      </c>
      <c r="K110" s="17" t="s">
        <v>17</v>
      </c>
      <c r="L110" s="17" t="s">
        <v>59</v>
      </c>
      <c r="M110" s="19">
        <v>30000</v>
      </c>
      <c r="N110" s="20" t="s">
        <v>26</v>
      </c>
      <c r="O110" s="20" t="s">
        <v>25</v>
      </c>
      <c r="P110" s="21" t="s">
        <v>121</v>
      </c>
    </row>
    <row r="111" spans="2:16" ht="15" thickBot="1" x14ac:dyDescent="0.25">
      <c r="B111" s="66"/>
      <c r="C111" s="15"/>
      <c r="D111" s="16"/>
      <c r="E111" s="16">
        <f t="shared" si="4"/>
        <v>0</v>
      </c>
      <c r="F111" s="16">
        <v>1</v>
      </c>
      <c r="G111" s="16" t="s">
        <v>122</v>
      </c>
      <c r="H111" s="16">
        <v>5</v>
      </c>
      <c r="I111" s="16">
        <v>5</v>
      </c>
      <c r="J111" s="17" t="s">
        <v>17</v>
      </c>
      <c r="K111" s="17" t="s">
        <v>36</v>
      </c>
      <c r="L111" s="17" t="s">
        <v>18</v>
      </c>
      <c r="M111" s="19">
        <v>140000</v>
      </c>
      <c r="N111" s="20" t="s">
        <v>5</v>
      </c>
      <c r="O111" s="20" t="s">
        <v>6</v>
      </c>
      <c r="P111" s="21" t="s">
        <v>123</v>
      </c>
    </row>
    <row r="112" spans="2:16" ht="29.25" thickTop="1" x14ac:dyDescent="0.2">
      <c r="B112" s="66"/>
      <c r="C112" s="23" t="s">
        <v>42</v>
      </c>
      <c r="D112" s="24"/>
      <c r="E112" s="24">
        <f t="shared" si="4"/>
        <v>0</v>
      </c>
      <c r="F112" s="25">
        <v>1</v>
      </c>
      <c r="G112" s="25" t="s">
        <v>43</v>
      </c>
      <c r="H112" s="25">
        <v>7</v>
      </c>
      <c r="I112" s="25">
        <v>1</v>
      </c>
      <c r="J112" s="26" t="s">
        <v>44</v>
      </c>
      <c r="K112" s="27" t="s">
        <v>24</v>
      </c>
      <c r="L112" s="26" t="s">
        <v>45</v>
      </c>
      <c r="M112" s="28">
        <v>80000</v>
      </c>
      <c r="N112" s="29"/>
      <c r="O112" s="29"/>
      <c r="P112" s="30" t="s">
        <v>46</v>
      </c>
    </row>
    <row r="113" spans="2:16" x14ac:dyDescent="0.2">
      <c r="B113" s="66"/>
      <c r="C113" s="15"/>
      <c r="D113" s="31"/>
      <c r="E113" s="16">
        <f t="shared" si="4"/>
        <v>0</v>
      </c>
      <c r="F113" s="31">
        <v>1</v>
      </c>
      <c r="G113" s="31" t="s">
        <v>124</v>
      </c>
      <c r="H113" s="31">
        <v>7</v>
      </c>
      <c r="I113" s="31">
        <v>4</v>
      </c>
      <c r="J113" s="32" t="s">
        <v>44</v>
      </c>
      <c r="K113" s="32" t="s">
        <v>16</v>
      </c>
      <c r="L113" s="32" t="s">
        <v>32</v>
      </c>
      <c r="M113" s="33">
        <v>280000</v>
      </c>
      <c r="N113" s="34"/>
      <c r="O113" s="34"/>
      <c r="P113" s="35" t="s">
        <v>125</v>
      </c>
    </row>
    <row r="114" spans="2:16" x14ac:dyDescent="0.2">
      <c r="B114" s="66"/>
      <c r="C114" s="15"/>
      <c r="D114" s="16"/>
      <c r="E114" s="16">
        <f t="shared" si="4"/>
        <v>0</v>
      </c>
      <c r="F114" s="16">
        <v>1</v>
      </c>
      <c r="G114" s="16" t="s">
        <v>126</v>
      </c>
      <c r="H114" s="16">
        <v>4</v>
      </c>
      <c r="I114" s="16">
        <v>5</v>
      </c>
      <c r="J114" s="17" t="s">
        <v>17</v>
      </c>
      <c r="K114" s="17" t="s">
        <v>45</v>
      </c>
      <c r="L114" s="17" t="s">
        <v>18</v>
      </c>
      <c r="M114" s="19">
        <v>260000</v>
      </c>
      <c r="N114" s="36"/>
      <c r="O114" s="36"/>
      <c r="P114" s="21" t="s">
        <v>127</v>
      </c>
    </row>
    <row r="115" spans="2:16" x14ac:dyDescent="0.2">
      <c r="B115" s="66"/>
      <c r="C115" s="15"/>
      <c r="D115" s="16"/>
      <c r="E115" s="16">
        <f t="shared" si="4"/>
        <v>0</v>
      </c>
      <c r="F115" s="16">
        <v>1</v>
      </c>
      <c r="G115" s="16" t="s">
        <v>128</v>
      </c>
      <c r="H115" s="16">
        <v>6</v>
      </c>
      <c r="I115" s="16">
        <v>4</v>
      </c>
      <c r="J115" s="17" t="s">
        <v>16</v>
      </c>
      <c r="K115" s="17" t="s">
        <v>17</v>
      </c>
      <c r="L115" s="17" t="s">
        <v>32</v>
      </c>
      <c r="M115" s="19">
        <v>210000</v>
      </c>
      <c r="N115" s="36"/>
      <c r="O115" s="36"/>
      <c r="P115" s="21" t="s">
        <v>129</v>
      </c>
    </row>
    <row r="116" spans="2:16" x14ac:dyDescent="0.2">
      <c r="B116" s="66"/>
      <c r="C116" s="15"/>
      <c r="D116" s="16"/>
      <c r="E116" s="16">
        <f t="shared" si="4"/>
        <v>0</v>
      </c>
      <c r="F116" s="16">
        <v>1</v>
      </c>
      <c r="G116" s="16" t="s">
        <v>49</v>
      </c>
      <c r="H116" s="16">
        <v>6</v>
      </c>
      <c r="I116" s="16">
        <v>3</v>
      </c>
      <c r="J116" s="17" t="s">
        <v>16</v>
      </c>
      <c r="K116" s="18" t="s">
        <v>24</v>
      </c>
      <c r="L116" s="17" t="s">
        <v>32</v>
      </c>
      <c r="M116" s="19">
        <v>140000</v>
      </c>
      <c r="N116" s="36"/>
      <c r="O116" s="36"/>
      <c r="P116" s="21" t="s">
        <v>50</v>
      </c>
    </row>
    <row r="117" spans="2:16" x14ac:dyDescent="0.2">
      <c r="B117" s="66"/>
      <c r="C117" s="15"/>
      <c r="D117" s="16"/>
      <c r="E117" s="16">
        <f t="shared" si="4"/>
        <v>0</v>
      </c>
      <c r="F117" s="16">
        <v>1</v>
      </c>
      <c r="G117" s="16" t="s">
        <v>130</v>
      </c>
      <c r="H117" s="16">
        <v>5</v>
      </c>
      <c r="I117" s="16">
        <v>4</v>
      </c>
      <c r="J117" s="17" t="s">
        <v>16</v>
      </c>
      <c r="K117" s="18" t="s">
        <v>24</v>
      </c>
      <c r="L117" s="17" t="s">
        <v>32</v>
      </c>
      <c r="M117" s="19">
        <v>200000</v>
      </c>
      <c r="N117" s="36"/>
      <c r="O117" s="36"/>
      <c r="P117" s="21" t="s">
        <v>131</v>
      </c>
    </row>
    <row r="118" spans="2:16" x14ac:dyDescent="0.2">
      <c r="B118" s="66"/>
      <c r="C118" s="15"/>
      <c r="D118" s="16"/>
      <c r="E118" s="16">
        <f t="shared" si="4"/>
        <v>0</v>
      </c>
      <c r="F118" s="16">
        <v>1</v>
      </c>
      <c r="G118" s="16" t="s">
        <v>132</v>
      </c>
      <c r="H118" s="16">
        <v>6</v>
      </c>
      <c r="I118" s="16">
        <v>3</v>
      </c>
      <c r="J118" s="17" t="s">
        <v>16</v>
      </c>
      <c r="K118" s="18" t="s">
        <v>24</v>
      </c>
      <c r="L118" s="17" t="s">
        <v>40</v>
      </c>
      <c r="M118" s="19">
        <v>170000</v>
      </c>
      <c r="N118" s="36"/>
      <c r="O118" s="36"/>
      <c r="P118" s="21" t="s">
        <v>133</v>
      </c>
    </row>
    <row r="119" spans="2:16" ht="28.5" x14ac:dyDescent="0.2">
      <c r="B119" s="66"/>
      <c r="C119" s="15"/>
      <c r="D119" s="16"/>
      <c r="E119" s="16">
        <f t="shared" si="4"/>
        <v>0</v>
      </c>
      <c r="F119" s="67">
        <v>1</v>
      </c>
      <c r="G119" s="67" t="s">
        <v>134</v>
      </c>
      <c r="H119" s="67">
        <v>2</v>
      </c>
      <c r="I119" s="67">
        <v>7</v>
      </c>
      <c r="J119" s="68" t="s">
        <v>36</v>
      </c>
      <c r="K119" s="63" t="s">
        <v>17</v>
      </c>
      <c r="L119" s="68" t="s">
        <v>54</v>
      </c>
      <c r="M119" s="69">
        <v>280000</v>
      </c>
      <c r="N119" s="70"/>
      <c r="O119" s="70"/>
      <c r="P119" s="71" t="s">
        <v>135</v>
      </c>
    </row>
    <row r="120" spans="2:16" x14ac:dyDescent="0.2">
      <c r="B120" s="66"/>
      <c r="C120" s="15"/>
      <c r="D120" s="16"/>
      <c r="E120" s="16">
        <f t="shared" si="4"/>
        <v>0</v>
      </c>
      <c r="F120" s="16">
        <v>1</v>
      </c>
      <c r="G120" s="16" t="s">
        <v>136</v>
      </c>
      <c r="H120" s="16">
        <v>5</v>
      </c>
      <c r="I120" s="16">
        <v>3</v>
      </c>
      <c r="J120" s="17" t="s">
        <v>16</v>
      </c>
      <c r="K120" s="18" t="s">
        <v>17</v>
      </c>
      <c r="L120" s="17" t="s">
        <v>18</v>
      </c>
      <c r="M120" s="19">
        <v>210000</v>
      </c>
      <c r="N120" s="36"/>
      <c r="O120" s="36"/>
      <c r="P120" s="21" t="s">
        <v>137</v>
      </c>
    </row>
    <row r="121" spans="2:16" x14ac:dyDescent="0.2">
      <c r="B121" s="66"/>
      <c r="C121" s="15"/>
      <c r="D121" s="16"/>
      <c r="E121" s="16">
        <f t="shared" si="4"/>
        <v>0</v>
      </c>
      <c r="F121" s="16">
        <v>1</v>
      </c>
      <c r="G121" s="16" t="s">
        <v>53</v>
      </c>
      <c r="H121" s="16">
        <v>6</v>
      </c>
      <c r="I121" s="16">
        <v>6</v>
      </c>
      <c r="J121" s="17" t="s">
        <v>16</v>
      </c>
      <c r="K121" s="17" t="s">
        <v>17</v>
      </c>
      <c r="L121" s="17" t="s">
        <v>54</v>
      </c>
      <c r="M121" s="19">
        <v>340000</v>
      </c>
      <c r="N121" s="36"/>
      <c r="O121" s="36"/>
      <c r="P121" s="21" t="s">
        <v>55</v>
      </c>
    </row>
    <row r="122" spans="2:16" x14ac:dyDescent="0.2">
      <c r="B122" s="66"/>
      <c r="C122" s="15"/>
      <c r="D122" s="16"/>
      <c r="E122" s="16">
        <f t="shared" si="4"/>
        <v>0</v>
      </c>
      <c r="F122" s="16">
        <v>1</v>
      </c>
      <c r="G122" s="16" t="s">
        <v>56</v>
      </c>
      <c r="H122" s="16">
        <v>5</v>
      </c>
      <c r="I122" s="16">
        <v>5</v>
      </c>
      <c r="J122" s="17" t="s">
        <v>17</v>
      </c>
      <c r="K122" s="17" t="s">
        <v>17</v>
      </c>
      <c r="L122" s="17" t="s">
        <v>18</v>
      </c>
      <c r="M122" s="19">
        <v>250000</v>
      </c>
      <c r="N122" s="36"/>
      <c r="O122" s="36"/>
      <c r="P122" s="21" t="s">
        <v>57</v>
      </c>
    </row>
    <row r="123" spans="2:16" ht="15" thickBot="1" x14ac:dyDescent="0.25">
      <c r="B123" s="66"/>
      <c r="C123" s="15"/>
      <c r="D123" s="16"/>
      <c r="E123" s="16">
        <f t="shared" si="4"/>
        <v>0</v>
      </c>
      <c r="F123" s="16">
        <v>1</v>
      </c>
      <c r="G123" s="16" t="s">
        <v>58</v>
      </c>
      <c r="H123" s="16">
        <v>5</v>
      </c>
      <c r="I123" s="16">
        <v>2</v>
      </c>
      <c r="J123" s="17" t="s">
        <v>16</v>
      </c>
      <c r="K123" s="17" t="s">
        <v>45</v>
      </c>
      <c r="L123" s="17" t="s">
        <v>59</v>
      </c>
      <c r="M123" s="19"/>
      <c r="N123" s="36"/>
      <c r="O123" s="36"/>
      <c r="P123" s="21" t="s">
        <v>60</v>
      </c>
    </row>
    <row r="124" spans="2:16" ht="15" thickTop="1" x14ac:dyDescent="0.2">
      <c r="B124" s="66"/>
      <c r="C124" s="38" t="s">
        <v>61</v>
      </c>
      <c r="D124" s="39"/>
      <c r="E124" s="39">
        <f t="shared" si="4"/>
        <v>0</v>
      </c>
      <c r="F124" s="40">
        <v>8</v>
      </c>
      <c r="G124" s="39" t="s">
        <v>62</v>
      </c>
      <c r="H124" s="131" t="s">
        <v>24</v>
      </c>
      <c r="I124" s="131"/>
      <c r="J124" s="131"/>
      <c r="K124" s="131"/>
      <c r="L124" s="132"/>
      <c r="M124" s="41">
        <v>50000</v>
      </c>
      <c r="N124" s="41"/>
      <c r="O124" s="41"/>
      <c r="P124" s="42"/>
    </row>
    <row r="125" spans="2:16" x14ac:dyDescent="0.2">
      <c r="B125" s="66"/>
      <c r="C125" s="15"/>
      <c r="D125" s="37"/>
      <c r="E125" s="37">
        <f t="shared" si="4"/>
        <v>0</v>
      </c>
      <c r="F125" s="43">
        <v>5</v>
      </c>
      <c r="G125" s="37" t="s">
        <v>63</v>
      </c>
      <c r="H125" s="128" t="s">
        <v>24</v>
      </c>
      <c r="I125" s="129"/>
      <c r="J125" s="129"/>
      <c r="K125" s="129"/>
      <c r="L125" s="130"/>
      <c r="M125" s="44">
        <v>10000</v>
      </c>
      <c r="N125" s="44"/>
      <c r="O125" s="44"/>
      <c r="P125" s="45"/>
    </row>
    <row r="126" spans="2:16" x14ac:dyDescent="0.2">
      <c r="B126" s="66"/>
      <c r="C126" s="15"/>
      <c r="D126" s="37"/>
      <c r="E126" s="37">
        <f t="shared" si="4"/>
        <v>0</v>
      </c>
      <c r="F126" s="43">
        <v>6</v>
      </c>
      <c r="G126" s="37" t="s">
        <v>64</v>
      </c>
      <c r="H126" s="128" t="s">
        <v>24</v>
      </c>
      <c r="I126" s="129"/>
      <c r="J126" s="129"/>
      <c r="K126" s="129"/>
      <c r="L126" s="130"/>
      <c r="M126" s="44">
        <v>10000</v>
      </c>
      <c r="N126" s="44"/>
      <c r="O126" s="44"/>
      <c r="P126" s="45"/>
    </row>
    <row r="127" spans="2:16" x14ac:dyDescent="0.2">
      <c r="B127" s="66"/>
      <c r="C127" s="15"/>
      <c r="D127" s="37"/>
      <c r="E127" s="37">
        <f t="shared" si="4"/>
        <v>0</v>
      </c>
      <c r="F127" s="43">
        <v>12</v>
      </c>
      <c r="G127" s="37" t="s">
        <v>65</v>
      </c>
      <c r="H127" s="133" t="s">
        <v>24</v>
      </c>
      <c r="I127" s="134"/>
      <c r="J127" s="134"/>
      <c r="K127" s="134"/>
      <c r="L127" s="135"/>
      <c r="M127" s="44">
        <v>10000</v>
      </c>
      <c r="N127" s="44"/>
      <c r="O127" s="44"/>
      <c r="P127" s="45"/>
    </row>
    <row r="128" spans="2:16" ht="15" thickBot="1" x14ac:dyDescent="0.25">
      <c r="B128" s="72"/>
      <c r="C128" s="47"/>
      <c r="D128" s="48"/>
      <c r="E128" s="48">
        <f t="shared" si="4"/>
        <v>0</v>
      </c>
      <c r="F128" s="49">
        <v>1</v>
      </c>
      <c r="G128" s="48" t="s">
        <v>66</v>
      </c>
      <c r="H128" s="125" t="s">
        <v>24</v>
      </c>
      <c r="I128" s="126"/>
      <c r="J128" s="126"/>
      <c r="K128" s="126"/>
      <c r="L128" s="127"/>
      <c r="M128" s="50">
        <v>50000</v>
      </c>
      <c r="N128" s="50"/>
      <c r="O128" s="50"/>
      <c r="P128" s="51"/>
    </row>
    <row r="129" spans="2:16" ht="15" thickBot="1" x14ac:dyDescent="0.25"/>
    <row r="130" spans="2:16" ht="15" thickBot="1" x14ac:dyDescent="0.25">
      <c r="C130" s="52" t="s">
        <v>67</v>
      </c>
      <c r="D130" s="53">
        <f>SUM(E106:E128)</f>
        <v>0</v>
      </c>
      <c r="G130" s="4" t="s">
        <v>138</v>
      </c>
    </row>
    <row r="133" spans="2:16" x14ac:dyDescent="0.2">
      <c r="C133" s="54"/>
      <c r="D133" s="4" t="s">
        <v>1</v>
      </c>
      <c r="F133" s="4" t="s">
        <v>2</v>
      </c>
      <c r="G133" s="4" t="s">
        <v>3</v>
      </c>
      <c r="H133" s="4" t="s">
        <v>4</v>
      </c>
      <c r="I133" s="4" t="s">
        <v>5</v>
      </c>
      <c r="J133" s="4" t="s">
        <v>6</v>
      </c>
      <c r="K133" s="4" t="s">
        <v>7</v>
      </c>
      <c r="L133" s="4" t="s">
        <v>8</v>
      </c>
      <c r="M133" s="4" t="s">
        <v>9</v>
      </c>
      <c r="N133" s="5" t="s">
        <v>10</v>
      </c>
      <c r="O133" s="5" t="s">
        <v>11</v>
      </c>
      <c r="P133" s="4" t="s">
        <v>12</v>
      </c>
    </row>
    <row r="134" spans="2:16" ht="15" thickBot="1" x14ac:dyDescent="0.25"/>
    <row r="135" spans="2:16" ht="15" x14ac:dyDescent="0.2">
      <c r="B135" s="65" t="s">
        <v>139</v>
      </c>
      <c r="C135" s="7" t="s">
        <v>14</v>
      </c>
      <c r="D135" s="8"/>
      <c r="E135" s="8">
        <f>D135*M135</f>
        <v>0</v>
      </c>
      <c r="F135" s="8">
        <v>12</v>
      </c>
      <c r="G135" s="9" t="s">
        <v>140</v>
      </c>
      <c r="H135" s="8">
        <v>6</v>
      </c>
      <c r="I135" s="8">
        <v>3</v>
      </c>
      <c r="J135" s="10" t="s">
        <v>17</v>
      </c>
      <c r="K135" s="10" t="s">
        <v>17</v>
      </c>
      <c r="L135" s="10" t="s">
        <v>40</v>
      </c>
      <c r="M135" s="11">
        <v>45000</v>
      </c>
      <c r="N135" s="12" t="s">
        <v>19</v>
      </c>
      <c r="O135" s="12" t="s">
        <v>20</v>
      </c>
      <c r="P135" s="13" t="s">
        <v>141</v>
      </c>
    </row>
    <row r="136" spans="2:16" ht="15" x14ac:dyDescent="0.2">
      <c r="B136" s="73" t="s">
        <v>142</v>
      </c>
      <c r="C136" s="15">
        <f>SUM(D135:D151)</f>
        <v>0</v>
      </c>
      <c r="D136" s="16"/>
      <c r="E136" s="16">
        <f t="shared" ref="E136:E156" si="5">D136*M136</f>
        <v>0</v>
      </c>
      <c r="F136" s="16">
        <v>4</v>
      </c>
      <c r="G136" s="16" t="s">
        <v>143</v>
      </c>
      <c r="H136" s="16">
        <v>6</v>
      </c>
      <c r="I136" s="16">
        <v>3</v>
      </c>
      <c r="J136" s="17" t="s">
        <v>16</v>
      </c>
      <c r="K136" s="17" t="s">
        <v>36</v>
      </c>
      <c r="L136" s="17" t="s">
        <v>32</v>
      </c>
      <c r="M136" s="19">
        <v>90000</v>
      </c>
      <c r="N136" s="20" t="s">
        <v>25</v>
      </c>
      <c r="O136" s="20" t="s">
        <v>26</v>
      </c>
      <c r="P136" s="21" t="s">
        <v>144</v>
      </c>
    </row>
    <row r="137" spans="2:16" x14ac:dyDescent="0.2">
      <c r="B137" s="66" t="s">
        <v>95</v>
      </c>
      <c r="C137" s="15"/>
      <c r="D137" s="16"/>
      <c r="E137" s="16">
        <f t="shared" si="5"/>
        <v>0</v>
      </c>
      <c r="F137" s="16">
        <v>2</v>
      </c>
      <c r="G137" s="16" t="s">
        <v>145</v>
      </c>
      <c r="H137" s="16">
        <v>7</v>
      </c>
      <c r="I137" s="16">
        <v>3</v>
      </c>
      <c r="J137" s="17" t="s">
        <v>16</v>
      </c>
      <c r="K137" s="17" t="s">
        <v>17</v>
      </c>
      <c r="L137" s="17" t="s">
        <v>32</v>
      </c>
      <c r="M137" s="19">
        <v>105000</v>
      </c>
      <c r="N137" s="20" t="s">
        <v>115</v>
      </c>
      <c r="O137" s="20" t="s">
        <v>146</v>
      </c>
      <c r="P137" s="21" t="s">
        <v>147</v>
      </c>
    </row>
    <row r="138" spans="2:16" x14ac:dyDescent="0.2">
      <c r="B138" s="66"/>
      <c r="C138" s="15"/>
      <c r="D138" s="16"/>
      <c r="E138" s="16">
        <f t="shared" si="5"/>
        <v>0</v>
      </c>
      <c r="F138" s="16">
        <v>2</v>
      </c>
      <c r="G138" s="16" t="s">
        <v>148</v>
      </c>
      <c r="H138" s="16">
        <v>6</v>
      </c>
      <c r="I138" s="16">
        <v>3</v>
      </c>
      <c r="J138" s="17" t="s">
        <v>16</v>
      </c>
      <c r="K138" s="17" t="s">
        <v>16</v>
      </c>
      <c r="L138" s="17" t="s">
        <v>32</v>
      </c>
      <c r="M138" s="19">
        <v>75000</v>
      </c>
      <c r="N138" s="20" t="s">
        <v>33</v>
      </c>
      <c r="O138" s="20" t="s">
        <v>20</v>
      </c>
      <c r="P138" s="21" t="s">
        <v>149</v>
      </c>
    </row>
    <row r="139" spans="2:16" ht="15" thickBot="1" x14ac:dyDescent="0.25">
      <c r="B139" s="66"/>
      <c r="C139" s="15"/>
      <c r="D139" s="16"/>
      <c r="E139" s="16">
        <f t="shared" si="5"/>
        <v>0</v>
      </c>
      <c r="F139" s="16">
        <v>1</v>
      </c>
      <c r="G139" s="16" t="s">
        <v>122</v>
      </c>
      <c r="H139" s="16">
        <v>5</v>
      </c>
      <c r="I139" s="16">
        <v>5</v>
      </c>
      <c r="J139" s="17" t="s">
        <v>17</v>
      </c>
      <c r="K139" s="17" t="s">
        <v>36</v>
      </c>
      <c r="L139" s="17" t="s">
        <v>18</v>
      </c>
      <c r="M139" s="19">
        <v>140000</v>
      </c>
      <c r="N139" s="20" t="s">
        <v>5</v>
      </c>
      <c r="O139" s="20" t="s">
        <v>6</v>
      </c>
      <c r="P139" s="21" t="s">
        <v>123</v>
      </c>
    </row>
    <row r="140" spans="2:16" ht="29.25" thickTop="1" x14ac:dyDescent="0.2">
      <c r="B140" s="66"/>
      <c r="C140" s="23" t="s">
        <v>42</v>
      </c>
      <c r="D140" s="24"/>
      <c r="E140" s="24">
        <f t="shared" si="5"/>
        <v>0</v>
      </c>
      <c r="F140" s="25">
        <v>1</v>
      </c>
      <c r="G140" s="25" t="s">
        <v>43</v>
      </c>
      <c r="H140" s="25">
        <v>7</v>
      </c>
      <c r="I140" s="25">
        <v>1</v>
      </c>
      <c r="J140" s="26" t="s">
        <v>44</v>
      </c>
      <c r="K140" s="27" t="s">
        <v>24</v>
      </c>
      <c r="L140" s="26" t="s">
        <v>45</v>
      </c>
      <c r="M140" s="28">
        <v>80000</v>
      </c>
      <c r="N140" s="29"/>
      <c r="O140" s="29"/>
      <c r="P140" s="30" t="s">
        <v>46</v>
      </c>
    </row>
    <row r="141" spans="2:16" x14ac:dyDescent="0.2">
      <c r="B141" s="66"/>
      <c r="C141" s="15"/>
      <c r="D141" s="31"/>
      <c r="E141" s="16">
        <f t="shared" si="5"/>
        <v>0</v>
      </c>
      <c r="F141" s="31">
        <v>1</v>
      </c>
      <c r="G141" s="31" t="s">
        <v>124</v>
      </c>
      <c r="H141" s="31">
        <v>7</v>
      </c>
      <c r="I141" s="31">
        <v>4</v>
      </c>
      <c r="J141" s="32" t="s">
        <v>44</v>
      </c>
      <c r="K141" s="32" t="s">
        <v>16</v>
      </c>
      <c r="L141" s="32" t="s">
        <v>32</v>
      </c>
      <c r="M141" s="33">
        <v>280000</v>
      </c>
      <c r="N141" s="34"/>
      <c r="O141" s="34"/>
      <c r="P141" s="35" t="s">
        <v>125</v>
      </c>
    </row>
    <row r="142" spans="2:16" x14ac:dyDescent="0.2">
      <c r="B142" s="66"/>
      <c r="C142" s="15"/>
      <c r="D142" s="16"/>
      <c r="E142" s="16">
        <f t="shared" si="5"/>
        <v>0</v>
      </c>
      <c r="F142" s="16">
        <v>1</v>
      </c>
      <c r="G142" s="16" t="s">
        <v>126</v>
      </c>
      <c r="H142" s="16">
        <v>4</v>
      </c>
      <c r="I142" s="16">
        <v>5</v>
      </c>
      <c r="J142" s="17" t="s">
        <v>17</v>
      </c>
      <c r="K142" s="17" t="s">
        <v>45</v>
      </c>
      <c r="L142" s="17" t="s">
        <v>18</v>
      </c>
      <c r="M142" s="19">
        <v>260000</v>
      </c>
      <c r="N142" s="36"/>
      <c r="O142" s="36"/>
      <c r="P142" s="21" t="s">
        <v>127</v>
      </c>
    </row>
    <row r="143" spans="2:16" x14ac:dyDescent="0.2">
      <c r="B143" s="66"/>
      <c r="C143" s="15"/>
      <c r="D143" s="16"/>
      <c r="E143" s="16">
        <f t="shared" si="5"/>
        <v>0</v>
      </c>
      <c r="F143" s="16">
        <v>1</v>
      </c>
      <c r="G143" s="16" t="s">
        <v>128</v>
      </c>
      <c r="H143" s="16">
        <v>6</v>
      </c>
      <c r="I143" s="16">
        <v>4</v>
      </c>
      <c r="J143" s="17" t="s">
        <v>16</v>
      </c>
      <c r="K143" s="17" t="s">
        <v>17</v>
      </c>
      <c r="L143" s="17" t="s">
        <v>32</v>
      </c>
      <c r="M143" s="19">
        <v>210000</v>
      </c>
      <c r="N143" s="36"/>
      <c r="O143" s="36"/>
      <c r="P143" s="21" t="s">
        <v>129</v>
      </c>
    </row>
    <row r="144" spans="2:16" x14ac:dyDescent="0.2">
      <c r="B144" s="66"/>
      <c r="C144" s="15"/>
      <c r="D144" s="16"/>
      <c r="E144" s="16">
        <f t="shared" si="5"/>
        <v>0</v>
      </c>
      <c r="F144" s="16">
        <v>1</v>
      </c>
      <c r="G144" s="16" t="s">
        <v>49</v>
      </c>
      <c r="H144" s="16">
        <v>6</v>
      </c>
      <c r="I144" s="16">
        <v>3</v>
      </c>
      <c r="J144" s="17" t="s">
        <v>16</v>
      </c>
      <c r="K144" s="18" t="s">
        <v>24</v>
      </c>
      <c r="L144" s="17" t="s">
        <v>32</v>
      </c>
      <c r="M144" s="19">
        <v>140000</v>
      </c>
      <c r="N144" s="36"/>
      <c r="O144" s="36"/>
      <c r="P144" s="21" t="s">
        <v>50</v>
      </c>
    </row>
    <row r="145" spans="2:16" x14ac:dyDescent="0.2">
      <c r="B145" s="66"/>
      <c r="C145" s="15"/>
      <c r="D145" s="16"/>
      <c r="E145" s="16">
        <f t="shared" si="5"/>
        <v>0</v>
      </c>
      <c r="F145" s="16">
        <v>1</v>
      </c>
      <c r="G145" s="16" t="s">
        <v>130</v>
      </c>
      <c r="H145" s="16">
        <v>5</v>
      </c>
      <c r="I145" s="16">
        <v>4</v>
      </c>
      <c r="J145" s="17" t="s">
        <v>16</v>
      </c>
      <c r="K145" s="18" t="s">
        <v>24</v>
      </c>
      <c r="L145" s="17" t="s">
        <v>32</v>
      </c>
      <c r="M145" s="19">
        <v>200000</v>
      </c>
      <c r="N145" s="36"/>
      <c r="O145" s="36"/>
      <c r="P145" s="21" t="s">
        <v>131</v>
      </c>
    </row>
    <row r="146" spans="2:16" x14ac:dyDescent="0.2">
      <c r="B146" s="66"/>
      <c r="C146" s="15"/>
      <c r="D146" s="16"/>
      <c r="E146" s="16">
        <f t="shared" si="5"/>
        <v>0</v>
      </c>
      <c r="F146" s="16">
        <v>1</v>
      </c>
      <c r="G146" s="16" t="s">
        <v>132</v>
      </c>
      <c r="H146" s="16">
        <v>6</v>
      </c>
      <c r="I146" s="16">
        <v>3</v>
      </c>
      <c r="J146" s="17" t="s">
        <v>16</v>
      </c>
      <c r="K146" s="18" t="s">
        <v>24</v>
      </c>
      <c r="L146" s="17" t="s">
        <v>40</v>
      </c>
      <c r="M146" s="19">
        <v>170000</v>
      </c>
      <c r="N146" s="36"/>
      <c r="O146" s="36"/>
      <c r="P146" s="21" t="s">
        <v>133</v>
      </c>
    </row>
    <row r="147" spans="2:16" x14ac:dyDescent="0.2">
      <c r="B147" s="66"/>
      <c r="C147" s="15"/>
      <c r="D147" s="16"/>
      <c r="E147" s="16">
        <f t="shared" si="5"/>
        <v>0</v>
      </c>
      <c r="F147" s="16">
        <v>1</v>
      </c>
      <c r="G147" s="16" t="s">
        <v>136</v>
      </c>
      <c r="H147" s="16">
        <v>5</v>
      </c>
      <c r="I147" s="16">
        <v>3</v>
      </c>
      <c r="J147" s="17" t="s">
        <v>16</v>
      </c>
      <c r="K147" s="18" t="s">
        <v>17</v>
      </c>
      <c r="L147" s="17" t="s">
        <v>18</v>
      </c>
      <c r="M147" s="19">
        <v>210000</v>
      </c>
      <c r="N147" s="36"/>
      <c r="O147" s="36"/>
      <c r="P147" s="21" t="s">
        <v>137</v>
      </c>
    </row>
    <row r="148" spans="2:16" ht="28.5" x14ac:dyDescent="0.2">
      <c r="B148" s="66"/>
      <c r="C148" s="15"/>
      <c r="D148" s="16"/>
      <c r="E148" s="16">
        <f t="shared" si="5"/>
        <v>0</v>
      </c>
      <c r="F148" s="67">
        <v>1</v>
      </c>
      <c r="G148" s="67" t="s">
        <v>134</v>
      </c>
      <c r="H148" s="67">
        <v>2</v>
      </c>
      <c r="I148" s="67">
        <v>7</v>
      </c>
      <c r="J148" s="68" t="s">
        <v>36</v>
      </c>
      <c r="K148" s="63" t="s">
        <v>17</v>
      </c>
      <c r="L148" s="68" t="s">
        <v>54</v>
      </c>
      <c r="M148" s="69">
        <v>280000</v>
      </c>
      <c r="N148" s="70"/>
      <c r="O148" s="70"/>
      <c r="P148" s="71" t="s">
        <v>135</v>
      </c>
    </row>
    <row r="149" spans="2:16" x14ac:dyDescent="0.2">
      <c r="B149" s="66"/>
      <c r="C149" s="15"/>
      <c r="D149" s="16"/>
      <c r="E149" s="16">
        <f t="shared" si="5"/>
        <v>0</v>
      </c>
      <c r="F149" s="16">
        <v>1</v>
      </c>
      <c r="G149" s="16" t="s">
        <v>53</v>
      </c>
      <c r="H149" s="16">
        <v>6</v>
      </c>
      <c r="I149" s="16">
        <v>6</v>
      </c>
      <c r="J149" s="17" t="s">
        <v>16</v>
      </c>
      <c r="K149" s="17" t="s">
        <v>17</v>
      </c>
      <c r="L149" s="17" t="s">
        <v>54</v>
      </c>
      <c r="M149" s="19">
        <v>340000</v>
      </c>
      <c r="N149" s="36"/>
      <c r="O149" s="36"/>
      <c r="P149" s="21" t="s">
        <v>55</v>
      </c>
    </row>
    <row r="150" spans="2:16" x14ac:dyDescent="0.2">
      <c r="B150" s="66"/>
      <c r="C150" s="15"/>
      <c r="D150" s="16"/>
      <c r="E150" s="16">
        <f t="shared" si="5"/>
        <v>0</v>
      </c>
      <c r="F150" s="16">
        <v>1</v>
      </c>
      <c r="G150" s="16" t="s">
        <v>56</v>
      </c>
      <c r="H150" s="16">
        <v>5</v>
      </c>
      <c r="I150" s="16">
        <v>5</v>
      </c>
      <c r="J150" s="17" t="s">
        <v>17</v>
      </c>
      <c r="K150" s="17" t="s">
        <v>17</v>
      </c>
      <c r="L150" s="17" t="s">
        <v>18</v>
      </c>
      <c r="M150" s="19">
        <v>250000</v>
      </c>
      <c r="N150" s="36"/>
      <c r="O150" s="36"/>
      <c r="P150" s="21" t="s">
        <v>57</v>
      </c>
    </row>
    <row r="151" spans="2:16" ht="15" thickBot="1" x14ac:dyDescent="0.25">
      <c r="B151" s="66"/>
      <c r="C151" s="15"/>
      <c r="D151" s="16"/>
      <c r="E151" s="16">
        <f t="shared" si="5"/>
        <v>0</v>
      </c>
      <c r="F151" s="16">
        <v>1</v>
      </c>
      <c r="G151" s="16" t="s">
        <v>58</v>
      </c>
      <c r="H151" s="16">
        <v>5</v>
      </c>
      <c r="I151" s="16">
        <v>2</v>
      </c>
      <c r="J151" s="17" t="s">
        <v>16</v>
      </c>
      <c r="K151" s="17" t="s">
        <v>45</v>
      </c>
      <c r="L151" s="17" t="s">
        <v>59</v>
      </c>
      <c r="M151" s="19"/>
      <c r="N151" s="36"/>
      <c r="O151" s="36"/>
      <c r="P151" s="21" t="s">
        <v>60</v>
      </c>
    </row>
    <row r="152" spans="2:16" ht="15" thickTop="1" x14ac:dyDescent="0.2">
      <c r="B152" s="66"/>
      <c r="C152" s="38" t="s">
        <v>61</v>
      </c>
      <c r="D152" s="39"/>
      <c r="E152" s="39">
        <f t="shared" si="5"/>
        <v>0</v>
      </c>
      <c r="F152" s="40">
        <v>8</v>
      </c>
      <c r="G152" s="39" t="s">
        <v>62</v>
      </c>
      <c r="H152" s="131" t="s">
        <v>24</v>
      </c>
      <c r="I152" s="131"/>
      <c r="J152" s="131"/>
      <c r="K152" s="131"/>
      <c r="L152" s="132"/>
      <c r="M152" s="41">
        <v>70000</v>
      </c>
      <c r="N152" s="41"/>
      <c r="O152" s="41"/>
      <c r="P152" s="42"/>
    </row>
    <row r="153" spans="2:16" x14ac:dyDescent="0.2">
      <c r="B153" s="66"/>
      <c r="C153" s="15"/>
      <c r="D153" s="37"/>
      <c r="E153" s="37">
        <f t="shared" si="5"/>
        <v>0</v>
      </c>
      <c r="F153" s="43">
        <v>5</v>
      </c>
      <c r="G153" s="37" t="s">
        <v>63</v>
      </c>
      <c r="H153" s="128" t="s">
        <v>24</v>
      </c>
      <c r="I153" s="129"/>
      <c r="J153" s="129"/>
      <c r="K153" s="129"/>
      <c r="L153" s="130"/>
      <c r="M153" s="44">
        <v>10000</v>
      </c>
      <c r="N153" s="44"/>
      <c r="O153" s="44"/>
      <c r="P153" s="45"/>
    </row>
    <row r="154" spans="2:16" x14ac:dyDescent="0.2">
      <c r="B154" s="66"/>
      <c r="C154" s="15"/>
      <c r="D154" s="37"/>
      <c r="E154" s="37">
        <f t="shared" si="5"/>
        <v>0</v>
      </c>
      <c r="F154" s="43">
        <v>6</v>
      </c>
      <c r="G154" s="37" t="s">
        <v>64</v>
      </c>
      <c r="H154" s="128" t="s">
        <v>24</v>
      </c>
      <c r="I154" s="129"/>
      <c r="J154" s="129"/>
      <c r="K154" s="129"/>
      <c r="L154" s="130"/>
      <c r="M154" s="44">
        <v>10000</v>
      </c>
      <c r="N154" s="44"/>
      <c r="O154" s="44"/>
      <c r="P154" s="45"/>
    </row>
    <row r="155" spans="2:16" x14ac:dyDescent="0.2">
      <c r="B155" s="66"/>
      <c r="C155" s="15"/>
      <c r="D155" s="37"/>
      <c r="E155" s="37">
        <f t="shared" si="5"/>
        <v>0</v>
      </c>
      <c r="F155" s="43">
        <v>12</v>
      </c>
      <c r="G155" s="37" t="s">
        <v>65</v>
      </c>
      <c r="H155" s="133" t="s">
        <v>24</v>
      </c>
      <c r="I155" s="134"/>
      <c r="J155" s="134"/>
      <c r="K155" s="134"/>
      <c r="L155" s="135"/>
      <c r="M155" s="44">
        <v>10000</v>
      </c>
      <c r="N155" s="44"/>
      <c r="O155" s="44"/>
      <c r="P155" s="45"/>
    </row>
    <row r="156" spans="2:16" ht="15" thickBot="1" x14ac:dyDescent="0.25">
      <c r="B156" s="72"/>
      <c r="C156" s="47"/>
      <c r="D156" s="48"/>
      <c r="E156" s="48">
        <f t="shared" si="5"/>
        <v>0</v>
      </c>
      <c r="F156" s="49">
        <v>1</v>
      </c>
      <c r="G156" s="48" t="s">
        <v>66</v>
      </c>
      <c r="H156" s="125" t="s">
        <v>24</v>
      </c>
      <c r="I156" s="126"/>
      <c r="J156" s="126"/>
      <c r="K156" s="126"/>
      <c r="L156" s="127"/>
      <c r="M156" s="50">
        <v>50000</v>
      </c>
      <c r="N156" s="50"/>
      <c r="O156" s="50"/>
      <c r="P156" s="51"/>
    </row>
    <row r="157" spans="2:16" ht="15" thickBot="1" x14ac:dyDescent="0.25"/>
    <row r="158" spans="2:16" ht="15" thickBot="1" x14ac:dyDescent="0.25">
      <c r="C158" s="52" t="s">
        <v>67</v>
      </c>
      <c r="D158" s="53">
        <f>SUM(E135:E156)</f>
        <v>0</v>
      </c>
      <c r="G158" s="4" t="s">
        <v>138</v>
      </c>
    </row>
    <row r="161" spans="2:16" x14ac:dyDescent="0.2">
      <c r="C161" s="54"/>
      <c r="D161" s="4" t="s">
        <v>1</v>
      </c>
      <c r="F161" s="4" t="s">
        <v>2</v>
      </c>
      <c r="G161" s="4" t="s">
        <v>3</v>
      </c>
      <c r="H161" s="4" t="s">
        <v>4</v>
      </c>
      <c r="I161" s="4" t="s">
        <v>5</v>
      </c>
      <c r="J161" s="4" t="s">
        <v>6</v>
      </c>
      <c r="K161" s="4" t="s">
        <v>7</v>
      </c>
      <c r="L161" s="4" t="s">
        <v>8</v>
      </c>
      <c r="M161" s="4" t="s">
        <v>9</v>
      </c>
      <c r="N161" s="5" t="s">
        <v>10</v>
      </c>
      <c r="O161" s="5" t="s">
        <v>11</v>
      </c>
      <c r="P161" s="4" t="s">
        <v>12</v>
      </c>
    </row>
    <row r="162" spans="2:16" ht="15" thickBot="1" x14ac:dyDescent="0.25"/>
    <row r="163" spans="2:16" ht="15" x14ac:dyDescent="0.2">
      <c r="B163" s="74" t="s">
        <v>150</v>
      </c>
      <c r="C163" s="7" t="s">
        <v>14</v>
      </c>
      <c r="D163" s="8"/>
      <c r="E163" s="8">
        <f>D163*M163</f>
        <v>0</v>
      </c>
      <c r="F163" s="8">
        <v>12</v>
      </c>
      <c r="G163" s="9" t="s">
        <v>151</v>
      </c>
      <c r="H163" s="8">
        <v>4</v>
      </c>
      <c r="I163" s="8">
        <v>3</v>
      </c>
      <c r="J163" s="10" t="s">
        <v>17</v>
      </c>
      <c r="K163" s="10" t="s">
        <v>36</v>
      </c>
      <c r="L163" s="10" t="s">
        <v>18</v>
      </c>
      <c r="M163" s="11">
        <v>70000</v>
      </c>
      <c r="N163" s="12" t="s">
        <v>25</v>
      </c>
      <c r="O163" s="12" t="s">
        <v>26</v>
      </c>
      <c r="P163" s="13" t="s">
        <v>152</v>
      </c>
    </row>
    <row r="164" spans="2:16" x14ac:dyDescent="0.2">
      <c r="B164" s="75" t="s">
        <v>153</v>
      </c>
      <c r="C164" s="15">
        <f>SUM(D163:D178)</f>
        <v>0</v>
      </c>
      <c r="D164" s="16"/>
      <c r="E164" s="16">
        <f t="shared" ref="E164:E183" si="6">D164*M164</f>
        <v>0</v>
      </c>
      <c r="F164" s="16">
        <v>2</v>
      </c>
      <c r="G164" s="16" t="s">
        <v>154</v>
      </c>
      <c r="H164" s="16">
        <v>6</v>
      </c>
      <c r="I164" s="16">
        <v>3</v>
      </c>
      <c r="J164" s="17" t="s">
        <v>16</v>
      </c>
      <c r="K164" s="17" t="s">
        <v>17</v>
      </c>
      <c r="L164" s="17" t="s">
        <v>32</v>
      </c>
      <c r="M164" s="19">
        <v>85000</v>
      </c>
      <c r="N164" s="20" t="s">
        <v>33</v>
      </c>
      <c r="O164" s="20" t="s">
        <v>20</v>
      </c>
      <c r="P164" s="21" t="s">
        <v>155</v>
      </c>
    </row>
    <row r="165" spans="2:16" x14ac:dyDescent="0.2">
      <c r="B165" s="75"/>
      <c r="C165" s="15"/>
      <c r="D165" s="16"/>
      <c r="E165" s="16">
        <f t="shared" si="6"/>
        <v>0</v>
      </c>
      <c r="F165" s="16">
        <v>2</v>
      </c>
      <c r="G165" s="16" t="s">
        <v>156</v>
      </c>
      <c r="H165" s="16">
        <v>5</v>
      </c>
      <c r="I165" s="16">
        <v>3</v>
      </c>
      <c r="J165" s="17" t="s">
        <v>16</v>
      </c>
      <c r="K165" s="17" t="s">
        <v>17</v>
      </c>
      <c r="L165" s="17" t="s">
        <v>18</v>
      </c>
      <c r="M165" s="19">
        <v>80000</v>
      </c>
      <c r="N165" s="20" t="s">
        <v>25</v>
      </c>
      <c r="O165" s="20" t="s">
        <v>157</v>
      </c>
      <c r="P165" s="21" t="s">
        <v>158</v>
      </c>
    </row>
    <row r="166" spans="2:16" x14ac:dyDescent="0.2">
      <c r="B166" s="75"/>
      <c r="C166" s="15"/>
      <c r="D166" s="16"/>
      <c r="E166" s="16">
        <f t="shared" si="6"/>
        <v>0</v>
      </c>
      <c r="F166" s="16">
        <v>2</v>
      </c>
      <c r="G166" s="16" t="s">
        <v>159</v>
      </c>
      <c r="H166" s="16">
        <v>5</v>
      </c>
      <c r="I166" s="16">
        <v>3</v>
      </c>
      <c r="J166" s="17" t="s">
        <v>17</v>
      </c>
      <c r="K166" s="18" t="s">
        <v>24</v>
      </c>
      <c r="L166" s="17" t="s">
        <v>32</v>
      </c>
      <c r="M166" s="19">
        <v>95000</v>
      </c>
      <c r="N166" s="20" t="s">
        <v>25</v>
      </c>
      <c r="O166" s="20" t="s">
        <v>26</v>
      </c>
      <c r="P166" s="21" t="s">
        <v>160</v>
      </c>
    </row>
    <row r="167" spans="2:16" ht="29.25" thickBot="1" x14ac:dyDescent="0.25">
      <c r="B167" s="75"/>
      <c r="C167" s="15"/>
      <c r="D167" s="16"/>
      <c r="E167" s="16">
        <f t="shared" si="6"/>
        <v>0</v>
      </c>
      <c r="F167" s="67">
        <v>1</v>
      </c>
      <c r="G167" s="67" t="s">
        <v>161</v>
      </c>
      <c r="H167" s="67">
        <v>4</v>
      </c>
      <c r="I167" s="67">
        <v>7</v>
      </c>
      <c r="J167" s="68" t="s">
        <v>36</v>
      </c>
      <c r="K167" s="63" t="s">
        <v>24</v>
      </c>
      <c r="L167" s="68" t="s">
        <v>54</v>
      </c>
      <c r="M167" s="69">
        <v>170000</v>
      </c>
      <c r="N167" s="76" t="s">
        <v>5</v>
      </c>
      <c r="O167" s="76" t="s">
        <v>115</v>
      </c>
      <c r="P167" s="71" t="s">
        <v>162</v>
      </c>
    </row>
    <row r="168" spans="2:16" ht="29.25" thickTop="1" x14ac:dyDescent="0.2">
      <c r="B168" s="75"/>
      <c r="C168" s="23" t="s">
        <v>42</v>
      </c>
      <c r="D168" s="24"/>
      <c r="E168" s="24">
        <f t="shared" si="6"/>
        <v>0</v>
      </c>
      <c r="F168" s="25">
        <v>1</v>
      </c>
      <c r="G168" s="25" t="s">
        <v>43</v>
      </c>
      <c r="H168" s="25">
        <v>7</v>
      </c>
      <c r="I168" s="25">
        <v>1</v>
      </c>
      <c r="J168" s="26" t="s">
        <v>44</v>
      </c>
      <c r="K168" s="27" t="s">
        <v>24</v>
      </c>
      <c r="L168" s="26" t="s">
        <v>45</v>
      </c>
      <c r="M168" s="28">
        <v>80000</v>
      </c>
      <c r="N168" s="29"/>
      <c r="O168" s="29"/>
      <c r="P168" s="30" t="s">
        <v>46</v>
      </c>
    </row>
    <row r="169" spans="2:16" x14ac:dyDescent="0.2">
      <c r="B169" s="75"/>
      <c r="C169" s="15"/>
      <c r="D169" s="31"/>
      <c r="E169" s="16">
        <f t="shared" si="6"/>
        <v>0</v>
      </c>
      <c r="F169" s="31">
        <v>1</v>
      </c>
      <c r="G169" s="31" t="s">
        <v>130</v>
      </c>
      <c r="H169" s="31">
        <v>5</v>
      </c>
      <c r="I169" s="31">
        <v>4</v>
      </c>
      <c r="J169" s="32" t="s">
        <v>16</v>
      </c>
      <c r="K169" s="77" t="s">
        <v>24</v>
      </c>
      <c r="L169" s="32" t="s">
        <v>32</v>
      </c>
      <c r="M169" s="33">
        <v>200000</v>
      </c>
      <c r="N169" s="34"/>
      <c r="O169" s="34"/>
      <c r="P169" s="35" t="s">
        <v>131</v>
      </c>
    </row>
    <row r="170" spans="2:16" x14ac:dyDescent="0.2">
      <c r="B170" s="75"/>
      <c r="C170" s="15"/>
      <c r="D170" s="16"/>
      <c r="E170" s="16">
        <f t="shared" si="6"/>
        <v>0</v>
      </c>
      <c r="F170" s="16">
        <v>1</v>
      </c>
      <c r="G170" s="16" t="s">
        <v>126</v>
      </c>
      <c r="H170" s="16">
        <v>4</v>
      </c>
      <c r="I170" s="16">
        <v>5</v>
      </c>
      <c r="J170" s="17" t="s">
        <v>17</v>
      </c>
      <c r="K170" s="17" t="s">
        <v>45</v>
      </c>
      <c r="L170" s="17" t="s">
        <v>18</v>
      </c>
      <c r="M170" s="19">
        <v>260000</v>
      </c>
      <c r="N170" s="36"/>
      <c r="O170" s="36"/>
      <c r="P170" s="21" t="s">
        <v>127</v>
      </c>
    </row>
    <row r="171" spans="2:16" x14ac:dyDescent="0.2">
      <c r="B171" s="75"/>
      <c r="C171" s="15"/>
      <c r="D171" s="16"/>
      <c r="E171" s="16">
        <f t="shared" si="6"/>
        <v>0</v>
      </c>
      <c r="F171" s="16">
        <v>1</v>
      </c>
      <c r="G171" s="16" t="s">
        <v>128</v>
      </c>
      <c r="H171" s="16">
        <v>6</v>
      </c>
      <c r="I171" s="16">
        <v>4</v>
      </c>
      <c r="J171" s="17" t="s">
        <v>16</v>
      </c>
      <c r="K171" s="17" t="s">
        <v>17</v>
      </c>
      <c r="L171" s="17" t="s">
        <v>32</v>
      </c>
      <c r="M171" s="19">
        <v>210000</v>
      </c>
      <c r="N171" s="36"/>
      <c r="O171" s="36"/>
      <c r="P171" s="21" t="s">
        <v>129</v>
      </c>
    </row>
    <row r="172" spans="2:16" x14ac:dyDescent="0.2">
      <c r="B172" s="75"/>
      <c r="C172" s="15"/>
      <c r="D172" s="16"/>
      <c r="E172" s="16">
        <f t="shared" si="6"/>
        <v>0</v>
      </c>
      <c r="F172" s="16">
        <v>1</v>
      </c>
      <c r="G172" s="16" t="s">
        <v>49</v>
      </c>
      <c r="H172" s="16">
        <v>6</v>
      </c>
      <c r="I172" s="16">
        <v>3</v>
      </c>
      <c r="J172" s="17" t="s">
        <v>16</v>
      </c>
      <c r="K172" s="18" t="s">
        <v>24</v>
      </c>
      <c r="L172" s="17" t="s">
        <v>32</v>
      </c>
      <c r="M172" s="19">
        <v>140000</v>
      </c>
      <c r="N172" s="36"/>
      <c r="O172" s="36"/>
      <c r="P172" s="21" t="s">
        <v>50</v>
      </c>
    </row>
    <row r="173" spans="2:16" x14ac:dyDescent="0.2">
      <c r="B173" s="75"/>
      <c r="C173" s="15"/>
      <c r="D173" s="16"/>
      <c r="E173" s="16">
        <f t="shared" si="6"/>
        <v>0</v>
      </c>
      <c r="F173" s="16">
        <v>1</v>
      </c>
      <c r="G173" s="16" t="s">
        <v>132</v>
      </c>
      <c r="H173" s="16">
        <v>6</v>
      </c>
      <c r="I173" s="16">
        <v>3</v>
      </c>
      <c r="J173" s="17" t="s">
        <v>16</v>
      </c>
      <c r="K173" s="18" t="s">
        <v>24</v>
      </c>
      <c r="L173" s="17" t="s">
        <v>40</v>
      </c>
      <c r="M173" s="19">
        <v>170000</v>
      </c>
      <c r="N173" s="36"/>
      <c r="O173" s="36"/>
      <c r="P173" s="21" t="s">
        <v>133</v>
      </c>
    </row>
    <row r="174" spans="2:16" x14ac:dyDescent="0.2">
      <c r="B174" s="75"/>
      <c r="C174" s="15"/>
      <c r="D174" s="16"/>
      <c r="E174" s="16">
        <f t="shared" si="6"/>
        <v>0</v>
      </c>
      <c r="F174" s="16">
        <v>1</v>
      </c>
      <c r="G174" s="16" t="s">
        <v>163</v>
      </c>
      <c r="H174" s="16">
        <v>6</v>
      </c>
      <c r="I174" s="16">
        <v>3</v>
      </c>
      <c r="J174" s="17" t="s">
        <v>17</v>
      </c>
      <c r="K174" s="18" t="s">
        <v>17</v>
      </c>
      <c r="L174" s="17" t="s">
        <v>32</v>
      </c>
      <c r="M174" s="19">
        <v>150000</v>
      </c>
      <c r="N174" s="36"/>
      <c r="O174" s="36"/>
      <c r="P174" s="21" t="s">
        <v>164</v>
      </c>
    </row>
    <row r="175" spans="2:16" x14ac:dyDescent="0.2">
      <c r="B175" s="75"/>
      <c r="C175" s="15"/>
      <c r="D175" s="16"/>
      <c r="E175" s="16">
        <f t="shared" si="6"/>
        <v>0</v>
      </c>
      <c r="F175" s="16">
        <v>1</v>
      </c>
      <c r="G175" s="16" t="s">
        <v>165</v>
      </c>
      <c r="H175" s="16">
        <v>5</v>
      </c>
      <c r="I175" s="16">
        <v>3</v>
      </c>
      <c r="J175" s="17" t="s">
        <v>16</v>
      </c>
      <c r="K175" s="18" t="s">
        <v>17</v>
      </c>
      <c r="L175" s="17" t="s">
        <v>18</v>
      </c>
      <c r="M175" s="19">
        <v>210000</v>
      </c>
      <c r="N175" s="36"/>
      <c r="O175" s="36"/>
      <c r="P175" s="21" t="s">
        <v>137</v>
      </c>
    </row>
    <row r="176" spans="2:16" x14ac:dyDescent="0.2">
      <c r="B176" s="75"/>
      <c r="C176" s="15"/>
      <c r="D176" s="16"/>
      <c r="E176" s="16">
        <f t="shared" si="6"/>
        <v>0</v>
      </c>
      <c r="F176" s="16">
        <v>1</v>
      </c>
      <c r="G176" s="16" t="s">
        <v>53</v>
      </c>
      <c r="H176" s="16">
        <v>6</v>
      </c>
      <c r="I176" s="16">
        <v>6</v>
      </c>
      <c r="J176" s="17" t="s">
        <v>16</v>
      </c>
      <c r="K176" s="17" t="s">
        <v>17</v>
      </c>
      <c r="L176" s="17" t="s">
        <v>54</v>
      </c>
      <c r="M176" s="19">
        <v>340000</v>
      </c>
      <c r="N176" s="36"/>
      <c r="O176" s="36"/>
      <c r="P176" s="21" t="s">
        <v>55</v>
      </c>
    </row>
    <row r="177" spans="2:16" x14ac:dyDescent="0.2">
      <c r="B177" s="75"/>
      <c r="C177" s="15"/>
      <c r="D177" s="16"/>
      <c r="E177" s="16">
        <f t="shared" si="6"/>
        <v>0</v>
      </c>
      <c r="F177" s="16">
        <v>1</v>
      </c>
      <c r="G177" s="16" t="s">
        <v>56</v>
      </c>
      <c r="H177" s="16">
        <v>5</v>
      </c>
      <c r="I177" s="16">
        <v>5</v>
      </c>
      <c r="J177" s="17" t="s">
        <v>17</v>
      </c>
      <c r="K177" s="17" t="s">
        <v>17</v>
      </c>
      <c r="L177" s="17" t="s">
        <v>18</v>
      </c>
      <c r="M177" s="19">
        <v>250000</v>
      </c>
      <c r="N177" s="36"/>
      <c r="O177" s="36"/>
      <c r="P177" s="21" t="s">
        <v>57</v>
      </c>
    </row>
    <row r="178" spans="2:16" ht="15" thickBot="1" x14ac:dyDescent="0.25">
      <c r="B178" s="75"/>
      <c r="C178" s="15"/>
      <c r="D178" s="16"/>
      <c r="E178" s="16">
        <f t="shared" si="6"/>
        <v>0</v>
      </c>
      <c r="F178" s="16">
        <v>1</v>
      </c>
      <c r="G178" s="16" t="s">
        <v>58</v>
      </c>
      <c r="H178" s="16">
        <v>5</v>
      </c>
      <c r="I178" s="16">
        <v>2</v>
      </c>
      <c r="J178" s="17" t="s">
        <v>16</v>
      </c>
      <c r="K178" s="17" t="s">
        <v>45</v>
      </c>
      <c r="L178" s="17" t="s">
        <v>59</v>
      </c>
      <c r="M178" s="19"/>
      <c r="N178" s="36"/>
      <c r="O178" s="36"/>
      <c r="P178" s="21" t="s">
        <v>60</v>
      </c>
    </row>
    <row r="179" spans="2:16" ht="15" thickTop="1" x14ac:dyDescent="0.2">
      <c r="B179" s="75"/>
      <c r="C179" s="38" t="s">
        <v>61</v>
      </c>
      <c r="D179" s="39"/>
      <c r="E179" s="39">
        <f t="shared" si="6"/>
        <v>0</v>
      </c>
      <c r="F179" s="40">
        <v>8</v>
      </c>
      <c r="G179" s="39" t="s">
        <v>62</v>
      </c>
      <c r="H179" s="131" t="s">
        <v>24</v>
      </c>
      <c r="I179" s="131"/>
      <c r="J179" s="131"/>
      <c r="K179" s="131"/>
      <c r="L179" s="132"/>
      <c r="M179" s="41">
        <v>70000</v>
      </c>
      <c r="N179" s="41"/>
      <c r="O179" s="41"/>
      <c r="P179" s="42"/>
    </row>
    <row r="180" spans="2:16" x14ac:dyDescent="0.2">
      <c r="B180" s="75"/>
      <c r="C180" s="15"/>
      <c r="D180" s="37"/>
      <c r="E180" s="37">
        <f t="shared" si="6"/>
        <v>0</v>
      </c>
      <c r="F180" s="43">
        <v>5</v>
      </c>
      <c r="G180" s="37" t="s">
        <v>63</v>
      </c>
      <c r="H180" s="128" t="s">
        <v>24</v>
      </c>
      <c r="I180" s="129"/>
      <c r="J180" s="129"/>
      <c r="K180" s="129"/>
      <c r="L180" s="130"/>
      <c r="M180" s="44">
        <v>10000</v>
      </c>
      <c r="N180" s="44"/>
      <c r="O180" s="44"/>
      <c r="P180" s="45"/>
    </row>
    <row r="181" spans="2:16" x14ac:dyDescent="0.2">
      <c r="B181" s="75"/>
      <c r="C181" s="15"/>
      <c r="D181" s="37"/>
      <c r="E181" s="37">
        <f t="shared" si="6"/>
        <v>0</v>
      </c>
      <c r="F181" s="43">
        <v>6</v>
      </c>
      <c r="G181" s="37" t="s">
        <v>64</v>
      </c>
      <c r="H181" s="128" t="s">
        <v>24</v>
      </c>
      <c r="I181" s="129"/>
      <c r="J181" s="129"/>
      <c r="K181" s="129"/>
      <c r="L181" s="130"/>
      <c r="M181" s="44">
        <v>10000</v>
      </c>
      <c r="N181" s="44"/>
      <c r="O181" s="44"/>
      <c r="P181" s="45"/>
    </row>
    <row r="182" spans="2:16" x14ac:dyDescent="0.2">
      <c r="B182" s="75"/>
      <c r="C182" s="15"/>
      <c r="D182" s="37"/>
      <c r="E182" s="37">
        <f t="shared" si="6"/>
        <v>0</v>
      </c>
      <c r="F182" s="43">
        <v>12</v>
      </c>
      <c r="G182" s="37" t="s">
        <v>65</v>
      </c>
      <c r="H182" s="133" t="s">
        <v>24</v>
      </c>
      <c r="I182" s="134"/>
      <c r="J182" s="134"/>
      <c r="K182" s="134"/>
      <c r="L182" s="135"/>
      <c r="M182" s="44">
        <v>10000</v>
      </c>
      <c r="N182" s="44"/>
      <c r="O182" s="44"/>
      <c r="P182" s="45"/>
    </row>
    <row r="183" spans="2:16" ht="15" thickBot="1" x14ac:dyDescent="0.25">
      <c r="B183" s="78"/>
      <c r="C183" s="47"/>
      <c r="D183" s="48"/>
      <c r="E183" s="48">
        <f t="shared" si="6"/>
        <v>0</v>
      </c>
      <c r="F183" s="49">
        <v>1</v>
      </c>
      <c r="G183" s="48" t="s">
        <v>66</v>
      </c>
      <c r="H183" s="125" t="s">
        <v>24</v>
      </c>
      <c r="I183" s="126"/>
      <c r="J183" s="126"/>
      <c r="K183" s="126"/>
      <c r="L183" s="127"/>
      <c r="M183" s="50">
        <v>50000</v>
      </c>
      <c r="N183" s="50"/>
      <c r="O183" s="50"/>
      <c r="P183" s="51"/>
    </row>
    <row r="184" spans="2:16" ht="15" thickBot="1" x14ac:dyDescent="0.25"/>
    <row r="185" spans="2:16" ht="15" thickBot="1" x14ac:dyDescent="0.25">
      <c r="C185" s="52" t="s">
        <v>67</v>
      </c>
      <c r="D185" s="53">
        <f>SUM(E163:E183)</f>
        <v>0</v>
      </c>
      <c r="G185" s="4" t="s">
        <v>138</v>
      </c>
    </row>
    <row r="186" spans="2:16" x14ac:dyDescent="0.2">
      <c r="C186" s="54"/>
      <c r="D186" s="55"/>
    </row>
    <row r="187" spans="2:16" x14ac:dyDescent="0.2">
      <c r="C187" s="54"/>
      <c r="D187" s="55"/>
    </row>
    <row r="188" spans="2:16" x14ac:dyDescent="0.2">
      <c r="C188" s="54"/>
      <c r="D188" s="4" t="s">
        <v>1</v>
      </c>
      <c r="F188" s="4" t="s">
        <v>2</v>
      </c>
      <c r="G188" s="4" t="s">
        <v>3</v>
      </c>
      <c r="H188" s="4" t="s">
        <v>4</v>
      </c>
      <c r="I188" s="4" t="s">
        <v>5</v>
      </c>
      <c r="J188" s="4" t="s">
        <v>6</v>
      </c>
      <c r="K188" s="4" t="s">
        <v>7</v>
      </c>
      <c r="L188" s="4" t="s">
        <v>8</v>
      </c>
      <c r="M188" s="4" t="s">
        <v>9</v>
      </c>
      <c r="N188" s="5" t="s">
        <v>10</v>
      </c>
      <c r="O188" s="5" t="s">
        <v>11</v>
      </c>
      <c r="P188" s="4" t="s">
        <v>12</v>
      </c>
    </row>
    <row r="189" spans="2:16" ht="15" thickBot="1" x14ac:dyDescent="0.25"/>
    <row r="190" spans="2:16" ht="15" x14ac:dyDescent="0.2">
      <c r="B190" s="79" t="s">
        <v>166</v>
      </c>
      <c r="C190" s="7" t="s">
        <v>14</v>
      </c>
      <c r="D190" s="8"/>
      <c r="E190" s="8">
        <f>D190*M190</f>
        <v>0</v>
      </c>
      <c r="F190" s="8">
        <v>16</v>
      </c>
      <c r="G190" s="9" t="s">
        <v>167</v>
      </c>
      <c r="H190" s="8">
        <v>5</v>
      </c>
      <c r="I190" s="8">
        <v>2</v>
      </c>
      <c r="J190" s="10" t="s">
        <v>16</v>
      </c>
      <c r="K190" s="10" t="s">
        <v>17</v>
      </c>
      <c r="L190" s="10" t="s">
        <v>59</v>
      </c>
      <c r="M190" s="11">
        <v>30000</v>
      </c>
      <c r="N190" s="12" t="s">
        <v>26</v>
      </c>
      <c r="O190" s="12" t="s">
        <v>25</v>
      </c>
      <c r="P190" s="13" t="s">
        <v>168</v>
      </c>
    </row>
    <row r="191" spans="2:16" x14ac:dyDescent="0.2">
      <c r="B191" s="80" t="s">
        <v>169</v>
      </c>
      <c r="C191" s="15">
        <f>SUM(D190:D205)</f>
        <v>0</v>
      </c>
      <c r="D191" s="16"/>
      <c r="E191" s="16">
        <f t="shared" ref="E191:E210" si="7">D191*M191</f>
        <v>0</v>
      </c>
      <c r="F191" s="16">
        <v>2</v>
      </c>
      <c r="G191" s="16" t="s">
        <v>170</v>
      </c>
      <c r="H191" s="16">
        <v>5</v>
      </c>
      <c r="I191" s="16">
        <v>2</v>
      </c>
      <c r="J191" s="17" t="s">
        <v>16</v>
      </c>
      <c r="K191" s="17" t="s">
        <v>16</v>
      </c>
      <c r="L191" s="17" t="s">
        <v>40</v>
      </c>
      <c r="M191" s="19">
        <v>50000</v>
      </c>
      <c r="N191" s="20" t="s">
        <v>29</v>
      </c>
      <c r="O191" s="20" t="s">
        <v>25</v>
      </c>
      <c r="P191" s="21" t="s">
        <v>171</v>
      </c>
    </row>
    <row r="192" spans="2:16" x14ac:dyDescent="0.2">
      <c r="B192" s="80"/>
      <c r="C192" s="15"/>
      <c r="D192" s="16"/>
      <c r="E192" s="16">
        <f t="shared" si="7"/>
        <v>0</v>
      </c>
      <c r="F192" s="16">
        <v>2</v>
      </c>
      <c r="G192" s="16" t="s">
        <v>172</v>
      </c>
      <c r="H192" s="16">
        <v>5</v>
      </c>
      <c r="I192" s="16">
        <v>2</v>
      </c>
      <c r="J192" s="17" t="s">
        <v>16</v>
      </c>
      <c r="K192" s="17" t="s">
        <v>36</v>
      </c>
      <c r="L192" s="17" t="s">
        <v>59</v>
      </c>
      <c r="M192" s="19">
        <v>55000</v>
      </c>
      <c r="N192" s="20" t="s">
        <v>26</v>
      </c>
      <c r="O192" s="20" t="s">
        <v>25</v>
      </c>
      <c r="P192" s="21" t="s">
        <v>173</v>
      </c>
    </row>
    <row r="193" spans="2:16" ht="15" thickBot="1" x14ac:dyDescent="0.25">
      <c r="B193" s="80"/>
      <c r="C193" s="15"/>
      <c r="D193" s="37"/>
      <c r="E193" s="37">
        <f t="shared" si="7"/>
        <v>0</v>
      </c>
      <c r="F193" s="37">
        <v>2</v>
      </c>
      <c r="G193" s="37" t="s">
        <v>174</v>
      </c>
      <c r="H193" s="37">
        <v>2</v>
      </c>
      <c r="I193" s="37">
        <v>6</v>
      </c>
      <c r="J193" s="81" t="s">
        <v>36</v>
      </c>
      <c r="K193" s="81" t="s">
        <v>36</v>
      </c>
      <c r="L193" s="81" t="s">
        <v>54</v>
      </c>
      <c r="M193" s="82">
        <v>120000</v>
      </c>
      <c r="N193" s="83" t="s">
        <v>5</v>
      </c>
      <c r="O193" s="83" t="s">
        <v>37</v>
      </c>
      <c r="P193" s="45" t="s">
        <v>175</v>
      </c>
    </row>
    <row r="194" spans="2:16" ht="29.25" thickTop="1" x14ac:dyDescent="0.2">
      <c r="B194" s="80"/>
      <c r="C194" s="23" t="s">
        <v>42</v>
      </c>
      <c r="D194" s="24"/>
      <c r="E194" s="24">
        <f t="shared" si="7"/>
        <v>0</v>
      </c>
      <c r="F194" s="25">
        <v>1</v>
      </c>
      <c r="G194" s="25" t="s">
        <v>43</v>
      </c>
      <c r="H194" s="25">
        <v>7</v>
      </c>
      <c r="I194" s="25">
        <v>1</v>
      </c>
      <c r="J194" s="26" t="s">
        <v>44</v>
      </c>
      <c r="K194" s="27" t="s">
        <v>24</v>
      </c>
      <c r="L194" s="26" t="s">
        <v>45</v>
      </c>
      <c r="M194" s="28">
        <v>80000</v>
      </c>
      <c r="N194" s="29"/>
      <c r="O194" s="29"/>
      <c r="P194" s="30" t="s">
        <v>46</v>
      </c>
    </row>
    <row r="195" spans="2:16" ht="28.5" x14ac:dyDescent="0.2">
      <c r="B195" s="80"/>
      <c r="C195" s="58"/>
      <c r="D195" s="31"/>
      <c r="E195" s="16">
        <f t="shared" si="7"/>
        <v>0</v>
      </c>
      <c r="F195" s="84">
        <v>1</v>
      </c>
      <c r="G195" s="84" t="s">
        <v>134</v>
      </c>
      <c r="H195" s="84">
        <v>2</v>
      </c>
      <c r="I195" s="84">
        <v>7</v>
      </c>
      <c r="J195" s="85" t="s">
        <v>36</v>
      </c>
      <c r="K195" s="86" t="s">
        <v>17</v>
      </c>
      <c r="L195" s="85" t="s">
        <v>54</v>
      </c>
      <c r="M195" s="87">
        <v>280000</v>
      </c>
      <c r="N195" s="88"/>
      <c r="O195" s="88"/>
      <c r="P195" s="89" t="s">
        <v>135</v>
      </c>
    </row>
    <row r="196" spans="2:16" x14ac:dyDescent="0.2">
      <c r="B196" s="80"/>
      <c r="C196" s="58"/>
      <c r="D196" s="31"/>
      <c r="E196" s="16">
        <f t="shared" si="7"/>
        <v>0</v>
      </c>
      <c r="F196" s="84">
        <v>1</v>
      </c>
      <c r="G196" s="84" t="s">
        <v>124</v>
      </c>
      <c r="H196" s="84">
        <v>7</v>
      </c>
      <c r="I196" s="84">
        <v>4</v>
      </c>
      <c r="J196" s="85" t="s">
        <v>44</v>
      </c>
      <c r="K196" s="86" t="s">
        <v>16</v>
      </c>
      <c r="L196" s="85" t="s">
        <v>32</v>
      </c>
      <c r="M196" s="87">
        <v>280000</v>
      </c>
      <c r="N196" s="88"/>
      <c r="O196" s="88"/>
      <c r="P196" s="89" t="s">
        <v>125</v>
      </c>
    </row>
    <row r="197" spans="2:16" x14ac:dyDescent="0.2">
      <c r="B197" s="80"/>
      <c r="C197" s="15"/>
      <c r="D197" s="31"/>
      <c r="E197" s="16">
        <f t="shared" si="7"/>
        <v>0</v>
      </c>
      <c r="F197" s="31">
        <v>1</v>
      </c>
      <c r="G197" s="31" t="s">
        <v>130</v>
      </c>
      <c r="H197" s="31">
        <v>5</v>
      </c>
      <c r="I197" s="31">
        <v>4</v>
      </c>
      <c r="J197" s="32" t="s">
        <v>16</v>
      </c>
      <c r="K197" s="77" t="s">
        <v>24</v>
      </c>
      <c r="L197" s="32" t="s">
        <v>32</v>
      </c>
      <c r="M197" s="33">
        <v>200000</v>
      </c>
      <c r="N197" s="34"/>
      <c r="O197" s="34"/>
      <c r="P197" s="35" t="s">
        <v>131</v>
      </c>
    </row>
    <row r="198" spans="2:16" x14ac:dyDescent="0.2">
      <c r="B198" s="80"/>
      <c r="C198" s="15"/>
      <c r="D198" s="16"/>
      <c r="E198" s="16">
        <f t="shared" si="7"/>
        <v>0</v>
      </c>
      <c r="F198" s="16">
        <v>1</v>
      </c>
      <c r="G198" s="16" t="s">
        <v>126</v>
      </c>
      <c r="H198" s="16">
        <v>4</v>
      </c>
      <c r="I198" s="16">
        <v>5</v>
      </c>
      <c r="J198" s="17" t="s">
        <v>17</v>
      </c>
      <c r="K198" s="17" t="s">
        <v>45</v>
      </c>
      <c r="L198" s="17" t="s">
        <v>18</v>
      </c>
      <c r="M198" s="19">
        <v>260000</v>
      </c>
      <c r="N198" s="36"/>
      <c r="O198" s="36"/>
      <c r="P198" s="21" t="s">
        <v>127</v>
      </c>
    </row>
    <row r="199" spans="2:16" x14ac:dyDescent="0.2">
      <c r="B199" s="80"/>
      <c r="C199" s="15"/>
      <c r="D199" s="16"/>
      <c r="E199" s="16">
        <f t="shared" si="7"/>
        <v>0</v>
      </c>
      <c r="F199" s="16">
        <v>1</v>
      </c>
      <c r="G199" s="16" t="s">
        <v>128</v>
      </c>
      <c r="H199" s="16">
        <v>6</v>
      </c>
      <c r="I199" s="16">
        <v>4</v>
      </c>
      <c r="J199" s="17" t="s">
        <v>16</v>
      </c>
      <c r="K199" s="17" t="s">
        <v>17</v>
      </c>
      <c r="L199" s="17" t="s">
        <v>32</v>
      </c>
      <c r="M199" s="19">
        <v>210000</v>
      </c>
      <c r="N199" s="36"/>
      <c r="O199" s="36"/>
      <c r="P199" s="21" t="s">
        <v>129</v>
      </c>
    </row>
    <row r="200" spans="2:16" x14ac:dyDescent="0.2">
      <c r="B200" s="80"/>
      <c r="C200" s="15"/>
      <c r="D200" s="16"/>
      <c r="E200" s="16">
        <f t="shared" si="7"/>
        <v>0</v>
      </c>
      <c r="F200" s="16">
        <v>1</v>
      </c>
      <c r="G200" s="16" t="s">
        <v>49</v>
      </c>
      <c r="H200" s="16">
        <v>6</v>
      </c>
      <c r="I200" s="16">
        <v>3</v>
      </c>
      <c r="J200" s="17" t="s">
        <v>16</v>
      </c>
      <c r="K200" s="18" t="s">
        <v>24</v>
      </c>
      <c r="L200" s="17" t="s">
        <v>32</v>
      </c>
      <c r="M200" s="19">
        <v>140000</v>
      </c>
      <c r="N200" s="36"/>
      <c r="O200" s="36"/>
      <c r="P200" s="21" t="s">
        <v>50</v>
      </c>
    </row>
    <row r="201" spans="2:16" x14ac:dyDescent="0.2">
      <c r="B201" s="80"/>
      <c r="C201" s="15"/>
      <c r="D201" s="16"/>
      <c r="E201" s="16">
        <f t="shared" si="7"/>
        <v>0</v>
      </c>
      <c r="F201" s="16">
        <v>1</v>
      </c>
      <c r="G201" s="16" t="s">
        <v>132</v>
      </c>
      <c r="H201" s="16">
        <v>6</v>
      </c>
      <c r="I201" s="16">
        <v>3</v>
      </c>
      <c r="J201" s="17" t="s">
        <v>16</v>
      </c>
      <c r="K201" s="18" t="s">
        <v>24</v>
      </c>
      <c r="L201" s="17" t="s">
        <v>40</v>
      </c>
      <c r="M201" s="19">
        <v>170000</v>
      </c>
      <c r="N201" s="36"/>
      <c r="O201" s="36"/>
      <c r="P201" s="21" t="s">
        <v>133</v>
      </c>
    </row>
    <row r="202" spans="2:16" x14ac:dyDescent="0.2">
      <c r="B202" s="80"/>
      <c r="C202" s="15"/>
      <c r="D202" s="16"/>
      <c r="E202" s="16">
        <f t="shared" si="7"/>
        <v>0</v>
      </c>
      <c r="F202" s="16">
        <v>1</v>
      </c>
      <c r="G202" s="16" t="s">
        <v>165</v>
      </c>
      <c r="H202" s="16">
        <v>5</v>
      </c>
      <c r="I202" s="16">
        <v>3</v>
      </c>
      <c r="J202" s="17" t="s">
        <v>16</v>
      </c>
      <c r="K202" s="18" t="s">
        <v>17</v>
      </c>
      <c r="L202" s="17" t="s">
        <v>18</v>
      </c>
      <c r="M202" s="19">
        <v>210000</v>
      </c>
      <c r="N202" s="36"/>
      <c r="O202" s="36"/>
      <c r="P202" s="21" t="s">
        <v>137</v>
      </c>
    </row>
    <row r="203" spans="2:16" x14ac:dyDescent="0.2">
      <c r="B203" s="80"/>
      <c r="C203" s="15"/>
      <c r="D203" s="16"/>
      <c r="E203" s="16">
        <f t="shared" si="7"/>
        <v>0</v>
      </c>
      <c r="F203" s="16">
        <v>1</v>
      </c>
      <c r="G203" s="16" t="s">
        <v>53</v>
      </c>
      <c r="H203" s="16">
        <v>6</v>
      </c>
      <c r="I203" s="16">
        <v>6</v>
      </c>
      <c r="J203" s="17" t="s">
        <v>16</v>
      </c>
      <c r="K203" s="17" t="s">
        <v>17</v>
      </c>
      <c r="L203" s="17" t="s">
        <v>54</v>
      </c>
      <c r="M203" s="19">
        <v>340000</v>
      </c>
      <c r="N203" s="36"/>
      <c r="O203" s="36"/>
      <c r="P203" s="21" t="s">
        <v>55</v>
      </c>
    </row>
    <row r="204" spans="2:16" x14ac:dyDescent="0.2">
      <c r="B204" s="80"/>
      <c r="C204" s="15"/>
      <c r="D204" s="16"/>
      <c r="E204" s="16">
        <f t="shared" si="7"/>
        <v>0</v>
      </c>
      <c r="F204" s="16">
        <v>1</v>
      </c>
      <c r="G204" s="16" t="s">
        <v>56</v>
      </c>
      <c r="H204" s="16">
        <v>5</v>
      </c>
      <c r="I204" s="16">
        <v>5</v>
      </c>
      <c r="J204" s="17" t="s">
        <v>17</v>
      </c>
      <c r="K204" s="17" t="s">
        <v>17</v>
      </c>
      <c r="L204" s="17" t="s">
        <v>18</v>
      </c>
      <c r="M204" s="19">
        <v>250000</v>
      </c>
      <c r="N204" s="36"/>
      <c r="O204" s="36"/>
      <c r="P204" s="21" t="s">
        <v>57</v>
      </c>
    </row>
    <row r="205" spans="2:16" ht="15" thickBot="1" x14ac:dyDescent="0.25">
      <c r="B205" s="80"/>
      <c r="C205" s="15"/>
      <c r="D205" s="16"/>
      <c r="E205" s="16">
        <f t="shared" si="7"/>
        <v>0</v>
      </c>
      <c r="F205" s="16">
        <v>1</v>
      </c>
      <c r="G205" s="16" t="s">
        <v>58</v>
      </c>
      <c r="H205" s="16">
        <v>5</v>
      </c>
      <c r="I205" s="16">
        <v>2</v>
      </c>
      <c r="J205" s="17" t="s">
        <v>16</v>
      </c>
      <c r="K205" s="17" t="s">
        <v>45</v>
      </c>
      <c r="L205" s="17" t="s">
        <v>59</v>
      </c>
      <c r="M205" s="19"/>
      <c r="N205" s="36"/>
      <c r="O205" s="36"/>
      <c r="P205" s="21" t="s">
        <v>60</v>
      </c>
    </row>
    <row r="206" spans="2:16" ht="15" thickTop="1" x14ac:dyDescent="0.2">
      <c r="B206" s="80"/>
      <c r="C206" s="38" t="s">
        <v>61</v>
      </c>
      <c r="D206" s="39"/>
      <c r="E206" s="39">
        <f t="shared" si="7"/>
        <v>0</v>
      </c>
      <c r="F206" s="40">
        <v>8</v>
      </c>
      <c r="G206" s="39" t="s">
        <v>62</v>
      </c>
      <c r="H206" s="131" t="s">
        <v>24</v>
      </c>
      <c r="I206" s="131"/>
      <c r="J206" s="131"/>
      <c r="K206" s="131"/>
      <c r="L206" s="132"/>
      <c r="M206" s="41">
        <v>60000</v>
      </c>
      <c r="N206" s="41"/>
      <c r="O206" s="41"/>
      <c r="P206" s="42"/>
    </row>
    <row r="207" spans="2:16" x14ac:dyDescent="0.2">
      <c r="B207" s="80"/>
      <c r="C207" s="15"/>
      <c r="D207" s="37"/>
      <c r="E207" s="37">
        <f t="shared" si="7"/>
        <v>0</v>
      </c>
      <c r="F207" s="43">
        <v>5</v>
      </c>
      <c r="G207" s="37" t="s">
        <v>63</v>
      </c>
      <c r="H207" s="128" t="s">
        <v>24</v>
      </c>
      <c r="I207" s="129"/>
      <c r="J207" s="129"/>
      <c r="K207" s="129"/>
      <c r="L207" s="130"/>
      <c r="M207" s="44">
        <v>10000</v>
      </c>
      <c r="N207" s="44"/>
      <c r="O207" s="44"/>
      <c r="P207" s="45"/>
    </row>
    <row r="208" spans="2:16" x14ac:dyDescent="0.2">
      <c r="B208" s="80"/>
      <c r="C208" s="15"/>
      <c r="D208" s="37"/>
      <c r="E208" s="37">
        <f t="shared" si="7"/>
        <v>0</v>
      </c>
      <c r="F208" s="43">
        <v>6</v>
      </c>
      <c r="G208" s="37" t="s">
        <v>64</v>
      </c>
      <c r="H208" s="128" t="s">
        <v>24</v>
      </c>
      <c r="I208" s="129"/>
      <c r="J208" s="129"/>
      <c r="K208" s="129"/>
      <c r="L208" s="130"/>
      <c r="M208" s="44">
        <v>10000</v>
      </c>
      <c r="N208" s="44"/>
      <c r="O208" s="44"/>
      <c r="P208" s="45"/>
    </row>
    <row r="209" spans="2:16" x14ac:dyDescent="0.2">
      <c r="B209" s="80"/>
      <c r="C209" s="15"/>
      <c r="D209" s="37"/>
      <c r="E209" s="37">
        <f t="shared" si="7"/>
        <v>0</v>
      </c>
      <c r="F209" s="43">
        <v>12</v>
      </c>
      <c r="G209" s="37" t="s">
        <v>65</v>
      </c>
      <c r="H209" s="133" t="s">
        <v>24</v>
      </c>
      <c r="I209" s="134"/>
      <c r="J209" s="134"/>
      <c r="K209" s="134"/>
      <c r="L209" s="135"/>
      <c r="M209" s="44">
        <v>10000</v>
      </c>
      <c r="N209" s="44"/>
      <c r="O209" s="44"/>
      <c r="P209" s="45"/>
    </row>
    <row r="210" spans="2:16" ht="15" thickBot="1" x14ac:dyDescent="0.25">
      <c r="B210" s="90"/>
      <c r="C210" s="47"/>
      <c r="D210" s="48"/>
      <c r="E210" s="48">
        <f t="shared" si="7"/>
        <v>0</v>
      </c>
      <c r="F210" s="49">
        <v>1</v>
      </c>
      <c r="G210" s="48" t="s">
        <v>66</v>
      </c>
      <c r="H210" s="125" t="s">
        <v>24</v>
      </c>
      <c r="I210" s="126"/>
      <c r="J210" s="126"/>
      <c r="K210" s="126"/>
      <c r="L210" s="127"/>
      <c r="M210" s="50">
        <v>50000</v>
      </c>
      <c r="N210" s="50"/>
      <c r="O210" s="50"/>
      <c r="P210" s="51"/>
    </row>
    <row r="211" spans="2:16" ht="15" thickBot="1" x14ac:dyDescent="0.25"/>
    <row r="212" spans="2:16" ht="15" thickBot="1" x14ac:dyDescent="0.25">
      <c r="C212" s="52" t="s">
        <v>67</v>
      </c>
      <c r="D212" s="53">
        <f>SUM(E190:E210)</f>
        <v>0</v>
      </c>
      <c r="G212" s="4" t="s">
        <v>176</v>
      </c>
    </row>
    <row r="213" spans="2:16" x14ac:dyDescent="0.2">
      <c r="C213" s="54"/>
      <c r="D213" s="55"/>
    </row>
    <row r="214" spans="2:16" x14ac:dyDescent="0.2">
      <c r="C214" s="54"/>
      <c r="D214" s="55"/>
    </row>
    <row r="215" spans="2:16" x14ac:dyDescent="0.2">
      <c r="C215" s="54"/>
      <c r="D215" s="4" t="s">
        <v>1</v>
      </c>
      <c r="F215" s="4" t="s">
        <v>2</v>
      </c>
      <c r="G215" s="4" t="s">
        <v>3</v>
      </c>
      <c r="H215" s="4" t="s">
        <v>4</v>
      </c>
      <c r="I215" s="4" t="s">
        <v>5</v>
      </c>
      <c r="J215" s="4" t="s">
        <v>6</v>
      </c>
      <c r="K215" s="4" t="s">
        <v>7</v>
      </c>
      <c r="L215" s="4" t="s">
        <v>8</v>
      </c>
      <c r="M215" s="4" t="s">
        <v>9</v>
      </c>
      <c r="N215" s="5" t="s">
        <v>10</v>
      </c>
      <c r="O215" s="5" t="s">
        <v>11</v>
      </c>
      <c r="P215" s="4" t="s">
        <v>12</v>
      </c>
    </row>
    <row r="216" spans="2:16" ht="15" thickBot="1" x14ac:dyDescent="0.25">
      <c r="C216" s="54"/>
      <c r="D216" s="55"/>
    </row>
    <row r="217" spans="2:16" ht="15" x14ac:dyDescent="0.2">
      <c r="B217" s="91" t="s">
        <v>177</v>
      </c>
      <c r="C217" s="7" t="s">
        <v>14</v>
      </c>
      <c r="D217" s="8"/>
      <c r="E217" s="8">
        <f>D217*M217</f>
        <v>0</v>
      </c>
      <c r="F217" s="8">
        <v>12</v>
      </c>
      <c r="G217" s="9" t="s">
        <v>178</v>
      </c>
      <c r="H217" s="8">
        <v>6</v>
      </c>
      <c r="I217" s="8">
        <v>3</v>
      </c>
      <c r="J217" s="10" t="s">
        <v>16</v>
      </c>
      <c r="K217" s="10" t="s">
        <v>17</v>
      </c>
      <c r="L217" s="10" t="s">
        <v>32</v>
      </c>
      <c r="M217" s="11">
        <v>50000</v>
      </c>
      <c r="N217" s="12" t="s">
        <v>19</v>
      </c>
      <c r="O217" s="12" t="s">
        <v>20</v>
      </c>
      <c r="P217" s="13"/>
    </row>
    <row r="218" spans="2:16" ht="15" x14ac:dyDescent="0.2">
      <c r="B218" s="92" t="s">
        <v>179</v>
      </c>
      <c r="C218" s="15">
        <f>SUM(D217:D239)</f>
        <v>0</v>
      </c>
      <c r="D218" s="16"/>
      <c r="E218" s="16">
        <f t="shared" ref="E218:E244" si="8">D218*M218</f>
        <v>0</v>
      </c>
      <c r="F218" s="16">
        <v>1</v>
      </c>
      <c r="G218" s="16" t="s">
        <v>180</v>
      </c>
      <c r="H218" s="16">
        <v>6</v>
      </c>
      <c r="I218" s="16">
        <v>3</v>
      </c>
      <c r="J218" s="17" t="s">
        <v>16</v>
      </c>
      <c r="K218" s="17" t="s">
        <v>16</v>
      </c>
      <c r="L218" s="17" t="s">
        <v>32</v>
      </c>
      <c r="M218" s="19">
        <v>80000</v>
      </c>
      <c r="N218" s="20" t="s">
        <v>33</v>
      </c>
      <c r="O218" s="20" t="s">
        <v>20</v>
      </c>
      <c r="P218" s="21" t="s">
        <v>181</v>
      </c>
    </row>
    <row r="219" spans="2:16" x14ac:dyDescent="0.2">
      <c r="B219" s="93" t="s">
        <v>153</v>
      </c>
      <c r="C219" s="15"/>
      <c r="D219" s="16"/>
      <c r="E219" s="16">
        <f t="shared" si="8"/>
        <v>0</v>
      </c>
      <c r="F219" s="16">
        <v>1</v>
      </c>
      <c r="G219" s="16" t="s">
        <v>182</v>
      </c>
      <c r="H219" s="16">
        <v>8</v>
      </c>
      <c r="I219" s="16">
        <v>2</v>
      </c>
      <c r="J219" s="17" t="s">
        <v>16</v>
      </c>
      <c r="K219" s="17" t="s">
        <v>36</v>
      </c>
      <c r="L219" s="17" t="s">
        <v>40</v>
      </c>
      <c r="M219" s="19">
        <v>65000</v>
      </c>
      <c r="N219" s="20" t="s">
        <v>115</v>
      </c>
      <c r="O219" s="20" t="s">
        <v>5</v>
      </c>
      <c r="P219" s="21" t="s">
        <v>183</v>
      </c>
    </row>
    <row r="220" spans="2:16" x14ac:dyDescent="0.2">
      <c r="B220" s="93"/>
      <c r="C220" s="15"/>
      <c r="D220" s="16"/>
      <c r="E220" s="16">
        <f t="shared" si="8"/>
        <v>0</v>
      </c>
      <c r="F220" s="16">
        <v>1</v>
      </c>
      <c r="G220" s="16" t="s">
        <v>184</v>
      </c>
      <c r="H220" s="16">
        <v>7</v>
      </c>
      <c r="I220" s="16">
        <v>3</v>
      </c>
      <c r="J220" s="17" t="s">
        <v>16</v>
      </c>
      <c r="K220" s="17" t="s">
        <v>17</v>
      </c>
      <c r="L220" s="17" t="s">
        <v>32</v>
      </c>
      <c r="M220" s="19">
        <v>90000</v>
      </c>
      <c r="N220" s="20" t="s">
        <v>25</v>
      </c>
      <c r="O220" s="20" t="s">
        <v>26</v>
      </c>
      <c r="P220" s="21" t="s">
        <v>185</v>
      </c>
    </row>
    <row r="221" spans="2:16" x14ac:dyDescent="0.2">
      <c r="B221" s="93"/>
      <c r="C221" s="15"/>
      <c r="D221" s="16"/>
      <c r="E221" s="16">
        <f t="shared" si="8"/>
        <v>0</v>
      </c>
      <c r="F221" s="16">
        <v>2</v>
      </c>
      <c r="G221" s="16" t="s">
        <v>186</v>
      </c>
      <c r="H221" s="16">
        <v>4</v>
      </c>
      <c r="I221" s="16">
        <v>3</v>
      </c>
      <c r="J221" s="17" t="s">
        <v>17</v>
      </c>
      <c r="K221" s="17" t="s">
        <v>36</v>
      </c>
      <c r="L221" s="17" t="s">
        <v>18</v>
      </c>
      <c r="M221" s="19">
        <v>75000</v>
      </c>
      <c r="N221" s="20" t="s">
        <v>25</v>
      </c>
      <c r="O221" s="20" t="s">
        <v>26</v>
      </c>
      <c r="P221" s="21" t="s">
        <v>187</v>
      </c>
    </row>
    <row r="222" spans="2:16" x14ac:dyDescent="0.2">
      <c r="B222" s="93"/>
      <c r="C222" s="15"/>
      <c r="D222" s="16"/>
      <c r="E222" s="16">
        <f t="shared" si="8"/>
        <v>0</v>
      </c>
      <c r="F222" s="16">
        <v>1</v>
      </c>
      <c r="G222" s="16" t="s">
        <v>188</v>
      </c>
      <c r="H222" s="16">
        <v>6</v>
      </c>
      <c r="I222" s="16">
        <v>3</v>
      </c>
      <c r="J222" s="17" t="s">
        <v>16</v>
      </c>
      <c r="K222" s="17" t="s">
        <v>17</v>
      </c>
      <c r="L222" s="17" t="s">
        <v>32</v>
      </c>
      <c r="M222" s="19">
        <v>85000</v>
      </c>
      <c r="N222" s="20" t="s">
        <v>33</v>
      </c>
      <c r="O222" s="20" t="s">
        <v>20</v>
      </c>
      <c r="P222" s="21" t="s">
        <v>189</v>
      </c>
    </row>
    <row r="223" spans="2:16" x14ac:dyDescent="0.2">
      <c r="B223" s="93"/>
      <c r="C223" s="15"/>
      <c r="D223" s="16"/>
      <c r="E223" s="16">
        <f t="shared" si="8"/>
        <v>0</v>
      </c>
      <c r="F223" s="16">
        <v>1</v>
      </c>
      <c r="G223" s="16" t="s">
        <v>190</v>
      </c>
      <c r="H223" s="16">
        <v>5</v>
      </c>
      <c r="I223" s="16">
        <v>3</v>
      </c>
      <c r="J223" s="17" t="s">
        <v>16</v>
      </c>
      <c r="K223" s="17" t="s">
        <v>17</v>
      </c>
      <c r="L223" s="17" t="s">
        <v>18</v>
      </c>
      <c r="M223" s="19">
        <v>80000</v>
      </c>
      <c r="N223" s="20" t="s">
        <v>25</v>
      </c>
      <c r="O223" s="20" t="s">
        <v>26</v>
      </c>
      <c r="P223" s="21" t="s">
        <v>191</v>
      </c>
    </row>
    <row r="224" spans="2:16" x14ac:dyDescent="0.2">
      <c r="B224" s="93"/>
      <c r="C224" s="15"/>
      <c r="D224" s="16"/>
      <c r="E224" s="16">
        <f t="shared" si="8"/>
        <v>0</v>
      </c>
      <c r="F224" s="16">
        <v>1</v>
      </c>
      <c r="G224" s="16" t="s">
        <v>192</v>
      </c>
      <c r="H224" s="16">
        <v>5</v>
      </c>
      <c r="I224" s="16">
        <v>3</v>
      </c>
      <c r="J224" s="17" t="s">
        <v>17</v>
      </c>
      <c r="K224" s="17" t="s">
        <v>24</v>
      </c>
      <c r="L224" s="17" t="s">
        <v>32</v>
      </c>
      <c r="M224" s="19">
        <v>95000</v>
      </c>
      <c r="N224" s="20" t="s">
        <v>25</v>
      </c>
      <c r="O224" s="20" t="s">
        <v>26</v>
      </c>
      <c r="P224" s="21" t="s">
        <v>193</v>
      </c>
    </row>
    <row r="225" spans="2:16" x14ac:dyDescent="0.2">
      <c r="B225" s="93"/>
      <c r="C225" s="15"/>
      <c r="D225" s="16"/>
      <c r="E225" s="16">
        <f t="shared" si="8"/>
        <v>0</v>
      </c>
      <c r="F225" s="16">
        <v>2</v>
      </c>
      <c r="G225" s="16" t="s">
        <v>194</v>
      </c>
      <c r="H225" s="16">
        <v>5</v>
      </c>
      <c r="I225" s="16">
        <v>2</v>
      </c>
      <c r="J225" s="17" t="s">
        <v>16</v>
      </c>
      <c r="K225" s="17" t="s">
        <v>17</v>
      </c>
      <c r="L225" s="17" t="s">
        <v>59</v>
      </c>
      <c r="M225" s="19">
        <v>30000</v>
      </c>
      <c r="N225" s="20" t="s">
        <v>26</v>
      </c>
      <c r="O225" s="20" t="s">
        <v>25</v>
      </c>
      <c r="P225" s="21" t="s">
        <v>195</v>
      </c>
    </row>
    <row r="226" spans="2:16" ht="28.5" x14ac:dyDescent="0.2">
      <c r="B226" s="93"/>
      <c r="C226" s="15"/>
      <c r="D226" s="16"/>
      <c r="E226" s="16">
        <f t="shared" si="8"/>
        <v>0</v>
      </c>
      <c r="F226" s="67">
        <v>1</v>
      </c>
      <c r="G226" s="67" t="s">
        <v>174</v>
      </c>
      <c r="H226" s="67">
        <v>2</v>
      </c>
      <c r="I226" s="67">
        <v>6</v>
      </c>
      <c r="J226" s="68" t="s">
        <v>36</v>
      </c>
      <c r="K226" s="68" t="s">
        <v>36</v>
      </c>
      <c r="L226" s="68" t="s">
        <v>54</v>
      </c>
      <c r="M226" s="69">
        <v>120000</v>
      </c>
      <c r="N226" s="76" t="s">
        <v>5</v>
      </c>
      <c r="O226" s="76" t="s">
        <v>37</v>
      </c>
      <c r="P226" s="71" t="s">
        <v>196</v>
      </c>
    </row>
    <row r="227" spans="2:16" ht="15" thickBot="1" x14ac:dyDescent="0.25">
      <c r="B227" s="93"/>
      <c r="C227" s="15"/>
      <c r="D227" s="16"/>
      <c r="E227" s="16">
        <f t="shared" si="8"/>
        <v>0</v>
      </c>
      <c r="F227" s="16">
        <v>1</v>
      </c>
      <c r="G227" s="16" t="s">
        <v>122</v>
      </c>
      <c r="H227" s="16">
        <v>5</v>
      </c>
      <c r="I227" s="16">
        <v>5</v>
      </c>
      <c r="J227" s="17" t="s">
        <v>17</v>
      </c>
      <c r="K227" s="17" t="s">
        <v>36</v>
      </c>
      <c r="L227" s="17" t="s">
        <v>18</v>
      </c>
      <c r="M227" s="19">
        <v>140000</v>
      </c>
      <c r="N227" s="20" t="s">
        <v>5</v>
      </c>
      <c r="O227" s="20" t="s">
        <v>6</v>
      </c>
      <c r="P227" s="21" t="s">
        <v>123</v>
      </c>
    </row>
    <row r="228" spans="2:16" ht="29.25" thickTop="1" x14ac:dyDescent="0.2">
      <c r="B228" s="93"/>
      <c r="C228" s="23" t="s">
        <v>42</v>
      </c>
      <c r="D228" s="24"/>
      <c r="E228" s="24">
        <f t="shared" si="8"/>
        <v>0</v>
      </c>
      <c r="F228" s="25">
        <v>1</v>
      </c>
      <c r="G228" s="25" t="s">
        <v>43</v>
      </c>
      <c r="H228" s="25">
        <v>7</v>
      </c>
      <c r="I228" s="25">
        <v>1</v>
      </c>
      <c r="J228" s="26" t="s">
        <v>44</v>
      </c>
      <c r="K228" s="27" t="s">
        <v>24</v>
      </c>
      <c r="L228" s="26" t="s">
        <v>45</v>
      </c>
      <c r="M228" s="28">
        <v>80000</v>
      </c>
      <c r="N228" s="29"/>
      <c r="O228" s="29"/>
      <c r="P228" s="30" t="s">
        <v>46</v>
      </c>
    </row>
    <row r="229" spans="2:16" x14ac:dyDescent="0.2">
      <c r="B229" s="93"/>
      <c r="C229" s="15"/>
      <c r="D229" s="31"/>
      <c r="E229" s="16">
        <f t="shared" si="8"/>
        <v>0</v>
      </c>
      <c r="F229" s="31">
        <v>1</v>
      </c>
      <c r="G229" s="31" t="s">
        <v>124</v>
      </c>
      <c r="H229" s="31">
        <v>7</v>
      </c>
      <c r="I229" s="31">
        <v>4</v>
      </c>
      <c r="J229" s="32" t="s">
        <v>44</v>
      </c>
      <c r="K229" s="32" t="s">
        <v>16</v>
      </c>
      <c r="L229" s="32" t="s">
        <v>32</v>
      </c>
      <c r="M229" s="33">
        <v>280000</v>
      </c>
      <c r="N229" s="34"/>
      <c r="O229" s="34"/>
      <c r="P229" s="35" t="s">
        <v>125</v>
      </c>
    </row>
    <row r="230" spans="2:16" x14ac:dyDescent="0.2">
      <c r="B230" s="93"/>
      <c r="C230" s="15"/>
      <c r="D230" s="16"/>
      <c r="E230" s="16">
        <f t="shared" si="8"/>
        <v>0</v>
      </c>
      <c r="F230" s="16">
        <v>1</v>
      </c>
      <c r="G230" s="16" t="s">
        <v>126</v>
      </c>
      <c r="H230" s="16">
        <v>4</v>
      </c>
      <c r="I230" s="16">
        <v>5</v>
      </c>
      <c r="J230" s="17" t="s">
        <v>17</v>
      </c>
      <c r="K230" s="17" t="s">
        <v>45</v>
      </c>
      <c r="L230" s="17" t="s">
        <v>18</v>
      </c>
      <c r="M230" s="19">
        <v>260000</v>
      </c>
      <c r="N230" s="36"/>
      <c r="O230" s="36"/>
      <c r="P230" s="21" t="s">
        <v>127</v>
      </c>
    </row>
    <row r="231" spans="2:16" x14ac:dyDescent="0.2">
      <c r="B231" s="93"/>
      <c r="C231" s="15"/>
      <c r="D231" s="16"/>
      <c r="E231" s="16">
        <f t="shared" si="8"/>
        <v>0</v>
      </c>
      <c r="F231" s="16">
        <v>1</v>
      </c>
      <c r="G231" s="16" t="s">
        <v>128</v>
      </c>
      <c r="H231" s="16">
        <v>6</v>
      </c>
      <c r="I231" s="16">
        <v>4</v>
      </c>
      <c r="J231" s="17" t="s">
        <v>16</v>
      </c>
      <c r="K231" s="17" t="s">
        <v>17</v>
      </c>
      <c r="L231" s="17" t="s">
        <v>32</v>
      </c>
      <c r="M231" s="19">
        <v>210000</v>
      </c>
      <c r="N231" s="36"/>
      <c r="O231" s="36"/>
      <c r="P231" s="21" t="s">
        <v>129</v>
      </c>
    </row>
    <row r="232" spans="2:16" x14ac:dyDescent="0.2">
      <c r="B232" s="93"/>
      <c r="C232" s="15"/>
      <c r="D232" s="16"/>
      <c r="E232" s="16">
        <f t="shared" si="8"/>
        <v>0</v>
      </c>
      <c r="F232" s="16">
        <v>1</v>
      </c>
      <c r="G232" s="16" t="s">
        <v>49</v>
      </c>
      <c r="H232" s="16">
        <v>6</v>
      </c>
      <c r="I232" s="16">
        <v>3</v>
      </c>
      <c r="J232" s="17" t="s">
        <v>16</v>
      </c>
      <c r="K232" s="18" t="s">
        <v>24</v>
      </c>
      <c r="L232" s="17" t="s">
        <v>32</v>
      </c>
      <c r="M232" s="19">
        <v>140000</v>
      </c>
      <c r="N232" s="36"/>
      <c r="O232" s="36"/>
      <c r="P232" s="21" t="s">
        <v>50</v>
      </c>
    </row>
    <row r="233" spans="2:16" x14ac:dyDescent="0.2">
      <c r="B233" s="93"/>
      <c r="C233" s="15"/>
      <c r="D233" s="16"/>
      <c r="E233" s="16">
        <f t="shared" si="8"/>
        <v>0</v>
      </c>
      <c r="F233" s="16">
        <v>1</v>
      </c>
      <c r="G233" s="16" t="s">
        <v>130</v>
      </c>
      <c r="H233" s="16">
        <v>5</v>
      </c>
      <c r="I233" s="16">
        <v>4</v>
      </c>
      <c r="J233" s="17" t="s">
        <v>16</v>
      </c>
      <c r="K233" s="18" t="s">
        <v>24</v>
      </c>
      <c r="L233" s="17" t="s">
        <v>32</v>
      </c>
      <c r="M233" s="19">
        <v>200000</v>
      </c>
      <c r="N233" s="36"/>
      <c r="O233" s="36"/>
      <c r="P233" s="21" t="s">
        <v>131</v>
      </c>
    </row>
    <row r="234" spans="2:16" x14ac:dyDescent="0.2">
      <c r="B234" s="93"/>
      <c r="C234" s="15"/>
      <c r="D234" s="16"/>
      <c r="E234" s="16">
        <f t="shared" si="8"/>
        <v>0</v>
      </c>
      <c r="F234" s="16">
        <v>1</v>
      </c>
      <c r="G234" s="16" t="s">
        <v>132</v>
      </c>
      <c r="H234" s="16">
        <v>6</v>
      </c>
      <c r="I234" s="16">
        <v>3</v>
      </c>
      <c r="J234" s="17" t="s">
        <v>16</v>
      </c>
      <c r="K234" s="18" t="s">
        <v>24</v>
      </c>
      <c r="L234" s="17" t="s">
        <v>40</v>
      </c>
      <c r="M234" s="19">
        <v>170000</v>
      </c>
      <c r="N234" s="36"/>
      <c r="O234" s="36"/>
      <c r="P234" s="21" t="s">
        <v>133</v>
      </c>
    </row>
    <row r="235" spans="2:16" ht="28.5" x14ac:dyDescent="0.2">
      <c r="B235" s="93"/>
      <c r="C235" s="15"/>
      <c r="D235" s="16"/>
      <c r="E235" s="16">
        <f t="shared" si="8"/>
        <v>0</v>
      </c>
      <c r="F235" s="67">
        <v>1</v>
      </c>
      <c r="G235" s="67" t="s">
        <v>134</v>
      </c>
      <c r="H235" s="67">
        <v>2</v>
      </c>
      <c r="I235" s="67">
        <v>7</v>
      </c>
      <c r="J235" s="68" t="s">
        <v>36</v>
      </c>
      <c r="K235" s="63" t="s">
        <v>17</v>
      </c>
      <c r="L235" s="68" t="s">
        <v>54</v>
      </c>
      <c r="M235" s="69">
        <v>280000</v>
      </c>
      <c r="N235" s="70"/>
      <c r="O235" s="70"/>
      <c r="P235" s="71" t="s">
        <v>135</v>
      </c>
    </row>
    <row r="236" spans="2:16" x14ac:dyDescent="0.2">
      <c r="B236" s="93"/>
      <c r="C236" s="15"/>
      <c r="D236" s="16"/>
      <c r="E236" s="16">
        <f t="shared" si="8"/>
        <v>0</v>
      </c>
      <c r="F236" s="16">
        <v>1</v>
      </c>
      <c r="G236" s="16" t="s">
        <v>136</v>
      </c>
      <c r="H236" s="16">
        <v>5</v>
      </c>
      <c r="I236" s="16">
        <v>3</v>
      </c>
      <c r="J236" s="17" t="s">
        <v>16</v>
      </c>
      <c r="K236" s="18" t="s">
        <v>17</v>
      </c>
      <c r="L236" s="17" t="s">
        <v>18</v>
      </c>
      <c r="M236" s="19">
        <v>210000</v>
      </c>
      <c r="N236" s="36"/>
      <c r="O236" s="36"/>
      <c r="P236" s="21" t="s">
        <v>137</v>
      </c>
    </row>
    <row r="237" spans="2:16" x14ac:dyDescent="0.2">
      <c r="B237" s="93"/>
      <c r="C237" s="15"/>
      <c r="D237" s="16"/>
      <c r="E237" s="16">
        <f t="shared" si="8"/>
        <v>0</v>
      </c>
      <c r="F237" s="16">
        <v>1</v>
      </c>
      <c r="G237" s="16" t="s">
        <v>53</v>
      </c>
      <c r="H237" s="16">
        <v>6</v>
      </c>
      <c r="I237" s="16">
        <v>6</v>
      </c>
      <c r="J237" s="17" t="s">
        <v>16</v>
      </c>
      <c r="K237" s="17" t="s">
        <v>17</v>
      </c>
      <c r="L237" s="17" t="s">
        <v>54</v>
      </c>
      <c r="M237" s="19">
        <v>340000</v>
      </c>
      <c r="N237" s="36"/>
      <c r="O237" s="36"/>
      <c r="P237" s="21" t="s">
        <v>55</v>
      </c>
    </row>
    <row r="238" spans="2:16" x14ac:dyDescent="0.2">
      <c r="B238" s="93"/>
      <c r="C238" s="15"/>
      <c r="D238" s="16"/>
      <c r="E238" s="16">
        <f t="shared" si="8"/>
        <v>0</v>
      </c>
      <c r="F238" s="16">
        <v>1</v>
      </c>
      <c r="G238" s="16" t="s">
        <v>56</v>
      </c>
      <c r="H238" s="16">
        <v>5</v>
      </c>
      <c r="I238" s="16">
        <v>5</v>
      </c>
      <c r="J238" s="17" t="s">
        <v>17</v>
      </c>
      <c r="K238" s="17" t="s">
        <v>17</v>
      </c>
      <c r="L238" s="17" t="s">
        <v>18</v>
      </c>
      <c r="M238" s="19">
        <v>250000</v>
      </c>
      <c r="N238" s="36"/>
      <c r="O238" s="36"/>
      <c r="P238" s="21" t="s">
        <v>57</v>
      </c>
    </row>
    <row r="239" spans="2:16" ht="15" thickBot="1" x14ac:dyDescent="0.25">
      <c r="B239" s="93"/>
      <c r="C239" s="15"/>
      <c r="D239" s="16"/>
      <c r="E239" s="16">
        <f t="shared" si="8"/>
        <v>0</v>
      </c>
      <c r="F239" s="16">
        <v>1</v>
      </c>
      <c r="G239" s="16" t="s">
        <v>58</v>
      </c>
      <c r="H239" s="16">
        <v>5</v>
      </c>
      <c r="I239" s="16">
        <v>2</v>
      </c>
      <c r="J239" s="17" t="s">
        <v>16</v>
      </c>
      <c r="K239" s="17" t="s">
        <v>45</v>
      </c>
      <c r="L239" s="17" t="s">
        <v>59</v>
      </c>
      <c r="M239" s="19"/>
      <c r="N239" s="36"/>
      <c r="O239" s="36"/>
      <c r="P239" s="21" t="s">
        <v>60</v>
      </c>
    </row>
    <row r="240" spans="2:16" ht="15" thickTop="1" x14ac:dyDescent="0.2">
      <c r="B240" s="93"/>
      <c r="C240" s="38" t="s">
        <v>61</v>
      </c>
      <c r="D240" s="39"/>
      <c r="E240" s="39">
        <f t="shared" si="8"/>
        <v>0</v>
      </c>
      <c r="F240" s="40">
        <v>8</v>
      </c>
      <c r="G240" s="39" t="s">
        <v>62</v>
      </c>
      <c r="H240" s="131" t="s">
        <v>24</v>
      </c>
      <c r="I240" s="131"/>
      <c r="J240" s="131"/>
      <c r="K240" s="131"/>
      <c r="L240" s="132"/>
      <c r="M240" s="41">
        <v>70000</v>
      </c>
      <c r="N240" s="41"/>
      <c r="O240" s="41"/>
      <c r="P240" s="42"/>
    </row>
    <row r="241" spans="2:16" x14ac:dyDescent="0.2">
      <c r="B241" s="93"/>
      <c r="C241" s="15"/>
      <c r="D241" s="37"/>
      <c r="E241" s="37">
        <f t="shared" si="8"/>
        <v>0</v>
      </c>
      <c r="F241" s="43">
        <v>5</v>
      </c>
      <c r="G241" s="37" t="s">
        <v>63</v>
      </c>
      <c r="H241" s="128" t="s">
        <v>24</v>
      </c>
      <c r="I241" s="129"/>
      <c r="J241" s="129"/>
      <c r="K241" s="129"/>
      <c r="L241" s="130"/>
      <c r="M241" s="44">
        <v>10000</v>
      </c>
      <c r="N241" s="44"/>
      <c r="O241" s="44"/>
      <c r="P241" s="45"/>
    </row>
    <row r="242" spans="2:16" x14ac:dyDescent="0.2">
      <c r="B242" s="93"/>
      <c r="C242" s="15"/>
      <c r="D242" s="37"/>
      <c r="E242" s="37">
        <f t="shared" si="8"/>
        <v>0</v>
      </c>
      <c r="F242" s="43">
        <v>6</v>
      </c>
      <c r="G242" s="37" t="s">
        <v>64</v>
      </c>
      <c r="H242" s="128" t="s">
        <v>24</v>
      </c>
      <c r="I242" s="129"/>
      <c r="J242" s="129"/>
      <c r="K242" s="129"/>
      <c r="L242" s="130"/>
      <c r="M242" s="44">
        <v>10000</v>
      </c>
      <c r="N242" s="44"/>
      <c r="O242" s="44"/>
      <c r="P242" s="45"/>
    </row>
    <row r="243" spans="2:16" x14ac:dyDescent="0.2">
      <c r="B243" s="93"/>
      <c r="C243" s="15"/>
      <c r="D243" s="37"/>
      <c r="E243" s="37">
        <f t="shared" si="8"/>
        <v>0</v>
      </c>
      <c r="F243" s="43">
        <v>12</v>
      </c>
      <c r="G243" s="37" t="s">
        <v>65</v>
      </c>
      <c r="H243" s="133" t="s">
        <v>24</v>
      </c>
      <c r="I243" s="134"/>
      <c r="J243" s="134"/>
      <c r="K243" s="134"/>
      <c r="L243" s="135"/>
      <c r="M243" s="44">
        <v>10000</v>
      </c>
      <c r="N243" s="44"/>
      <c r="O243" s="44"/>
      <c r="P243" s="45"/>
    </row>
    <row r="244" spans="2:16" ht="15" thickBot="1" x14ac:dyDescent="0.25">
      <c r="B244" s="94"/>
      <c r="C244" s="47"/>
      <c r="D244" s="48"/>
      <c r="E244" s="48">
        <f t="shared" si="8"/>
        <v>0</v>
      </c>
      <c r="F244" s="49">
        <v>1</v>
      </c>
      <c r="G244" s="48" t="s">
        <v>66</v>
      </c>
      <c r="H244" s="125" t="s">
        <v>24</v>
      </c>
      <c r="I244" s="126"/>
      <c r="J244" s="126"/>
      <c r="K244" s="126"/>
      <c r="L244" s="127"/>
      <c r="M244" s="50">
        <v>50000</v>
      </c>
      <c r="N244" s="50"/>
      <c r="O244" s="50"/>
      <c r="P244" s="51"/>
    </row>
    <row r="245" spans="2:16" ht="15" thickBot="1" x14ac:dyDescent="0.25"/>
    <row r="246" spans="2:16" ht="15" thickBot="1" x14ac:dyDescent="0.25">
      <c r="C246" s="52" t="s">
        <v>67</v>
      </c>
      <c r="D246" s="53">
        <f>SUM(E217:E244)</f>
        <v>0</v>
      </c>
      <c r="G246" s="4" t="s">
        <v>138</v>
      </c>
    </row>
    <row r="247" spans="2:16" x14ac:dyDescent="0.2">
      <c r="C247" s="54"/>
      <c r="D247" s="55"/>
    </row>
    <row r="248" spans="2:16" x14ac:dyDescent="0.2">
      <c r="C248" s="54"/>
      <c r="D248" s="55"/>
    </row>
    <row r="249" spans="2:16" x14ac:dyDescent="0.2">
      <c r="C249" s="54"/>
      <c r="D249" s="4" t="s">
        <v>1</v>
      </c>
      <c r="F249" s="4" t="s">
        <v>2</v>
      </c>
      <c r="G249" s="4" t="s">
        <v>3</v>
      </c>
      <c r="H249" s="4" t="s">
        <v>4</v>
      </c>
      <c r="I249" s="4" t="s">
        <v>5</v>
      </c>
      <c r="J249" s="4" t="s">
        <v>6</v>
      </c>
      <c r="K249" s="4" t="s">
        <v>7</v>
      </c>
      <c r="L249" s="4" t="s">
        <v>8</v>
      </c>
      <c r="M249" s="4" t="s">
        <v>9</v>
      </c>
      <c r="N249" s="5" t="s">
        <v>10</v>
      </c>
      <c r="O249" s="5" t="s">
        <v>11</v>
      </c>
      <c r="P249" s="4" t="s">
        <v>12</v>
      </c>
    </row>
    <row r="250" spans="2:16" ht="15" thickBot="1" x14ac:dyDescent="0.25"/>
    <row r="251" spans="2:16" ht="15" x14ac:dyDescent="0.2">
      <c r="B251" s="95" t="s">
        <v>197</v>
      </c>
      <c r="C251" s="7" t="s">
        <v>14</v>
      </c>
      <c r="D251" s="8"/>
      <c r="E251" s="8">
        <f>D251*M251</f>
        <v>0</v>
      </c>
      <c r="F251" s="8">
        <v>12</v>
      </c>
      <c r="G251" s="9" t="s">
        <v>198</v>
      </c>
      <c r="H251" s="8">
        <v>5</v>
      </c>
      <c r="I251" s="8">
        <v>1</v>
      </c>
      <c r="J251" s="10" t="s">
        <v>16</v>
      </c>
      <c r="K251" s="10" t="s">
        <v>36</v>
      </c>
      <c r="L251" s="10" t="s">
        <v>45</v>
      </c>
      <c r="M251" s="11">
        <v>15000</v>
      </c>
      <c r="N251" s="12" t="s">
        <v>26</v>
      </c>
      <c r="O251" s="12" t="s">
        <v>19</v>
      </c>
      <c r="P251" s="13" t="s">
        <v>141</v>
      </c>
    </row>
    <row r="252" spans="2:16" x14ac:dyDescent="0.2">
      <c r="B252" s="96" t="s">
        <v>71</v>
      </c>
      <c r="C252" s="15">
        <f>SUM(D251:D267)</f>
        <v>0</v>
      </c>
      <c r="D252" s="16"/>
      <c r="E252" s="16">
        <f t="shared" ref="E252:E272" si="9">D252*M252</f>
        <v>0</v>
      </c>
      <c r="F252" s="16">
        <v>1</v>
      </c>
      <c r="G252" s="16" t="s">
        <v>199</v>
      </c>
      <c r="H252" s="16">
        <v>5</v>
      </c>
      <c r="I252" s="16">
        <v>5</v>
      </c>
      <c r="J252" s="17" t="s">
        <v>17</v>
      </c>
      <c r="K252" s="17" t="s">
        <v>17</v>
      </c>
      <c r="L252" s="17" t="s">
        <v>18</v>
      </c>
      <c r="M252" s="19">
        <v>145000</v>
      </c>
      <c r="N252" s="20" t="s">
        <v>146</v>
      </c>
      <c r="O252" s="20" t="s">
        <v>6</v>
      </c>
      <c r="P252" s="21" t="s">
        <v>200</v>
      </c>
    </row>
    <row r="253" spans="2:16" ht="15" thickBot="1" x14ac:dyDescent="0.25">
      <c r="B253" s="96"/>
      <c r="C253" s="15"/>
      <c r="D253" s="16"/>
      <c r="E253" s="16">
        <f t="shared" si="9"/>
        <v>0</v>
      </c>
      <c r="F253" s="16">
        <v>5</v>
      </c>
      <c r="G253" s="16" t="s">
        <v>201</v>
      </c>
      <c r="H253" s="16">
        <v>5</v>
      </c>
      <c r="I253" s="16">
        <v>5</v>
      </c>
      <c r="J253" s="17" t="s">
        <v>17</v>
      </c>
      <c r="K253" s="17" t="s">
        <v>36</v>
      </c>
      <c r="L253" s="17" t="s">
        <v>18</v>
      </c>
      <c r="M253" s="19">
        <v>140000</v>
      </c>
      <c r="N253" s="20" t="s">
        <v>5</v>
      </c>
      <c r="O253" s="20" t="s">
        <v>37</v>
      </c>
      <c r="P253" s="21" t="s">
        <v>202</v>
      </c>
    </row>
    <row r="254" spans="2:16" ht="29.25" thickTop="1" x14ac:dyDescent="0.2">
      <c r="B254" s="96"/>
      <c r="C254" s="23" t="s">
        <v>42</v>
      </c>
      <c r="D254" s="24"/>
      <c r="E254" s="24">
        <f t="shared" si="9"/>
        <v>0</v>
      </c>
      <c r="F254" s="25">
        <v>1</v>
      </c>
      <c r="G254" s="25" t="s">
        <v>43</v>
      </c>
      <c r="H254" s="25">
        <v>7</v>
      </c>
      <c r="I254" s="25">
        <v>1</v>
      </c>
      <c r="J254" s="26" t="s">
        <v>44</v>
      </c>
      <c r="K254" s="27" t="s">
        <v>24</v>
      </c>
      <c r="L254" s="26" t="s">
        <v>45</v>
      </c>
      <c r="M254" s="28">
        <v>80000</v>
      </c>
      <c r="N254" s="29"/>
      <c r="O254" s="29"/>
      <c r="P254" s="30" t="s">
        <v>46</v>
      </c>
    </row>
    <row r="255" spans="2:16" x14ac:dyDescent="0.2">
      <c r="B255" s="96"/>
      <c r="C255" s="58"/>
      <c r="D255" s="31"/>
      <c r="E255" s="16">
        <f t="shared" si="9"/>
        <v>0</v>
      </c>
      <c r="F255" s="31">
        <v>1</v>
      </c>
      <c r="G255" s="31" t="s">
        <v>47</v>
      </c>
      <c r="H255" s="31">
        <v>6</v>
      </c>
      <c r="I255" s="31">
        <v>5</v>
      </c>
      <c r="J255" s="32" t="s">
        <v>16</v>
      </c>
      <c r="K255" s="32" t="s">
        <v>36</v>
      </c>
      <c r="L255" s="32" t="s">
        <v>18</v>
      </c>
      <c r="M255" s="33">
        <v>280000</v>
      </c>
      <c r="N255" s="34"/>
      <c r="O255" s="34"/>
      <c r="P255" s="35" t="s">
        <v>48</v>
      </c>
    </row>
    <row r="256" spans="2:16" x14ac:dyDescent="0.2">
      <c r="B256" s="96"/>
      <c r="C256" s="58"/>
      <c r="D256" s="31"/>
      <c r="E256" s="16">
        <f t="shared" si="9"/>
        <v>0</v>
      </c>
      <c r="F256" s="16">
        <v>1</v>
      </c>
      <c r="G256" s="16" t="s">
        <v>51</v>
      </c>
      <c r="H256" s="16">
        <v>6</v>
      </c>
      <c r="I256" s="16">
        <v>2</v>
      </c>
      <c r="J256" s="17" t="s">
        <v>16</v>
      </c>
      <c r="K256" s="17" t="s">
        <v>16</v>
      </c>
      <c r="L256" s="17" t="s">
        <v>32</v>
      </c>
      <c r="M256" s="19">
        <v>225000</v>
      </c>
      <c r="N256" s="36"/>
      <c r="O256" s="36"/>
      <c r="P256" s="21" t="s">
        <v>52</v>
      </c>
    </row>
    <row r="257" spans="2:16" x14ac:dyDescent="0.2">
      <c r="B257" s="96"/>
      <c r="C257" s="15"/>
      <c r="D257" s="31"/>
      <c r="E257" s="16">
        <f t="shared" si="9"/>
        <v>0</v>
      </c>
      <c r="F257" s="31">
        <v>1</v>
      </c>
      <c r="G257" s="31" t="s">
        <v>124</v>
      </c>
      <c r="H257" s="31">
        <v>7</v>
      </c>
      <c r="I257" s="31">
        <v>4</v>
      </c>
      <c r="J257" s="32" t="s">
        <v>44</v>
      </c>
      <c r="K257" s="32" t="s">
        <v>16</v>
      </c>
      <c r="L257" s="32" t="s">
        <v>32</v>
      </c>
      <c r="M257" s="33">
        <v>280000</v>
      </c>
      <c r="N257" s="34"/>
      <c r="O257" s="34"/>
      <c r="P257" s="35" t="s">
        <v>125</v>
      </c>
    </row>
    <row r="258" spans="2:16" x14ac:dyDescent="0.2">
      <c r="B258" s="96"/>
      <c r="C258" s="15"/>
      <c r="D258" s="16"/>
      <c r="E258" s="16">
        <f t="shared" si="9"/>
        <v>0</v>
      </c>
      <c r="F258" s="16">
        <v>1</v>
      </c>
      <c r="G258" s="16" t="s">
        <v>126</v>
      </c>
      <c r="H258" s="16">
        <v>4</v>
      </c>
      <c r="I258" s="16">
        <v>5</v>
      </c>
      <c r="J258" s="17" t="s">
        <v>17</v>
      </c>
      <c r="K258" s="17" t="s">
        <v>45</v>
      </c>
      <c r="L258" s="17" t="s">
        <v>18</v>
      </c>
      <c r="M258" s="19">
        <v>260000</v>
      </c>
      <c r="N258" s="36"/>
      <c r="O258" s="36"/>
      <c r="P258" s="21" t="s">
        <v>127</v>
      </c>
    </row>
    <row r="259" spans="2:16" x14ac:dyDescent="0.2">
      <c r="B259" s="96"/>
      <c r="C259" s="15"/>
      <c r="D259" s="16"/>
      <c r="E259" s="16">
        <f t="shared" si="9"/>
        <v>0</v>
      </c>
      <c r="F259" s="16">
        <v>1</v>
      </c>
      <c r="G259" s="16" t="s">
        <v>128</v>
      </c>
      <c r="H259" s="16">
        <v>6</v>
      </c>
      <c r="I259" s="16">
        <v>4</v>
      </c>
      <c r="J259" s="17" t="s">
        <v>16</v>
      </c>
      <c r="K259" s="17" t="s">
        <v>17</v>
      </c>
      <c r="L259" s="17" t="s">
        <v>32</v>
      </c>
      <c r="M259" s="19">
        <v>210000</v>
      </c>
      <c r="N259" s="36"/>
      <c r="O259" s="36"/>
      <c r="P259" s="21" t="s">
        <v>129</v>
      </c>
    </row>
    <row r="260" spans="2:16" x14ac:dyDescent="0.2">
      <c r="B260" s="96"/>
      <c r="C260" s="15"/>
      <c r="D260" s="16"/>
      <c r="E260" s="16">
        <f t="shared" si="9"/>
        <v>0</v>
      </c>
      <c r="F260" s="16">
        <v>1</v>
      </c>
      <c r="G260" s="16" t="s">
        <v>49</v>
      </c>
      <c r="H260" s="16">
        <v>6</v>
      </c>
      <c r="I260" s="16">
        <v>3</v>
      </c>
      <c r="J260" s="17" t="s">
        <v>16</v>
      </c>
      <c r="K260" s="18" t="s">
        <v>24</v>
      </c>
      <c r="L260" s="17" t="s">
        <v>32</v>
      </c>
      <c r="M260" s="19">
        <v>140000</v>
      </c>
      <c r="N260" s="36"/>
      <c r="O260" s="36"/>
      <c r="P260" s="21" t="s">
        <v>50</v>
      </c>
    </row>
    <row r="261" spans="2:16" x14ac:dyDescent="0.2">
      <c r="B261" s="96"/>
      <c r="C261" s="15"/>
      <c r="D261" s="16"/>
      <c r="E261" s="16">
        <f t="shared" si="9"/>
        <v>0</v>
      </c>
      <c r="F261" s="16">
        <v>1</v>
      </c>
      <c r="G261" s="16" t="s">
        <v>130</v>
      </c>
      <c r="H261" s="16">
        <v>5</v>
      </c>
      <c r="I261" s="16">
        <v>4</v>
      </c>
      <c r="J261" s="17" t="s">
        <v>16</v>
      </c>
      <c r="K261" s="18" t="s">
        <v>24</v>
      </c>
      <c r="L261" s="17" t="s">
        <v>32</v>
      </c>
      <c r="M261" s="19">
        <v>200000</v>
      </c>
      <c r="N261" s="36"/>
      <c r="O261" s="36"/>
      <c r="P261" s="21" t="s">
        <v>131</v>
      </c>
    </row>
    <row r="262" spans="2:16" x14ac:dyDescent="0.2">
      <c r="B262" s="96"/>
      <c r="C262" s="15"/>
      <c r="D262" s="16"/>
      <c r="E262" s="16">
        <f t="shared" si="9"/>
        <v>0</v>
      </c>
      <c r="F262" s="16">
        <v>1</v>
      </c>
      <c r="G262" s="16" t="s">
        <v>132</v>
      </c>
      <c r="H262" s="16">
        <v>6</v>
      </c>
      <c r="I262" s="16">
        <v>3</v>
      </c>
      <c r="J262" s="17" t="s">
        <v>16</v>
      </c>
      <c r="K262" s="18" t="s">
        <v>24</v>
      </c>
      <c r="L262" s="17" t="s">
        <v>40</v>
      </c>
      <c r="M262" s="19">
        <v>170000</v>
      </c>
      <c r="N262" s="36"/>
      <c r="O262" s="36"/>
      <c r="P262" s="21" t="s">
        <v>133</v>
      </c>
    </row>
    <row r="263" spans="2:16" x14ac:dyDescent="0.2">
      <c r="B263" s="96"/>
      <c r="C263" s="15"/>
      <c r="D263" s="16"/>
      <c r="E263" s="16">
        <f t="shared" si="9"/>
        <v>0</v>
      </c>
      <c r="F263" s="16">
        <v>1</v>
      </c>
      <c r="G263" s="16" t="s">
        <v>136</v>
      </c>
      <c r="H263" s="16">
        <v>5</v>
      </c>
      <c r="I263" s="16">
        <v>3</v>
      </c>
      <c r="J263" s="17" t="s">
        <v>16</v>
      </c>
      <c r="K263" s="18" t="s">
        <v>17</v>
      </c>
      <c r="L263" s="17" t="s">
        <v>18</v>
      </c>
      <c r="M263" s="19">
        <v>210000</v>
      </c>
      <c r="N263" s="36"/>
      <c r="O263" s="36"/>
      <c r="P263" s="21" t="s">
        <v>137</v>
      </c>
    </row>
    <row r="264" spans="2:16" ht="28.5" x14ac:dyDescent="0.2">
      <c r="B264" s="96"/>
      <c r="C264" s="15"/>
      <c r="D264" s="16"/>
      <c r="E264" s="16">
        <f t="shared" si="9"/>
        <v>0</v>
      </c>
      <c r="F264" s="67">
        <v>1</v>
      </c>
      <c r="G264" s="67" t="s">
        <v>134</v>
      </c>
      <c r="H264" s="67">
        <v>2</v>
      </c>
      <c r="I264" s="67">
        <v>7</v>
      </c>
      <c r="J264" s="68" t="s">
        <v>36</v>
      </c>
      <c r="K264" s="63" t="s">
        <v>17</v>
      </c>
      <c r="L264" s="68" t="s">
        <v>54</v>
      </c>
      <c r="M264" s="69">
        <v>280000</v>
      </c>
      <c r="N264" s="70"/>
      <c r="O264" s="70"/>
      <c r="P264" s="71" t="s">
        <v>135</v>
      </c>
    </row>
    <row r="265" spans="2:16" x14ac:dyDescent="0.2">
      <c r="B265" s="96"/>
      <c r="C265" s="15"/>
      <c r="D265" s="16"/>
      <c r="E265" s="16">
        <f t="shared" si="9"/>
        <v>0</v>
      </c>
      <c r="F265" s="16">
        <v>1</v>
      </c>
      <c r="G265" s="16" t="s">
        <v>53</v>
      </c>
      <c r="H265" s="16">
        <v>6</v>
      </c>
      <c r="I265" s="16">
        <v>6</v>
      </c>
      <c r="J265" s="17" t="s">
        <v>16</v>
      </c>
      <c r="K265" s="17" t="s">
        <v>17</v>
      </c>
      <c r="L265" s="17" t="s">
        <v>54</v>
      </c>
      <c r="M265" s="19">
        <v>340000</v>
      </c>
      <c r="N265" s="36"/>
      <c r="O265" s="36"/>
      <c r="P265" s="21" t="s">
        <v>55</v>
      </c>
    </row>
    <row r="266" spans="2:16" x14ac:dyDescent="0.2">
      <c r="B266" s="96"/>
      <c r="C266" s="15"/>
      <c r="D266" s="16"/>
      <c r="E266" s="16">
        <f t="shared" si="9"/>
        <v>0</v>
      </c>
      <c r="F266" s="16">
        <v>1</v>
      </c>
      <c r="G266" s="16" t="s">
        <v>56</v>
      </c>
      <c r="H266" s="16">
        <v>5</v>
      </c>
      <c r="I266" s="16">
        <v>5</v>
      </c>
      <c r="J266" s="17" t="s">
        <v>17</v>
      </c>
      <c r="K266" s="17" t="s">
        <v>17</v>
      </c>
      <c r="L266" s="17" t="s">
        <v>18</v>
      </c>
      <c r="M266" s="19">
        <v>250000</v>
      </c>
      <c r="N266" s="36"/>
      <c r="O266" s="36"/>
      <c r="P266" s="21" t="s">
        <v>57</v>
      </c>
    </row>
    <row r="267" spans="2:16" ht="15" thickBot="1" x14ac:dyDescent="0.25">
      <c r="B267" s="96"/>
      <c r="C267" s="15"/>
      <c r="D267" s="16"/>
      <c r="E267" s="16">
        <f t="shared" si="9"/>
        <v>0</v>
      </c>
      <c r="F267" s="16">
        <v>1</v>
      </c>
      <c r="G267" s="16" t="s">
        <v>58</v>
      </c>
      <c r="H267" s="16">
        <v>5</v>
      </c>
      <c r="I267" s="16">
        <v>2</v>
      </c>
      <c r="J267" s="17" t="s">
        <v>16</v>
      </c>
      <c r="K267" s="17" t="s">
        <v>45</v>
      </c>
      <c r="L267" s="17" t="s">
        <v>59</v>
      </c>
      <c r="M267" s="19"/>
      <c r="N267" s="36"/>
      <c r="O267" s="36"/>
      <c r="P267" s="21" t="s">
        <v>60</v>
      </c>
    </row>
    <row r="268" spans="2:16" ht="15" thickTop="1" x14ac:dyDescent="0.2">
      <c r="B268" s="96"/>
      <c r="C268" s="38" t="s">
        <v>61</v>
      </c>
      <c r="D268" s="39"/>
      <c r="E268" s="39">
        <f t="shared" si="9"/>
        <v>0</v>
      </c>
      <c r="F268" s="40">
        <v>8</v>
      </c>
      <c r="G268" s="39" t="s">
        <v>62</v>
      </c>
      <c r="H268" s="131" t="s">
        <v>24</v>
      </c>
      <c r="I268" s="131"/>
      <c r="J268" s="131"/>
      <c r="K268" s="131"/>
      <c r="L268" s="132"/>
      <c r="M268" s="41">
        <v>70000</v>
      </c>
      <c r="N268" s="41"/>
      <c r="O268" s="41"/>
      <c r="P268" s="42"/>
    </row>
    <row r="269" spans="2:16" x14ac:dyDescent="0.2">
      <c r="B269" s="96"/>
      <c r="C269" s="15"/>
      <c r="D269" s="37"/>
      <c r="E269" s="37">
        <f t="shared" si="9"/>
        <v>0</v>
      </c>
      <c r="F269" s="43">
        <v>5</v>
      </c>
      <c r="G269" s="37" t="s">
        <v>63</v>
      </c>
      <c r="H269" s="128" t="s">
        <v>24</v>
      </c>
      <c r="I269" s="129"/>
      <c r="J269" s="129"/>
      <c r="K269" s="129"/>
      <c r="L269" s="130"/>
      <c r="M269" s="44">
        <v>10000</v>
      </c>
      <c r="N269" s="44"/>
      <c r="O269" s="44"/>
      <c r="P269" s="45"/>
    </row>
    <row r="270" spans="2:16" x14ac:dyDescent="0.2">
      <c r="B270" s="96"/>
      <c r="C270" s="15"/>
      <c r="D270" s="37"/>
      <c r="E270" s="37">
        <f t="shared" si="9"/>
        <v>0</v>
      </c>
      <c r="F270" s="43">
        <v>6</v>
      </c>
      <c r="G270" s="37" t="s">
        <v>64</v>
      </c>
      <c r="H270" s="128" t="s">
        <v>24</v>
      </c>
      <c r="I270" s="129"/>
      <c r="J270" s="129"/>
      <c r="K270" s="129"/>
      <c r="L270" s="130"/>
      <c r="M270" s="44">
        <v>10000</v>
      </c>
      <c r="N270" s="44"/>
      <c r="O270" s="44"/>
      <c r="P270" s="45"/>
    </row>
    <row r="271" spans="2:16" x14ac:dyDescent="0.2">
      <c r="B271" s="96"/>
      <c r="C271" s="15"/>
      <c r="D271" s="37"/>
      <c r="E271" s="37">
        <f t="shared" si="9"/>
        <v>0</v>
      </c>
      <c r="F271" s="43">
        <v>12</v>
      </c>
      <c r="G271" s="37" t="s">
        <v>65</v>
      </c>
      <c r="H271" s="133" t="s">
        <v>24</v>
      </c>
      <c r="I271" s="134"/>
      <c r="J271" s="134"/>
      <c r="K271" s="134"/>
      <c r="L271" s="135"/>
      <c r="M271" s="44">
        <v>10000</v>
      </c>
      <c r="N271" s="44"/>
      <c r="O271" s="44"/>
      <c r="P271" s="45"/>
    </row>
    <row r="272" spans="2:16" ht="15" thickBot="1" x14ac:dyDescent="0.25">
      <c r="B272" s="97"/>
      <c r="C272" s="47"/>
      <c r="D272" s="48"/>
      <c r="E272" s="48">
        <f t="shared" si="9"/>
        <v>0</v>
      </c>
      <c r="F272" s="49">
        <v>1</v>
      </c>
      <c r="G272" s="48" t="s">
        <v>66</v>
      </c>
      <c r="H272" s="125" t="s">
        <v>24</v>
      </c>
      <c r="I272" s="126"/>
      <c r="J272" s="126"/>
      <c r="K272" s="126"/>
      <c r="L272" s="127"/>
      <c r="M272" s="50">
        <v>50000</v>
      </c>
      <c r="N272" s="50"/>
      <c r="O272" s="50"/>
      <c r="P272" s="51"/>
    </row>
    <row r="273" spans="2:16" ht="15" thickBot="1" x14ac:dyDescent="0.25"/>
    <row r="274" spans="2:16" ht="15" thickBot="1" x14ac:dyDescent="0.25">
      <c r="C274" s="52" t="s">
        <v>67</v>
      </c>
      <c r="D274" s="53">
        <f>SUM(E251:E272)</f>
        <v>0</v>
      </c>
      <c r="G274" s="4" t="s">
        <v>203</v>
      </c>
    </row>
    <row r="275" spans="2:16" x14ac:dyDescent="0.2">
      <c r="C275" s="54"/>
      <c r="D275" s="55"/>
    </row>
    <row r="276" spans="2:16" x14ac:dyDescent="0.2">
      <c r="C276" s="54"/>
      <c r="D276" s="55"/>
    </row>
    <row r="277" spans="2:16" x14ac:dyDescent="0.2">
      <c r="D277" s="4" t="s">
        <v>1</v>
      </c>
      <c r="F277" s="4" t="s">
        <v>2</v>
      </c>
      <c r="G277" s="4" t="s">
        <v>3</v>
      </c>
      <c r="H277" s="4" t="s">
        <v>4</v>
      </c>
      <c r="I277" s="4" t="s">
        <v>5</v>
      </c>
      <c r="J277" s="4" t="s">
        <v>6</v>
      </c>
      <c r="K277" s="4" t="s">
        <v>7</v>
      </c>
      <c r="L277" s="4" t="s">
        <v>8</v>
      </c>
      <c r="M277" s="4" t="s">
        <v>9</v>
      </c>
      <c r="N277" s="5" t="s">
        <v>10</v>
      </c>
      <c r="O277" s="5" t="s">
        <v>11</v>
      </c>
      <c r="P277" s="4" t="s">
        <v>12</v>
      </c>
    </row>
    <row r="278" spans="2:16" ht="15" thickBot="1" x14ac:dyDescent="0.25"/>
    <row r="279" spans="2:16" ht="15" x14ac:dyDescent="0.2">
      <c r="B279" s="98" t="s">
        <v>204</v>
      </c>
      <c r="C279" s="7" t="s">
        <v>14</v>
      </c>
      <c r="D279" s="8"/>
      <c r="E279" s="8">
        <f>D279*M279</f>
        <v>0</v>
      </c>
      <c r="F279" s="8">
        <v>16</v>
      </c>
      <c r="G279" s="9" t="s">
        <v>15</v>
      </c>
      <c r="H279" s="8">
        <v>7</v>
      </c>
      <c r="I279" s="8">
        <v>3</v>
      </c>
      <c r="J279" s="10" t="s">
        <v>44</v>
      </c>
      <c r="K279" s="10" t="s">
        <v>17</v>
      </c>
      <c r="L279" s="10" t="s">
        <v>40</v>
      </c>
      <c r="M279" s="11">
        <v>70000</v>
      </c>
      <c r="N279" s="12" t="s">
        <v>115</v>
      </c>
      <c r="O279" s="12" t="s">
        <v>5</v>
      </c>
      <c r="P279" s="13"/>
    </row>
    <row r="280" spans="2:16" x14ac:dyDescent="0.2">
      <c r="B280" s="99" t="s">
        <v>22</v>
      </c>
      <c r="C280" s="15">
        <f>SUM(D279:D295)</f>
        <v>0</v>
      </c>
      <c r="D280" s="16"/>
      <c r="E280" s="16">
        <f t="shared" ref="E280:E300" si="10">D280*M280</f>
        <v>0</v>
      </c>
      <c r="F280" s="16">
        <v>4</v>
      </c>
      <c r="G280" s="16" t="s">
        <v>114</v>
      </c>
      <c r="H280" s="16">
        <v>8</v>
      </c>
      <c r="I280" s="16">
        <v>2</v>
      </c>
      <c r="J280" s="17" t="s">
        <v>44</v>
      </c>
      <c r="K280" s="17" t="s">
        <v>17</v>
      </c>
      <c r="L280" s="17" t="s">
        <v>40</v>
      </c>
      <c r="M280" s="19">
        <v>90000</v>
      </c>
      <c r="N280" s="20" t="s">
        <v>115</v>
      </c>
      <c r="O280" s="20" t="s">
        <v>116</v>
      </c>
      <c r="P280" s="21" t="s">
        <v>117</v>
      </c>
    </row>
    <row r="281" spans="2:16" x14ac:dyDescent="0.2">
      <c r="B281" s="99"/>
      <c r="C281" s="15"/>
      <c r="D281" s="16"/>
      <c r="E281" s="16">
        <f t="shared" si="10"/>
        <v>0</v>
      </c>
      <c r="F281" s="16">
        <v>2</v>
      </c>
      <c r="G281" s="16" t="s">
        <v>31</v>
      </c>
      <c r="H281" s="16">
        <v>7</v>
      </c>
      <c r="I281" s="16">
        <v>3</v>
      </c>
      <c r="J281" s="17" t="s">
        <v>44</v>
      </c>
      <c r="K281" s="17" t="s">
        <v>44</v>
      </c>
      <c r="L281" s="17" t="s">
        <v>40</v>
      </c>
      <c r="M281" s="19">
        <v>95000</v>
      </c>
      <c r="N281" s="20" t="s">
        <v>205</v>
      </c>
      <c r="O281" s="20" t="s">
        <v>5</v>
      </c>
      <c r="P281" s="21" t="s">
        <v>206</v>
      </c>
    </row>
    <row r="282" spans="2:16" x14ac:dyDescent="0.2">
      <c r="B282" s="99"/>
      <c r="C282" s="15"/>
      <c r="D282" s="16"/>
      <c r="E282" s="16">
        <f t="shared" si="10"/>
        <v>0</v>
      </c>
      <c r="F282" s="16">
        <v>2</v>
      </c>
      <c r="G282" s="16" t="s">
        <v>207</v>
      </c>
      <c r="H282" s="16">
        <v>8</v>
      </c>
      <c r="I282" s="16">
        <v>3</v>
      </c>
      <c r="J282" s="17" t="s">
        <v>44</v>
      </c>
      <c r="K282" s="17" t="s">
        <v>17</v>
      </c>
      <c r="L282" s="17" t="s">
        <v>40</v>
      </c>
      <c r="M282" s="19">
        <v>125000</v>
      </c>
      <c r="N282" s="20" t="s">
        <v>115</v>
      </c>
      <c r="O282" s="20" t="s">
        <v>116</v>
      </c>
      <c r="P282" s="21" t="s">
        <v>208</v>
      </c>
    </row>
    <row r="283" spans="2:16" ht="15" thickBot="1" x14ac:dyDescent="0.25">
      <c r="B283" s="99"/>
      <c r="C283" s="15"/>
      <c r="D283" s="37"/>
      <c r="E283" s="37">
        <f t="shared" si="10"/>
        <v>0</v>
      </c>
      <c r="F283" s="37">
        <v>1</v>
      </c>
      <c r="G283" s="37" t="s">
        <v>174</v>
      </c>
      <c r="H283" s="37">
        <v>2</v>
      </c>
      <c r="I283" s="37">
        <v>6</v>
      </c>
      <c r="J283" s="81" t="s">
        <v>36</v>
      </c>
      <c r="K283" s="81" t="s">
        <v>36</v>
      </c>
      <c r="L283" s="81" t="s">
        <v>54</v>
      </c>
      <c r="M283" s="82">
        <v>120000</v>
      </c>
      <c r="N283" s="83" t="s">
        <v>5</v>
      </c>
      <c r="O283" s="83" t="s">
        <v>6</v>
      </c>
      <c r="P283" s="45" t="s">
        <v>209</v>
      </c>
    </row>
    <row r="284" spans="2:16" ht="29.25" thickTop="1" x14ac:dyDescent="0.2">
      <c r="B284" s="99"/>
      <c r="C284" s="23" t="s">
        <v>42</v>
      </c>
      <c r="D284" s="24"/>
      <c r="E284" s="24">
        <f t="shared" si="10"/>
        <v>0</v>
      </c>
      <c r="F284" s="25">
        <v>1</v>
      </c>
      <c r="G284" s="25" t="s">
        <v>43</v>
      </c>
      <c r="H284" s="25">
        <v>7</v>
      </c>
      <c r="I284" s="25">
        <v>1</v>
      </c>
      <c r="J284" s="26" t="s">
        <v>44</v>
      </c>
      <c r="K284" s="27" t="s">
        <v>24</v>
      </c>
      <c r="L284" s="26" t="s">
        <v>45</v>
      </c>
      <c r="M284" s="28">
        <v>80000</v>
      </c>
      <c r="N284" s="29"/>
      <c r="O284" s="29"/>
      <c r="P284" s="30" t="s">
        <v>46</v>
      </c>
    </row>
    <row r="285" spans="2:16" x14ac:dyDescent="0.2">
      <c r="B285" s="99"/>
      <c r="C285" s="15"/>
      <c r="D285" s="31"/>
      <c r="E285" s="31">
        <f t="shared" si="10"/>
        <v>0</v>
      </c>
      <c r="F285" s="31">
        <v>1</v>
      </c>
      <c r="G285" s="31" t="s">
        <v>210</v>
      </c>
      <c r="H285" s="31">
        <v>5</v>
      </c>
      <c r="I285" s="31">
        <v>4</v>
      </c>
      <c r="J285" s="32" t="s">
        <v>16</v>
      </c>
      <c r="K285" s="32" t="s">
        <v>45</v>
      </c>
      <c r="L285" s="32" t="s">
        <v>32</v>
      </c>
      <c r="M285" s="33">
        <v>150000</v>
      </c>
      <c r="N285" s="34"/>
      <c r="O285" s="34"/>
      <c r="P285" s="35" t="s">
        <v>211</v>
      </c>
    </row>
    <row r="286" spans="2:16" x14ac:dyDescent="0.2">
      <c r="B286" s="99"/>
      <c r="C286" s="15"/>
      <c r="D286" s="31"/>
      <c r="E286" s="31">
        <f t="shared" si="10"/>
        <v>0</v>
      </c>
      <c r="F286" s="31">
        <v>1</v>
      </c>
      <c r="G286" s="31" t="s">
        <v>212</v>
      </c>
      <c r="H286" s="31">
        <v>7</v>
      </c>
      <c r="I286" s="31">
        <v>2</v>
      </c>
      <c r="J286" s="32" t="s">
        <v>44</v>
      </c>
      <c r="K286" s="32" t="s">
        <v>44</v>
      </c>
      <c r="L286" s="32" t="s">
        <v>40</v>
      </c>
      <c r="M286" s="33">
        <v>150000</v>
      </c>
      <c r="N286" s="34"/>
      <c r="O286" s="34"/>
      <c r="P286" s="35" t="s">
        <v>213</v>
      </c>
    </row>
    <row r="287" spans="2:16" x14ac:dyDescent="0.2">
      <c r="B287" s="99"/>
      <c r="C287" s="15"/>
      <c r="D287" s="16"/>
      <c r="E287" s="16">
        <f t="shared" si="10"/>
        <v>0</v>
      </c>
      <c r="F287" s="16">
        <v>1</v>
      </c>
      <c r="G287" s="16" t="s">
        <v>214</v>
      </c>
      <c r="H287" s="16">
        <v>8</v>
      </c>
      <c r="I287" s="16">
        <v>3</v>
      </c>
      <c r="J287" s="17" t="s">
        <v>44</v>
      </c>
      <c r="K287" s="17" t="s">
        <v>36</v>
      </c>
      <c r="L287" s="17" t="s">
        <v>40</v>
      </c>
      <c r="M287" s="19">
        <v>230000</v>
      </c>
      <c r="N287" s="36"/>
      <c r="O287" s="36"/>
      <c r="P287" s="21" t="s">
        <v>215</v>
      </c>
    </row>
    <row r="288" spans="2:16" x14ac:dyDescent="0.2">
      <c r="B288" s="99"/>
      <c r="C288" s="15"/>
      <c r="D288" s="16"/>
      <c r="E288" s="16">
        <f t="shared" si="10"/>
        <v>0</v>
      </c>
      <c r="F288" s="16">
        <v>1</v>
      </c>
      <c r="G288" s="16" t="s">
        <v>216</v>
      </c>
      <c r="H288" s="16">
        <v>5</v>
      </c>
      <c r="I288" s="16">
        <v>5</v>
      </c>
      <c r="J288" s="17" t="s">
        <v>17</v>
      </c>
      <c r="K288" s="17" t="s">
        <v>36</v>
      </c>
      <c r="L288" s="17" t="s">
        <v>18</v>
      </c>
      <c r="M288" s="19">
        <v>230000</v>
      </c>
      <c r="N288" s="36"/>
      <c r="O288" s="36"/>
      <c r="P288" s="21" t="s">
        <v>217</v>
      </c>
    </row>
    <row r="289" spans="2:16" x14ac:dyDescent="0.2">
      <c r="B289" s="99"/>
      <c r="C289" s="15"/>
      <c r="D289" s="16"/>
      <c r="E289" s="16">
        <f t="shared" si="10"/>
        <v>0</v>
      </c>
      <c r="F289" s="16">
        <v>1</v>
      </c>
      <c r="G289" s="16" t="s">
        <v>218</v>
      </c>
      <c r="H289" s="16">
        <v>8</v>
      </c>
      <c r="I289" s="16">
        <v>3</v>
      </c>
      <c r="J289" s="17" t="s">
        <v>219</v>
      </c>
      <c r="K289" s="17" t="s">
        <v>17</v>
      </c>
      <c r="L289" s="17" t="s">
        <v>40</v>
      </c>
      <c r="M289" s="19">
        <v>270000</v>
      </c>
      <c r="N289" s="36"/>
      <c r="O289" s="36"/>
      <c r="P289" s="21" t="s">
        <v>220</v>
      </c>
    </row>
    <row r="290" spans="2:16" x14ac:dyDescent="0.2">
      <c r="B290" s="99"/>
      <c r="C290" s="15"/>
      <c r="D290" s="16"/>
      <c r="E290" s="16">
        <f t="shared" si="10"/>
        <v>0</v>
      </c>
      <c r="F290" s="16">
        <v>1</v>
      </c>
      <c r="G290" s="16" t="s">
        <v>49</v>
      </c>
      <c r="H290" s="16">
        <v>6</v>
      </c>
      <c r="I290" s="16">
        <v>3</v>
      </c>
      <c r="J290" s="17" t="s">
        <v>16</v>
      </c>
      <c r="K290" s="18" t="s">
        <v>24</v>
      </c>
      <c r="L290" s="17" t="s">
        <v>32</v>
      </c>
      <c r="M290" s="19">
        <v>140000</v>
      </c>
      <c r="N290" s="36"/>
      <c r="O290" s="36"/>
      <c r="P290" s="21" t="s">
        <v>50</v>
      </c>
    </row>
    <row r="291" spans="2:16" x14ac:dyDescent="0.2">
      <c r="B291" s="99"/>
      <c r="C291" s="15"/>
      <c r="D291" s="16"/>
      <c r="E291" s="16">
        <f t="shared" si="10"/>
        <v>0</v>
      </c>
      <c r="F291" s="16">
        <v>1</v>
      </c>
      <c r="G291" s="16" t="s">
        <v>221</v>
      </c>
      <c r="H291" s="16">
        <v>7</v>
      </c>
      <c r="I291" s="16">
        <v>3</v>
      </c>
      <c r="J291" s="17" t="s">
        <v>44</v>
      </c>
      <c r="K291" s="17" t="s">
        <v>36</v>
      </c>
      <c r="L291" s="17" t="s">
        <v>32</v>
      </c>
      <c r="M291" s="19">
        <v>340000</v>
      </c>
      <c r="N291" s="36"/>
      <c r="O291" s="36"/>
      <c r="P291" s="21" t="s">
        <v>222</v>
      </c>
    </row>
    <row r="292" spans="2:16" x14ac:dyDescent="0.2">
      <c r="B292" s="99"/>
      <c r="C292" s="15"/>
      <c r="D292" s="16"/>
      <c r="E292" s="16">
        <f t="shared" si="10"/>
        <v>0</v>
      </c>
      <c r="F292" s="16">
        <v>1</v>
      </c>
      <c r="G292" s="16" t="s">
        <v>223</v>
      </c>
      <c r="H292" s="16">
        <v>7</v>
      </c>
      <c r="I292" s="16">
        <v>3</v>
      </c>
      <c r="J292" s="17" t="s">
        <v>44</v>
      </c>
      <c r="K292" s="17" t="s">
        <v>44</v>
      </c>
      <c r="L292" s="17" t="s">
        <v>40</v>
      </c>
      <c r="M292" s="19"/>
      <c r="N292" s="36"/>
      <c r="O292" s="36"/>
      <c r="P292" s="21" t="s">
        <v>224</v>
      </c>
    </row>
    <row r="293" spans="2:16" x14ac:dyDescent="0.2">
      <c r="B293" s="99"/>
      <c r="C293" s="15"/>
      <c r="D293" s="16"/>
      <c r="E293" s="16">
        <f t="shared" si="10"/>
        <v>0</v>
      </c>
      <c r="F293" s="16">
        <v>1</v>
      </c>
      <c r="G293" s="16" t="s">
        <v>53</v>
      </c>
      <c r="H293" s="16">
        <v>6</v>
      </c>
      <c r="I293" s="16">
        <v>6</v>
      </c>
      <c r="J293" s="17" t="s">
        <v>16</v>
      </c>
      <c r="K293" s="17" t="s">
        <v>17</v>
      </c>
      <c r="L293" s="17" t="s">
        <v>54</v>
      </c>
      <c r="M293" s="19">
        <v>340000</v>
      </c>
      <c r="N293" s="36"/>
      <c r="O293" s="36"/>
      <c r="P293" s="21" t="s">
        <v>55</v>
      </c>
    </row>
    <row r="294" spans="2:16" x14ac:dyDescent="0.2">
      <c r="B294" s="99"/>
      <c r="C294" s="15"/>
      <c r="D294" s="16"/>
      <c r="E294" s="16">
        <f t="shared" si="10"/>
        <v>0</v>
      </c>
      <c r="F294" s="16">
        <v>1</v>
      </c>
      <c r="G294" s="16" t="s">
        <v>56</v>
      </c>
      <c r="H294" s="16">
        <v>5</v>
      </c>
      <c r="I294" s="16">
        <v>5</v>
      </c>
      <c r="J294" s="17" t="s">
        <v>17</v>
      </c>
      <c r="K294" s="17" t="s">
        <v>17</v>
      </c>
      <c r="L294" s="17" t="s">
        <v>18</v>
      </c>
      <c r="M294" s="19">
        <v>250000</v>
      </c>
      <c r="N294" s="36"/>
      <c r="O294" s="36"/>
      <c r="P294" s="21" t="s">
        <v>57</v>
      </c>
    </row>
    <row r="295" spans="2:16" ht="15" thickBot="1" x14ac:dyDescent="0.25">
      <c r="B295" s="99"/>
      <c r="C295" s="22"/>
      <c r="D295" s="16"/>
      <c r="E295" s="16">
        <f t="shared" si="10"/>
        <v>0</v>
      </c>
      <c r="F295" s="16">
        <v>1</v>
      </c>
      <c r="G295" s="16" t="s">
        <v>58</v>
      </c>
      <c r="H295" s="16">
        <v>5</v>
      </c>
      <c r="I295" s="16">
        <v>2</v>
      </c>
      <c r="J295" s="17" t="s">
        <v>16</v>
      </c>
      <c r="K295" s="17" t="s">
        <v>45</v>
      </c>
      <c r="L295" s="17" t="s">
        <v>59</v>
      </c>
      <c r="M295" s="19"/>
      <c r="N295" s="36"/>
      <c r="O295" s="36"/>
      <c r="P295" s="21" t="s">
        <v>60</v>
      </c>
    </row>
    <row r="296" spans="2:16" ht="15" thickTop="1" x14ac:dyDescent="0.2">
      <c r="B296" s="99"/>
      <c r="C296" s="38" t="s">
        <v>61</v>
      </c>
      <c r="D296" s="39"/>
      <c r="E296" s="39">
        <f t="shared" si="10"/>
        <v>0</v>
      </c>
      <c r="F296" s="40">
        <v>8</v>
      </c>
      <c r="G296" s="39" t="s">
        <v>62</v>
      </c>
      <c r="H296" s="131" t="s">
        <v>24</v>
      </c>
      <c r="I296" s="131"/>
      <c r="J296" s="131"/>
      <c r="K296" s="131"/>
      <c r="L296" s="132"/>
      <c r="M296" s="41">
        <v>50000</v>
      </c>
      <c r="N296" s="41"/>
      <c r="O296" s="41"/>
      <c r="P296" s="42"/>
    </row>
    <row r="297" spans="2:16" x14ac:dyDescent="0.2">
      <c r="B297" s="99"/>
      <c r="C297" s="15"/>
      <c r="D297" s="37"/>
      <c r="E297" s="37">
        <f t="shared" si="10"/>
        <v>0</v>
      </c>
      <c r="F297" s="43">
        <v>5</v>
      </c>
      <c r="G297" s="37" t="s">
        <v>63</v>
      </c>
      <c r="H297" s="128" t="s">
        <v>24</v>
      </c>
      <c r="I297" s="129"/>
      <c r="J297" s="129"/>
      <c r="K297" s="129"/>
      <c r="L297" s="130"/>
      <c r="M297" s="44">
        <v>10000</v>
      </c>
      <c r="N297" s="44"/>
      <c r="O297" s="44"/>
      <c r="P297" s="45"/>
    </row>
    <row r="298" spans="2:16" x14ac:dyDescent="0.2">
      <c r="B298" s="99"/>
      <c r="C298" s="15"/>
      <c r="D298" s="37"/>
      <c r="E298" s="37">
        <f t="shared" si="10"/>
        <v>0</v>
      </c>
      <c r="F298" s="43">
        <v>6</v>
      </c>
      <c r="G298" s="37" t="s">
        <v>64</v>
      </c>
      <c r="H298" s="128" t="s">
        <v>24</v>
      </c>
      <c r="I298" s="129"/>
      <c r="J298" s="129"/>
      <c r="K298" s="129"/>
      <c r="L298" s="130"/>
      <c r="M298" s="44">
        <v>10000</v>
      </c>
      <c r="N298" s="44"/>
      <c r="O298" s="44"/>
      <c r="P298" s="45"/>
    </row>
    <row r="299" spans="2:16" x14ac:dyDescent="0.2">
      <c r="B299" s="99"/>
      <c r="C299" s="15"/>
      <c r="D299" s="37"/>
      <c r="E299" s="37">
        <f t="shared" si="10"/>
        <v>0</v>
      </c>
      <c r="F299" s="43">
        <v>12</v>
      </c>
      <c r="G299" s="37" t="s">
        <v>65</v>
      </c>
      <c r="H299" s="133" t="s">
        <v>24</v>
      </c>
      <c r="I299" s="134"/>
      <c r="J299" s="134"/>
      <c r="K299" s="134"/>
      <c r="L299" s="135"/>
      <c r="M299" s="44">
        <v>10000</v>
      </c>
      <c r="N299" s="44"/>
      <c r="O299" s="44"/>
      <c r="P299" s="45"/>
    </row>
    <row r="300" spans="2:16" ht="15" thickBot="1" x14ac:dyDescent="0.25">
      <c r="B300" s="100"/>
      <c r="C300" s="47"/>
      <c r="D300" s="48"/>
      <c r="E300" s="48">
        <f t="shared" si="10"/>
        <v>0</v>
      </c>
      <c r="F300" s="49">
        <v>1</v>
      </c>
      <c r="G300" s="48" t="s">
        <v>66</v>
      </c>
      <c r="H300" s="125" t="s">
        <v>24</v>
      </c>
      <c r="I300" s="126"/>
      <c r="J300" s="126"/>
      <c r="K300" s="126"/>
      <c r="L300" s="127"/>
      <c r="M300" s="50">
        <v>50000</v>
      </c>
      <c r="N300" s="50"/>
      <c r="O300" s="50"/>
      <c r="P300" s="51"/>
    </row>
    <row r="301" spans="2:16" ht="15" thickBot="1" x14ac:dyDescent="0.25"/>
    <row r="302" spans="2:16" ht="15" thickBot="1" x14ac:dyDescent="0.25">
      <c r="C302" s="52" t="s">
        <v>67</v>
      </c>
      <c r="D302" s="53">
        <f>SUM(E279:E300)</f>
        <v>0</v>
      </c>
      <c r="G302" s="4" t="s">
        <v>225</v>
      </c>
    </row>
    <row r="303" spans="2:16" x14ac:dyDescent="0.2">
      <c r="C303" s="54"/>
      <c r="D303" s="55"/>
    </row>
    <row r="304" spans="2:16" x14ac:dyDescent="0.2">
      <c r="C304" s="54"/>
      <c r="D304" s="55"/>
    </row>
    <row r="305" spans="2:16" x14ac:dyDescent="0.2">
      <c r="D305" s="4" t="s">
        <v>1</v>
      </c>
      <c r="F305" s="4" t="s">
        <v>2</v>
      </c>
      <c r="G305" s="4" t="s">
        <v>3</v>
      </c>
      <c r="H305" s="4" t="s">
        <v>4</v>
      </c>
      <c r="I305" s="4" t="s">
        <v>5</v>
      </c>
      <c r="J305" s="4" t="s">
        <v>6</v>
      </c>
      <c r="K305" s="4" t="s">
        <v>7</v>
      </c>
      <c r="L305" s="4" t="s">
        <v>8</v>
      </c>
      <c r="M305" s="4" t="s">
        <v>9</v>
      </c>
      <c r="N305" s="5" t="s">
        <v>10</v>
      </c>
      <c r="O305" s="5" t="s">
        <v>11</v>
      </c>
      <c r="P305" s="4" t="s">
        <v>12</v>
      </c>
    </row>
    <row r="306" spans="2:16" ht="15" thickBot="1" x14ac:dyDescent="0.25"/>
    <row r="307" spans="2:16" ht="15" x14ac:dyDescent="0.2">
      <c r="B307" s="98" t="s">
        <v>226</v>
      </c>
      <c r="C307" s="7" t="s">
        <v>14</v>
      </c>
      <c r="D307" s="8"/>
      <c r="E307" s="8">
        <f>D307*M307</f>
        <v>0</v>
      </c>
      <c r="F307" s="8">
        <v>12</v>
      </c>
      <c r="G307" s="9" t="s">
        <v>15</v>
      </c>
      <c r="H307" s="8">
        <v>6</v>
      </c>
      <c r="I307" s="8">
        <v>3</v>
      </c>
      <c r="J307" s="10" t="s">
        <v>44</v>
      </c>
      <c r="K307" s="10" t="s">
        <v>17</v>
      </c>
      <c r="L307" s="10" t="s">
        <v>32</v>
      </c>
      <c r="M307" s="11">
        <v>70000</v>
      </c>
      <c r="N307" s="101" t="s">
        <v>115</v>
      </c>
      <c r="O307" s="101" t="s">
        <v>5</v>
      </c>
      <c r="P307" s="13"/>
    </row>
    <row r="308" spans="2:16" x14ac:dyDescent="0.2">
      <c r="B308" s="99" t="s">
        <v>22</v>
      </c>
      <c r="C308" s="15">
        <f>SUM(D307:D323)</f>
        <v>0</v>
      </c>
      <c r="D308" s="16"/>
      <c r="E308" s="16">
        <f t="shared" ref="E308:E328" si="11">D308*M308</f>
        <v>0</v>
      </c>
      <c r="F308" s="16">
        <v>2</v>
      </c>
      <c r="G308" s="16" t="s">
        <v>154</v>
      </c>
      <c r="H308" s="16">
        <v>7</v>
      </c>
      <c r="I308" s="16">
        <v>3</v>
      </c>
      <c r="J308" s="17" t="s">
        <v>44</v>
      </c>
      <c r="K308" s="17" t="s">
        <v>16</v>
      </c>
      <c r="L308" s="17" t="s">
        <v>40</v>
      </c>
      <c r="M308" s="19">
        <v>80000</v>
      </c>
      <c r="N308" s="76" t="s">
        <v>205</v>
      </c>
      <c r="O308" s="76" t="s">
        <v>5</v>
      </c>
      <c r="P308" s="21" t="s">
        <v>227</v>
      </c>
    </row>
    <row r="309" spans="2:16" x14ac:dyDescent="0.2">
      <c r="B309" s="99"/>
      <c r="C309" s="15"/>
      <c r="D309" s="16"/>
      <c r="E309" s="16">
        <f t="shared" si="11"/>
        <v>0</v>
      </c>
      <c r="F309" s="16">
        <v>4</v>
      </c>
      <c r="G309" s="16" t="s">
        <v>156</v>
      </c>
      <c r="H309" s="16">
        <v>7</v>
      </c>
      <c r="I309" s="16">
        <v>3</v>
      </c>
      <c r="J309" s="17" t="s">
        <v>44</v>
      </c>
      <c r="K309" s="17" t="s">
        <v>17</v>
      </c>
      <c r="L309" s="17" t="s">
        <v>32</v>
      </c>
      <c r="M309" s="19">
        <v>100000</v>
      </c>
      <c r="N309" s="76" t="s">
        <v>115</v>
      </c>
      <c r="O309" s="76" t="s">
        <v>116</v>
      </c>
      <c r="P309" s="21" t="s">
        <v>118</v>
      </c>
    </row>
    <row r="310" spans="2:16" x14ac:dyDescent="0.2">
      <c r="B310" s="99"/>
      <c r="C310" s="15"/>
      <c r="D310" s="16"/>
      <c r="E310" s="16">
        <f t="shared" si="11"/>
        <v>0</v>
      </c>
      <c r="F310" s="16">
        <v>2</v>
      </c>
      <c r="G310" s="16" t="s">
        <v>228</v>
      </c>
      <c r="H310" s="16">
        <v>7</v>
      </c>
      <c r="I310" s="16">
        <v>3</v>
      </c>
      <c r="J310" s="17" t="s">
        <v>44</v>
      </c>
      <c r="K310" s="17" t="s">
        <v>36</v>
      </c>
      <c r="L310" s="17" t="s">
        <v>40</v>
      </c>
      <c r="M310" s="19">
        <v>85000</v>
      </c>
      <c r="N310" s="76" t="s">
        <v>115</v>
      </c>
      <c r="O310" s="76" t="s">
        <v>116</v>
      </c>
      <c r="P310" s="21" t="s">
        <v>229</v>
      </c>
    </row>
    <row r="311" spans="2:16" ht="15" thickBot="1" x14ac:dyDescent="0.25">
      <c r="B311" s="99"/>
      <c r="C311" s="15"/>
      <c r="D311" s="37"/>
      <c r="E311" s="37">
        <f t="shared" si="11"/>
        <v>0</v>
      </c>
      <c r="F311" s="37">
        <v>2</v>
      </c>
      <c r="G311" s="37" t="s">
        <v>230</v>
      </c>
      <c r="H311" s="37">
        <v>7</v>
      </c>
      <c r="I311" s="37">
        <v>3</v>
      </c>
      <c r="J311" s="81" t="s">
        <v>44</v>
      </c>
      <c r="K311" s="81" t="s">
        <v>36</v>
      </c>
      <c r="L311" s="81" t="s">
        <v>40</v>
      </c>
      <c r="M311" s="82">
        <v>110000</v>
      </c>
      <c r="N311" s="102" t="s">
        <v>115</v>
      </c>
      <c r="O311" s="102" t="s">
        <v>116</v>
      </c>
      <c r="P311" s="45" t="s">
        <v>231</v>
      </c>
    </row>
    <row r="312" spans="2:16" ht="29.25" thickTop="1" x14ac:dyDescent="0.2">
      <c r="B312" s="99"/>
      <c r="C312" s="23" t="s">
        <v>42</v>
      </c>
      <c r="D312" s="24"/>
      <c r="E312" s="24">
        <f t="shared" si="11"/>
        <v>0</v>
      </c>
      <c r="F312" s="25">
        <v>1</v>
      </c>
      <c r="G312" s="25" t="s">
        <v>43</v>
      </c>
      <c r="H312" s="25">
        <v>7</v>
      </c>
      <c r="I312" s="25">
        <v>1</v>
      </c>
      <c r="J312" s="26" t="s">
        <v>44</v>
      </c>
      <c r="K312" s="27" t="s">
        <v>24</v>
      </c>
      <c r="L312" s="26" t="s">
        <v>45</v>
      </c>
      <c r="M312" s="28">
        <v>80000</v>
      </c>
      <c r="N312" s="29"/>
      <c r="O312" s="29"/>
      <c r="P312" s="30" t="s">
        <v>46</v>
      </c>
    </row>
    <row r="313" spans="2:16" x14ac:dyDescent="0.2">
      <c r="B313" s="99"/>
      <c r="C313" s="15"/>
      <c r="D313" s="31"/>
      <c r="E313" s="31">
        <f t="shared" si="11"/>
        <v>0</v>
      </c>
      <c r="F313" s="31">
        <v>1</v>
      </c>
      <c r="G313" s="31" t="s">
        <v>210</v>
      </c>
      <c r="H313" s="31">
        <v>5</v>
      </c>
      <c r="I313" s="31">
        <v>4</v>
      </c>
      <c r="J313" s="32" t="s">
        <v>16</v>
      </c>
      <c r="K313" s="32" t="s">
        <v>45</v>
      </c>
      <c r="L313" s="32" t="s">
        <v>32</v>
      </c>
      <c r="M313" s="33">
        <v>150000</v>
      </c>
      <c r="N313" s="34"/>
      <c r="O313" s="34"/>
      <c r="P313" s="35" t="s">
        <v>211</v>
      </c>
    </row>
    <row r="314" spans="2:16" x14ac:dyDescent="0.2">
      <c r="B314" s="99"/>
      <c r="C314" s="15"/>
      <c r="D314" s="31"/>
      <c r="E314" s="31">
        <f t="shared" si="11"/>
        <v>0</v>
      </c>
      <c r="F314" s="31">
        <v>1</v>
      </c>
      <c r="G314" s="31" t="s">
        <v>212</v>
      </c>
      <c r="H314" s="31">
        <v>7</v>
      </c>
      <c r="I314" s="31">
        <v>2</v>
      </c>
      <c r="J314" s="32" t="s">
        <v>44</v>
      </c>
      <c r="K314" s="32" t="s">
        <v>44</v>
      </c>
      <c r="L314" s="32" t="s">
        <v>40</v>
      </c>
      <c r="M314" s="33">
        <v>150000</v>
      </c>
      <c r="N314" s="34"/>
      <c r="O314" s="34"/>
      <c r="P314" s="35" t="s">
        <v>213</v>
      </c>
    </row>
    <row r="315" spans="2:16" x14ac:dyDescent="0.2">
      <c r="B315" s="99"/>
      <c r="C315" s="15"/>
      <c r="D315" s="16"/>
      <c r="E315" s="16">
        <f t="shared" si="11"/>
        <v>0</v>
      </c>
      <c r="F315" s="16">
        <v>1</v>
      </c>
      <c r="G315" s="16" t="s">
        <v>214</v>
      </c>
      <c r="H315" s="16">
        <v>8</v>
      </c>
      <c r="I315" s="16">
        <v>3</v>
      </c>
      <c r="J315" s="17" t="s">
        <v>44</v>
      </c>
      <c r="K315" s="17" t="s">
        <v>36</v>
      </c>
      <c r="L315" s="17" t="s">
        <v>40</v>
      </c>
      <c r="M315" s="19">
        <v>230000</v>
      </c>
      <c r="N315" s="36"/>
      <c r="O315" s="36"/>
      <c r="P315" s="21" t="s">
        <v>215</v>
      </c>
    </row>
    <row r="316" spans="2:16" x14ac:dyDescent="0.2">
      <c r="B316" s="99"/>
      <c r="C316" s="15"/>
      <c r="D316" s="16"/>
      <c r="E316" s="16">
        <f t="shared" si="11"/>
        <v>0</v>
      </c>
      <c r="F316" s="16">
        <v>1</v>
      </c>
      <c r="G316" s="16" t="s">
        <v>216</v>
      </c>
      <c r="H316" s="16">
        <v>5</v>
      </c>
      <c r="I316" s="16">
        <v>5</v>
      </c>
      <c r="J316" s="17" t="s">
        <v>17</v>
      </c>
      <c r="K316" s="17" t="s">
        <v>36</v>
      </c>
      <c r="L316" s="17" t="s">
        <v>18</v>
      </c>
      <c r="M316" s="19">
        <v>230000</v>
      </c>
      <c r="N316" s="36"/>
      <c r="O316" s="36"/>
      <c r="P316" s="21" t="s">
        <v>217</v>
      </c>
    </row>
    <row r="317" spans="2:16" x14ac:dyDescent="0.2">
      <c r="B317" s="99"/>
      <c r="C317" s="15"/>
      <c r="D317" s="16"/>
      <c r="E317" s="16">
        <f t="shared" si="11"/>
        <v>0</v>
      </c>
      <c r="F317" s="16">
        <v>1</v>
      </c>
      <c r="G317" s="16" t="s">
        <v>218</v>
      </c>
      <c r="H317" s="16">
        <v>8</v>
      </c>
      <c r="I317" s="16">
        <v>3</v>
      </c>
      <c r="J317" s="17" t="s">
        <v>219</v>
      </c>
      <c r="K317" s="17" t="s">
        <v>17</v>
      </c>
      <c r="L317" s="17" t="s">
        <v>40</v>
      </c>
      <c r="M317" s="19">
        <v>270000</v>
      </c>
      <c r="N317" s="36"/>
      <c r="O317" s="36"/>
      <c r="P317" s="21" t="s">
        <v>220</v>
      </c>
    </row>
    <row r="318" spans="2:16" x14ac:dyDescent="0.2">
      <c r="B318" s="99"/>
      <c r="C318" s="15"/>
      <c r="D318" s="16"/>
      <c r="E318" s="16">
        <f t="shared" si="11"/>
        <v>0</v>
      </c>
      <c r="F318" s="16">
        <v>1</v>
      </c>
      <c r="G318" s="16" t="s">
        <v>49</v>
      </c>
      <c r="H318" s="16">
        <v>6</v>
      </c>
      <c r="I318" s="16">
        <v>3</v>
      </c>
      <c r="J318" s="17" t="s">
        <v>16</v>
      </c>
      <c r="K318" s="18" t="s">
        <v>24</v>
      </c>
      <c r="L318" s="17" t="s">
        <v>32</v>
      </c>
      <c r="M318" s="19">
        <v>140000</v>
      </c>
      <c r="N318" s="36"/>
      <c r="O318" s="36"/>
      <c r="P318" s="21" t="s">
        <v>50</v>
      </c>
    </row>
    <row r="319" spans="2:16" x14ac:dyDescent="0.2">
      <c r="B319" s="99"/>
      <c r="C319" s="15"/>
      <c r="D319" s="16"/>
      <c r="E319" s="16">
        <f t="shared" si="11"/>
        <v>0</v>
      </c>
      <c r="F319" s="16">
        <v>1</v>
      </c>
      <c r="G319" s="16" t="s">
        <v>221</v>
      </c>
      <c r="H319" s="16">
        <v>7</v>
      </c>
      <c r="I319" s="16">
        <v>3</v>
      </c>
      <c r="J319" s="17" t="s">
        <v>44</v>
      </c>
      <c r="K319" s="17" t="s">
        <v>36</v>
      </c>
      <c r="L319" s="17" t="s">
        <v>32</v>
      </c>
      <c r="M319" s="19">
        <v>340000</v>
      </c>
      <c r="N319" s="36"/>
      <c r="O319" s="36"/>
      <c r="P319" s="21" t="s">
        <v>222</v>
      </c>
    </row>
    <row r="320" spans="2:16" x14ac:dyDescent="0.2">
      <c r="B320" s="99"/>
      <c r="C320" s="15"/>
      <c r="D320" s="16"/>
      <c r="E320" s="16">
        <f t="shared" si="11"/>
        <v>0</v>
      </c>
      <c r="F320" s="16">
        <v>1</v>
      </c>
      <c r="G320" s="16" t="s">
        <v>223</v>
      </c>
      <c r="H320" s="16">
        <v>7</v>
      </c>
      <c r="I320" s="16">
        <v>3</v>
      </c>
      <c r="J320" s="17" t="s">
        <v>44</v>
      </c>
      <c r="K320" s="17" t="s">
        <v>44</v>
      </c>
      <c r="L320" s="17" t="s">
        <v>40</v>
      </c>
      <c r="M320" s="19"/>
      <c r="N320" s="36"/>
      <c r="O320" s="36"/>
      <c r="P320" s="21" t="s">
        <v>224</v>
      </c>
    </row>
    <row r="321" spans="2:16" x14ac:dyDescent="0.2">
      <c r="B321" s="99"/>
      <c r="C321" s="15"/>
      <c r="D321" s="16"/>
      <c r="E321" s="16">
        <f t="shared" si="11"/>
        <v>0</v>
      </c>
      <c r="F321" s="16">
        <v>1</v>
      </c>
      <c r="G321" s="16" t="s">
        <v>53</v>
      </c>
      <c r="H321" s="16">
        <v>6</v>
      </c>
      <c r="I321" s="16">
        <v>6</v>
      </c>
      <c r="J321" s="17" t="s">
        <v>16</v>
      </c>
      <c r="K321" s="17" t="s">
        <v>17</v>
      </c>
      <c r="L321" s="17" t="s">
        <v>54</v>
      </c>
      <c r="M321" s="19">
        <v>340000</v>
      </c>
      <c r="N321" s="36"/>
      <c r="O321" s="36"/>
      <c r="P321" s="21" t="s">
        <v>55</v>
      </c>
    </row>
    <row r="322" spans="2:16" x14ac:dyDescent="0.2">
      <c r="B322" s="99"/>
      <c r="C322" s="15"/>
      <c r="D322" s="16"/>
      <c r="E322" s="16">
        <f t="shared" si="11"/>
        <v>0</v>
      </c>
      <c r="F322" s="16">
        <v>1</v>
      </c>
      <c r="G322" s="16" t="s">
        <v>56</v>
      </c>
      <c r="H322" s="16">
        <v>5</v>
      </c>
      <c r="I322" s="16">
        <v>5</v>
      </c>
      <c r="J322" s="17" t="s">
        <v>17</v>
      </c>
      <c r="K322" s="17" t="s">
        <v>17</v>
      </c>
      <c r="L322" s="17" t="s">
        <v>18</v>
      </c>
      <c r="M322" s="19">
        <v>250000</v>
      </c>
      <c r="N322" s="36"/>
      <c r="O322" s="36"/>
      <c r="P322" s="21" t="s">
        <v>57</v>
      </c>
    </row>
    <row r="323" spans="2:16" ht="15" thickBot="1" x14ac:dyDescent="0.25">
      <c r="B323" s="99"/>
      <c r="C323" s="22"/>
      <c r="D323" s="16"/>
      <c r="E323" s="16">
        <f t="shared" si="11"/>
        <v>0</v>
      </c>
      <c r="F323" s="16">
        <v>1</v>
      </c>
      <c r="G323" s="16" t="s">
        <v>58</v>
      </c>
      <c r="H323" s="16">
        <v>5</v>
      </c>
      <c r="I323" s="16">
        <v>2</v>
      </c>
      <c r="J323" s="17" t="s">
        <v>16</v>
      </c>
      <c r="K323" s="17" t="s">
        <v>45</v>
      </c>
      <c r="L323" s="17" t="s">
        <v>59</v>
      </c>
      <c r="M323" s="19"/>
      <c r="N323" s="36"/>
      <c r="O323" s="36"/>
      <c r="P323" s="21" t="s">
        <v>60</v>
      </c>
    </row>
    <row r="324" spans="2:16" ht="15" thickTop="1" x14ac:dyDescent="0.2">
      <c r="B324" s="99"/>
      <c r="C324" s="38" t="s">
        <v>61</v>
      </c>
      <c r="D324" s="39"/>
      <c r="E324" s="39">
        <f t="shared" si="11"/>
        <v>0</v>
      </c>
      <c r="F324" s="40">
        <v>8</v>
      </c>
      <c r="G324" s="39" t="s">
        <v>62</v>
      </c>
      <c r="H324" s="131" t="s">
        <v>24</v>
      </c>
      <c r="I324" s="131"/>
      <c r="J324" s="131"/>
      <c r="K324" s="131"/>
      <c r="L324" s="132"/>
      <c r="M324" s="41">
        <v>50000</v>
      </c>
      <c r="N324" s="41"/>
      <c r="O324" s="41"/>
      <c r="P324" s="42"/>
    </row>
    <row r="325" spans="2:16" x14ac:dyDescent="0.2">
      <c r="B325" s="99"/>
      <c r="C325" s="15"/>
      <c r="D325" s="37"/>
      <c r="E325" s="37">
        <f t="shared" si="11"/>
        <v>0</v>
      </c>
      <c r="F325" s="43">
        <v>5</v>
      </c>
      <c r="G325" s="37" t="s">
        <v>63</v>
      </c>
      <c r="H325" s="128" t="s">
        <v>24</v>
      </c>
      <c r="I325" s="129"/>
      <c r="J325" s="129"/>
      <c r="K325" s="129"/>
      <c r="L325" s="130"/>
      <c r="M325" s="44">
        <v>10000</v>
      </c>
      <c r="N325" s="44"/>
      <c r="O325" s="44"/>
      <c r="P325" s="45"/>
    </row>
    <row r="326" spans="2:16" x14ac:dyDescent="0.2">
      <c r="B326" s="99"/>
      <c r="C326" s="15"/>
      <c r="D326" s="37"/>
      <c r="E326" s="37">
        <f t="shared" si="11"/>
        <v>0</v>
      </c>
      <c r="F326" s="43">
        <v>6</v>
      </c>
      <c r="G326" s="37" t="s">
        <v>64</v>
      </c>
      <c r="H326" s="128" t="s">
        <v>24</v>
      </c>
      <c r="I326" s="129"/>
      <c r="J326" s="129"/>
      <c r="K326" s="129"/>
      <c r="L326" s="130"/>
      <c r="M326" s="44">
        <v>10000</v>
      </c>
      <c r="N326" s="44"/>
      <c r="O326" s="44"/>
      <c r="P326" s="45"/>
    </row>
    <row r="327" spans="2:16" x14ac:dyDescent="0.2">
      <c r="B327" s="99"/>
      <c r="C327" s="15"/>
      <c r="D327" s="37"/>
      <c r="E327" s="37">
        <f t="shared" si="11"/>
        <v>0</v>
      </c>
      <c r="F327" s="43">
        <v>12</v>
      </c>
      <c r="G327" s="37" t="s">
        <v>65</v>
      </c>
      <c r="H327" s="133" t="s">
        <v>24</v>
      </c>
      <c r="I327" s="134"/>
      <c r="J327" s="134"/>
      <c r="K327" s="134"/>
      <c r="L327" s="135"/>
      <c r="M327" s="44">
        <v>10000</v>
      </c>
      <c r="N327" s="44"/>
      <c r="O327" s="44"/>
      <c r="P327" s="45"/>
    </row>
    <row r="328" spans="2:16" ht="15" thickBot="1" x14ac:dyDescent="0.25">
      <c r="B328" s="100"/>
      <c r="C328" s="47"/>
      <c r="D328" s="48"/>
      <c r="E328" s="48">
        <f t="shared" si="11"/>
        <v>0</v>
      </c>
      <c r="F328" s="49">
        <v>1</v>
      </c>
      <c r="G328" s="48" t="s">
        <v>66</v>
      </c>
      <c r="H328" s="125" t="s">
        <v>24</v>
      </c>
      <c r="I328" s="126"/>
      <c r="J328" s="126"/>
      <c r="K328" s="126"/>
      <c r="L328" s="127"/>
      <c r="M328" s="50">
        <v>50000</v>
      </c>
      <c r="N328" s="50"/>
      <c r="O328" s="50"/>
      <c r="P328" s="51"/>
    </row>
    <row r="329" spans="2:16" ht="15" thickBot="1" x14ac:dyDescent="0.25"/>
    <row r="330" spans="2:16" ht="15" thickBot="1" x14ac:dyDescent="0.25">
      <c r="C330" s="52" t="s">
        <v>67</v>
      </c>
      <c r="D330" s="53">
        <f>SUM(E307:E328)</f>
        <v>0</v>
      </c>
      <c r="G330" s="4" t="s">
        <v>225</v>
      </c>
    </row>
    <row r="331" spans="2:16" x14ac:dyDescent="0.2">
      <c r="C331" s="54"/>
      <c r="D331" s="55"/>
    </row>
    <row r="332" spans="2:16" x14ac:dyDescent="0.2">
      <c r="C332" s="54"/>
      <c r="D332" s="55"/>
    </row>
    <row r="333" spans="2:16" x14ac:dyDescent="0.2">
      <c r="D333" s="4" t="s">
        <v>1</v>
      </c>
      <c r="F333" s="4" t="s">
        <v>2</v>
      </c>
      <c r="G333" s="4" t="s">
        <v>3</v>
      </c>
      <c r="H333" s="4" t="s">
        <v>4</v>
      </c>
      <c r="I333" s="4" t="s">
        <v>5</v>
      </c>
      <c r="J333" s="4" t="s">
        <v>6</v>
      </c>
      <c r="K333" s="4" t="s">
        <v>7</v>
      </c>
      <c r="L333" s="4" t="s">
        <v>8</v>
      </c>
      <c r="M333" s="4" t="s">
        <v>9</v>
      </c>
      <c r="N333" s="5" t="s">
        <v>10</v>
      </c>
      <c r="O333" s="5" t="s">
        <v>11</v>
      </c>
      <c r="P333" s="4" t="s">
        <v>12</v>
      </c>
    </row>
    <row r="334" spans="2:16" ht="15" thickBot="1" x14ac:dyDescent="0.25"/>
    <row r="335" spans="2:16" ht="15" x14ac:dyDescent="0.2">
      <c r="B335" s="98" t="s">
        <v>232</v>
      </c>
      <c r="C335" s="7" t="s">
        <v>14</v>
      </c>
      <c r="D335" s="8"/>
      <c r="E335" s="8">
        <f>D335*M335</f>
        <v>0</v>
      </c>
      <c r="F335" s="8">
        <v>12</v>
      </c>
      <c r="G335" s="9" t="s">
        <v>15</v>
      </c>
      <c r="H335" s="8">
        <v>6</v>
      </c>
      <c r="I335" s="8">
        <v>3</v>
      </c>
      <c r="J335" s="10" t="s">
        <v>44</v>
      </c>
      <c r="K335" s="10" t="s">
        <v>17</v>
      </c>
      <c r="L335" s="10" t="s">
        <v>40</v>
      </c>
      <c r="M335" s="11">
        <v>60000</v>
      </c>
      <c r="N335" s="101" t="s">
        <v>115</v>
      </c>
      <c r="O335" s="101" t="s">
        <v>5</v>
      </c>
      <c r="P335" s="13"/>
    </row>
    <row r="336" spans="2:16" x14ac:dyDescent="0.2">
      <c r="B336" s="99" t="s">
        <v>95</v>
      </c>
      <c r="C336" s="15">
        <f>SUM(D335:D350)</f>
        <v>0</v>
      </c>
      <c r="D336" s="16"/>
      <c r="E336" s="16">
        <f t="shared" ref="E336:E355" si="12">D336*M336</f>
        <v>0</v>
      </c>
      <c r="F336" s="16">
        <v>2</v>
      </c>
      <c r="G336" s="16" t="s">
        <v>31</v>
      </c>
      <c r="H336" s="16">
        <v>6</v>
      </c>
      <c r="I336" s="16">
        <v>3</v>
      </c>
      <c r="J336" s="17" t="s">
        <v>44</v>
      </c>
      <c r="K336" s="17" t="s">
        <v>44</v>
      </c>
      <c r="L336" s="17" t="s">
        <v>40</v>
      </c>
      <c r="M336" s="19">
        <v>75000</v>
      </c>
      <c r="N336" s="76" t="s">
        <v>205</v>
      </c>
      <c r="O336" s="76" t="s">
        <v>5</v>
      </c>
      <c r="P336" s="21" t="s">
        <v>206</v>
      </c>
    </row>
    <row r="337" spans="2:16" x14ac:dyDescent="0.2">
      <c r="B337" s="99"/>
      <c r="C337" s="15"/>
      <c r="D337" s="16"/>
      <c r="E337" s="16">
        <f t="shared" si="12"/>
        <v>0</v>
      </c>
      <c r="F337" s="16">
        <v>4</v>
      </c>
      <c r="G337" s="16" t="s">
        <v>114</v>
      </c>
      <c r="H337" s="16">
        <v>8</v>
      </c>
      <c r="I337" s="16">
        <v>3</v>
      </c>
      <c r="J337" s="17" t="s">
        <v>44</v>
      </c>
      <c r="K337" s="17" t="s">
        <v>17</v>
      </c>
      <c r="L337" s="17" t="s">
        <v>40</v>
      </c>
      <c r="M337" s="19">
        <v>100000</v>
      </c>
      <c r="N337" s="76" t="s">
        <v>115</v>
      </c>
      <c r="O337" s="76" t="s">
        <v>5</v>
      </c>
      <c r="P337" s="21" t="s">
        <v>233</v>
      </c>
    </row>
    <row r="338" spans="2:16" ht="15" thickBot="1" x14ac:dyDescent="0.25">
      <c r="B338" s="99"/>
      <c r="C338" s="15"/>
      <c r="D338" s="37"/>
      <c r="E338" s="37">
        <f t="shared" si="12"/>
        <v>0</v>
      </c>
      <c r="F338" s="37">
        <v>2</v>
      </c>
      <c r="G338" s="37" t="s">
        <v>156</v>
      </c>
      <c r="H338" s="37">
        <v>7</v>
      </c>
      <c r="I338" s="37">
        <v>3</v>
      </c>
      <c r="J338" s="81" t="s">
        <v>44</v>
      </c>
      <c r="K338" s="81" t="s">
        <v>16</v>
      </c>
      <c r="L338" s="81" t="s">
        <v>32</v>
      </c>
      <c r="M338" s="82">
        <v>115000</v>
      </c>
      <c r="N338" s="102" t="s">
        <v>115</v>
      </c>
      <c r="O338" s="102" t="s">
        <v>116</v>
      </c>
      <c r="P338" s="45" t="s">
        <v>234</v>
      </c>
    </row>
    <row r="339" spans="2:16" ht="29.25" thickTop="1" x14ac:dyDescent="0.2">
      <c r="B339" s="99"/>
      <c r="C339" s="23" t="s">
        <v>42</v>
      </c>
      <c r="D339" s="24"/>
      <c r="E339" s="24">
        <f t="shared" si="12"/>
        <v>0</v>
      </c>
      <c r="F339" s="25">
        <v>1</v>
      </c>
      <c r="G339" s="25" t="s">
        <v>43</v>
      </c>
      <c r="H339" s="25">
        <v>7</v>
      </c>
      <c r="I339" s="25">
        <v>1</v>
      </c>
      <c r="J339" s="26" t="s">
        <v>44</v>
      </c>
      <c r="K339" s="27" t="s">
        <v>24</v>
      </c>
      <c r="L339" s="26" t="s">
        <v>45</v>
      </c>
      <c r="M339" s="28">
        <v>80000</v>
      </c>
      <c r="N339" s="29"/>
      <c r="O339" s="29"/>
      <c r="P339" s="30" t="s">
        <v>46</v>
      </c>
    </row>
    <row r="340" spans="2:16" x14ac:dyDescent="0.2">
      <c r="B340" s="99"/>
      <c r="C340" s="15"/>
      <c r="D340" s="31"/>
      <c r="E340" s="31">
        <f t="shared" si="12"/>
        <v>0</v>
      </c>
      <c r="F340" s="31">
        <v>1</v>
      </c>
      <c r="G340" s="31" t="s">
        <v>210</v>
      </c>
      <c r="H340" s="31">
        <v>5</v>
      </c>
      <c r="I340" s="31">
        <v>4</v>
      </c>
      <c r="J340" s="32" t="s">
        <v>16</v>
      </c>
      <c r="K340" s="32" t="s">
        <v>45</v>
      </c>
      <c r="L340" s="32" t="s">
        <v>32</v>
      </c>
      <c r="M340" s="33">
        <v>150000</v>
      </c>
      <c r="N340" s="34"/>
      <c r="O340" s="34"/>
      <c r="P340" s="35" t="s">
        <v>211</v>
      </c>
    </row>
    <row r="341" spans="2:16" x14ac:dyDescent="0.2">
      <c r="B341" s="99"/>
      <c r="C341" s="15"/>
      <c r="D341" s="31"/>
      <c r="E341" s="31">
        <f t="shared" si="12"/>
        <v>0</v>
      </c>
      <c r="F341" s="31">
        <v>1</v>
      </c>
      <c r="G341" s="31" t="s">
        <v>212</v>
      </c>
      <c r="H341" s="31">
        <v>7</v>
      </c>
      <c r="I341" s="31">
        <v>2</v>
      </c>
      <c r="J341" s="32" t="s">
        <v>44</v>
      </c>
      <c r="K341" s="32" t="s">
        <v>44</v>
      </c>
      <c r="L341" s="32" t="s">
        <v>40</v>
      </c>
      <c r="M341" s="33">
        <v>150000</v>
      </c>
      <c r="N341" s="34"/>
      <c r="O341" s="34"/>
      <c r="P341" s="35" t="s">
        <v>213</v>
      </c>
    </row>
    <row r="342" spans="2:16" x14ac:dyDescent="0.2">
      <c r="B342" s="99"/>
      <c r="C342" s="15"/>
      <c r="D342" s="16"/>
      <c r="E342" s="16">
        <f t="shared" si="12"/>
        <v>0</v>
      </c>
      <c r="F342" s="16">
        <v>1</v>
      </c>
      <c r="G342" s="16" t="s">
        <v>214</v>
      </c>
      <c r="H342" s="16">
        <v>8</v>
      </c>
      <c r="I342" s="16">
        <v>3</v>
      </c>
      <c r="J342" s="17" t="s">
        <v>44</v>
      </c>
      <c r="K342" s="17" t="s">
        <v>36</v>
      </c>
      <c r="L342" s="17" t="s">
        <v>40</v>
      </c>
      <c r="M342" s="19">
        <v>230000</v>
      </c>
      <c r="N342" s="36"/>
      <c r="O342" s="36"/>
      <c r="P342" s="21" t="s">
        <v>215</v>
      </c>
    </row>
    <row r="343" spans="2:16" x14ac:dyDescent="0.2">
      <c r="B343" s="99"/>
      <c r="C343" s="15"/>
      <c r="D343" s="16"/>
      <c r="E343" s="16">
        <f t="shared" si="12"/>
        <v>0</v>
      </c>
      <c r="F343" s="16">
        <v>1</v>
      </c>
      <c r="G343" s="16" t="s">
        <v>216</v>
      </c>
      <c r="H343" s="16">
        <v>5</v>
      </c>
      <c r="I343" s="16">
        <v>5</v>
      </c>
      <c r="J343" s="17" t="s">
        <v>17</v>
      </c>
      <c r="K343" s="17" t="s">
        <v>36</v>
      </c>
      <c r="L343" s="17" t="s">
        <v>18</v>
      </c>
      <c r="M343" s="19">
        <v>230000</v>
      </c>
      <c r="N343" s="36"/>
      <c r="O343" s="36"/>
      <c r="P343" s="21" t="s">
        <v>217</v>
      </c>
    </row>
    <row r="344" spans="2:16" x14ac:dyDescent="0.2">
      <c r="B344" s="99"/>
      <c r="C344" s="15"/>
      <c r="D344" s="16"/>
      <c r="E344" s="16">
        <f t="shared" si="12"/>
        <v>0</v>
      </c>
      <c r="F344" s="16">
        <v>1</v>
      </c>
      <c r="G344" s="16" t="s">
        <v>218</v>
      </c>
      <c r="H344" s="16">
        <v>8</v>
      </c>
      <c r="I344" s="16">
        <v>3</v>
      </c>
      <c r="J344" s="17" t="s">
        <v>219</v>
      </c>
      <c r="K344" s="17" t="s">
        <v>17</v>
      </c>
      <c r="L344" s="17" t="s">
        <v>40</v>
      </c>
      <c r="M344" s="19">
        <v>270000</v>
      </c>
      <c r="N344" s="36"/>
      <c r="O344" s="36"/>
      <c r="P344" s="21" t="s">
        <v>220</v>
      </c>
    </row>
    <row r="345" spans="2:16" x14ac:dyDescent="0.2">
      <c r="B345" s="99"/>
      <c r="C345" s="15"/>
      <c r="D345" s="16"/>
      <c r="E345" s="16">
        <f t="shared" si="12"/>
        <v>0</v>
      </c>
      <c r="F345" s="16">
        <v>1</v>
      </c>
      <c r="G345" s="16" t="s">
        <v>49</v>
      </c>
      <c r="H345" s="16">
        <v>6</v>
      </c>
      <c r="I345" s="16">
        <v>3</v>
      </c>
      <c r="J345" s="17" t="s">
        <v>16</v>
      </c>
      <c r="K345" s="18" t="s">
        <v>24</v>
      </c>
      <c r="L345" s="17" t="s">
        <v>32</v>
      </c>
      <c r="M345" s="19">
        <v>140000</v>
      </c>
      <c r="N345" s="36"/>
      <c r="O345" s="36"/>
      <c r="P345" s="21" t="s">
        <v>50</v>
      </c>
    </row>
    <row r="346" spans="2:16" x14ac:dyDescent="0.2">
      <c r="B346" s="99"/>
      <c r="C346" s="15"/>
      <c r="D346" s="16"/>
      <c r="E346" s="16">
        <f t="shared" si="12"/>
        <v>0</v>
      </c>
      <c r="F346" s="16">
        <v>1</v>
      </c>
      <c r="G346" s="16" t="s">
        <v>221</v>
      </c>
      <c r="H346" s="16">
        <v>7</v>
      </c>
      <c r="I346" s="16">
        <v>3</v>
      </c>
      <c r="J346" s="17" t="s">
        <v>44</v>
      </c>
      <c r="K346" s="17" t="s">
        <v>36</v>
      </c>
      <c r="L346" s="17" t="s">
        <v>32</v>
      </c>
      <c r="M346" s="19">
        <v>340000</v>
      </c>
      <c r="N346" s="36"/>
      <c r="O346" s="36"/>
      <c r="P346" s="21" t="s">
        <v>222</v>
      </c>
    </row>
    <row r="347" spans="2:16" x14ac:dyDescent="0.2">
      <c r="B347" s="99"/>
      <c r="C347" s="15"/>
      <c r="D347" s="16"/>
      <c r="E347" s="16">
        <f t="shared" si="12"/>
        <v>0</v>
      </c>
      <c r="F347" s="16">
        <v>1</v>
      </c>
      <c r="G347" s="16" t="s">
        <v>223</v>
      </c>
      <c r="H347" s="16">
        <v>7</v>
      </c>
      <c r="I347" s="16">
        <v>3</v>
      </c>
      <c r="J347" s="17" t="s">
        <v>44</v>
      </c>
      <c r="K347" s="17" t="s">
        <v>44</v>
      </c>
      <c r="L347" s="17" t="s">
        <v>40</v>
      </c>
      <c r="M347" s="19"/>
      <c r="N347" s="36"/>
      <c r="O347" s="36"/>
      <c r="P347" s="21" t="s">
        <v>224</v>
      </c>
    </row>
    <row r="348" spans="2:16" x14ac:dyDescent="0.2">
      <c r="B348" s="99"/>
      <c r="C348" s="15"/>
      <c r="D348" s="16"/>
      <c r="E348" s="16">
        <f t="shared" si="12"/>
        <v>0</v>
      </c>
      <c r="F348" s="16">
        <v>1</v>
      </c>
      <c r="G348" s="16" t="s">
        <v>53</v>
      </c>
      <c r="H348" s="16">
        <v>6</v>
      </c>
      <c r="I348" s="16">
        <v>6</v>
      </c>
      <c r="J348" s="17" t="s">
        <v>16</v>
      </c>
      <c r="K348" s="17" t="s">
        <v>17</v>
      </c>
      <c r="L348" s="17" t="s">
        <v>54</v>
      </c>
      <c r="M348" s="19">
        <v>340000</v>
      </c>
      <c r="N348" s="36"/>
      <c r="O348" s="36"/>
      <c r="P348" s="21" t="s">
        <v>55</v>
      </c>
    </row>
    <row r="349" spans="2:16" x14ac:dyDescent="0.2">
      <c r="B349" s="99"/>
      <c r="C349" s="15"/>
      <c r="D349" s="16"/>
      <c r="E349" s="16">
        <f t="shared" si="12"/>
        <v>0</v>
      </c>
      <c r="F349" s="16">
        <v>1</v>
      </c>
      <c r="G349" s="16" t="s">
        <v>56</v>
      </c>
      <c r="H349" s="16">
        <v>5</v>
      </c>
      <c r="I349" s="16">
        <v>5</v>
      </c>
      <c r="J349" s="17" t="s">
        <v>17</v>
      </c>
      <c r="K349" s="17" t="s">
        <v>17</v>
      </c>
      <c r="L349" s="17" t="s">
        <v>18</v>
      </c>
      <c r="M349" s="19">
        <v>250000</v>
      </c>
      <c r="N349" s="36"/>
      <c r="O349" s="36"/>
      <c r="P349" s="21" t="s">
        <v>57</v>
      </c>
    </row>
    <row r="350" spans="2:16" ht="15" thickBot="1" x14ac:dyDescent="0.25">
      <c r="B350" s="99"/>
      <c r="C350" s="22"/>
      <c r="D350" s="16"/>
      <c r="E350" s="16">
        <f t="shared" si="12"/>
        <v>0</v>
      </c>
      <c r="F350" s="16">
        <v>1</v>
      </c>
      <c r="G350" s="16" t="s">
        <v>58</v>
      </c>
      <c r="H350" s="16">
        <v>5</v>
      </c>
      <c r="I350" s="16">
        <v>2</v>
      </c>
      <c r="J350" s="17" t="s">
        <v>16</v>
      </c>
      <c r="K350" s="17" t="s">
        <v>45</v>
      </c>
      <c r="L350" s="17" t="s">
        <v>59</v>
      </c>
      <c r="M350" s="19"/>
      <c r="N350" s="36"/>
      <c r="O350" s="36"/>
      <c r="P350" s="21" t="s">
        <v>60</v>
      </c>
    </row>
    <row r="351" spans="2:16" ht="15" thickTop="1" x14ac:dyDescent="0.2">
      <c r="B351" s="99"/>
      <c r="C351" s="38" t="s">
        <v>61</v>
      </c>
      <c r="D351" s="39"/>
      <c r="E351" s="39">
        <f t="shared" si="12"/>
        <v>0</v>
      </c>
      <c r="F351" s="40">
        <v>8</v>
      </c>
      <c r="G351" s="39" t="s">
        <v>62</v>
      </c>
      <c r="H351" s="131" t="s">
        <v>24</v>
      </c>
      <c r="I351" s="131"/>
      <c r="J351" s="131"/>
      <c r="K351" s="131"/>
      <c r="L351" s="132"/>
      <c r="M351" s="41">
        <v>50000</v>
      </c>
      <c r="N351" s="41"/>
      <c r="O351" s="41"/>
      <c r="P351" s="42"/>
    </row>
    <row r="352" spans="2:16" x14ac:dyDescent="0.2">
      <c r="B352" s="99"/>
      <c r="C352" s="15"/>
      <c r="D352" s="37"/>
      <c r="E352" s="37">
        <f t="shared" si="12"/>
        <v>0</v>
      </c>
      <c r="F352" s="43">
        <v>5</v>
      </c>
      <c r="G352" s="37" t="s">
        <v>63</v>
      </c>
      <c r="H352" s="128" t="s">
        <v>24</v>
      </c>
      <c r="I352" s="129"/>
      <c r="J352" s="129"/>
      <c r="K352" s="129"/>
      <c r="L352" s="130"/>
      <c r="M352" s="44">
        <v>10000</v>
      </c>
      <c r="N352" s="44"/>
      <c r="O352" s="44"/>
      <c r="P352" s="45"/>
    </row>
    <row r="353" spans="2:16" x14ac:dyDescent="0.2">
      <c r="B353" s="99"/>
      <c r="C353" s="15"/>
      <c r="D353" s="37"/>
      <c r="E353" s="37">
        <f t="shared" si="12"/>
        <v>0</v>
      </c>
      <c r="F353" s="43">
        <v>6</v>
      </c>
      <c r="G353" s="37" t="s">
        <v>64</v>
      </c>
      <c r="H353" s="128" t="s">
        <v>24</v>
      </c>
      <c r="I353" s="129"/>
      <c r="J353" s="129"/>
      <c r="K353" s="129"/>
      <c r="L353" s="130"/>
      <c r="M353" s="44">
        <v>10000</v>
      </c>
      <c r="N353" s="44"/>
      <c r="O353" s="44"/>
      <c r="P353" s="45"/>
    </row>
    <row r="354" spans="2:16" x14ac:dyDescent="0.2">
      <c r="B354" s="99"/>
      <c r="C354" s="15"/>
      <c r="D354" s="37"/>
      <c r="E354" s="37">
        <f t="shared" si="12"/>
        <v>0</v>
      </c>
      <c r="F354" s="43">
        <v>12</v>
      </c>
      <c r="G354" s="37" t="s">
        <v>65</v>
      </c>
      <c r="H354" s="133" t="s">
        <v>24</v>
      </c>
      <c r="I354" s="134"/>
      <c r="J354" s="134"/>
      <c r="K354" s="134"/>
      <c r="L354" s="135"/>
      <c r="M354" s="44">
        <v>10000</v>
      </c>
      <c r="N354" s="44"/>
      <c r="O354" s="44"/>
      <c r="P354" s="45"/>
    </row>
    <row r="355" spans="2:16" ht="15" thickBot="1" x14ac:dyDescent="0.25">
      <c r="B355" s="100"/>
      <c r="C355" s="47"/>
      <c r="D355" s="48"/>
      <c r="E355" s="48">
        <f t="shared" si="12"/>
        <v>0</v>
      </c>
      <c r="F355" s="49">
        <v>1</v>
      </c>
      <c r="G355" s="48" t="s">
        <v>66</v>
      </c>
      <c r="H355" s="125" t="s">
        <v>24</v>
      </c>
      <c r="I355" s="126"/>
      <c r="J355" s="126"/>
      <c r="K355" s="126"/>
      <c r="L355" s="127"/>
      <c r="M355" s="50">
        <v>50000</v>
      </c>
      <c r="N355" s="50"/>
      <c r="O355" s="50"/>
      <c r="P355" s="51"/>
    </row>
    <row r="356" spans="2:16" ht="15" thickBot="1" x14ac:dyDescent="0.25"/>
    <row r="357" spans="2:16" ht="15" thickBot="1" x14ac:dyDescent="0.25">
      <c r="C357" s="52" t="s">
        <v>67</v>
      </c>
      <c r="D357" s="53">
        <f>SUM(E335:E355)</f>
        <v>0</v>
      </c>
      <c r="G357" s="4" t="s">
        <v>225</v>
      </c>
    </row>
    <row r="358" spans="2:16" x14ac:dyDescent="0.2">
      <c r="C358" s="54"/>
      <c r="D358" s="55"/>
    </row>
    <row r="359" spans="2:16" x14ac:dyDescent="0.2">
      <c r="C359" s="54"/>
      <c r="D359" s="55"/>
    </row>
    <row r="360" spans="2:16" x14ac:dyDescent="0.2">
      <c r="D360" s="4" t="s">
        <v>1</v>
      </c>
      <c r="F360" s="4" t="s">
        <v>2</v>
      </c>
      <c r="G360" s="4" t="s">
        <v>3</v>
      </c>
      <c r="H360" s="4" t="s">
        <v>4</v>
      </c>
      <c r="I360" s="4" t="s">
        <v>5</v>
      </c>
      <c r="J360" s="4" t="s">
        <v>6</v>
      </c>
      <c r="K360" s="4" t="s">
        <v>7</v>
      </c>
      <c r="L360" s="4" t="s">
        <v>8</v>
      </c>
      <c r="M360" s="4" t="s">
        <v>9</v>
      </c>
      <c r="N360" s="5" t="s">
        <v>10</v>
      </c>
      <c r="O360" s="5" t="s">
        <v>11</v>
      </c>
      <c r="P360" s="4" t="s">
        <v>12</v>
      </c>
    </row>
    <row r="361" spans="2:16" ht="15" thickBot="1" x14ac:dyDescent="0.25"/>
    <row r="362" spans="2:16" ht="15" x14ac:dyDescent="0.2">
      <c r="B362" s="98" t="s">
        <v>341</v>
      </c>
      <c r="C362" s="7" t="s">
        <v>14</v>
      </c>
      <c r="D362" s="8"/>
      <c r="E362" s="8">
        <f>D362*M362</f>
        <v>0</v>
      </c>
      <c r="F362" s="8">
        <v>12</v>
      </c>
      <c r="G362" s="9" t="s">
        <v>15</v>
      </c>
      <c r="H362" s="8">
        <v>6</v>
      </c>
      <c r="I362" s="8">
        <v>3</v>
      </c>
      <c r="J362" s="10" t="s">
        <v>44</v>
      </c>
      <c r="K362" s="10" t="s">
        <v>17</v>
      </c>
      <c r="L362" s="10" t="s">
        <v>32</v>
      </c>
      <c r="M362" s="11">
        <v>70000</v>
      </c>
      <c r="N362" s="101" t="s">
        <v>115</v>
      </c>
      <c r="O362" s="101" t="s">
        <v>146</v>
      </c>
      <c r="P362" s="13"/>
    </row>
    <row r="363" spans="2:16" x14ac:dyDescent="0.2">
      <c r="B363" s="99" t="s">
        <v>95</v>
      </c>
      <c r="C363" s="15">
        <f>SUM(D362:D377)</f>
        <v>0</v>
      </c>
      <c r="D363" s="16"/>
      <c r="E363" s="16">
        <f t="shared" ref="E363:E382" si="13">D363*M363</f>
        <v>0</v>
      </c>
      <c r="F363" s="16">
        <v>2</v>
      </c>
      <c r="G363" s="16" t="s">
        <v>31</v>
      </c>
      <c r="H363" s="16">
        <v>6</v>
      </c>
      <c r="I363" s="16">
        <v>3</v>
      </c>
      <c r="J363" s="17" t="s">
        <v>44</v>
      </c>
      <c r="K363" s="17" t="s">
        <v>44</v>
      </c>
      <c r="L363" s="17" t="s">
        <v>32</v>
      </c>
      <c r="M363" s="19">
        <v>100000</v>
      </c>
      <c r="N363" s="76" t="s">
        <v>205</v>
      </c>
      <c r="O363" s="76" t="s">
        <v>5</v>
      </c>
      <c r="P363" s="21" t="s">
        <v>342</v>
      </c>
    </row>
    <row r="364" spans="2:16" x14ac:dyDescent="0.2">
      <c r="B364" s="99"/>
      <c r="C364" s="15"/>
      <c r="D364" s="16"/>
      <c r="E364" s="16">
        <f t="shared" si="13"/>
        <v>0</v>
      </c>
      <c r="F364" s="16">
        <v>4</v>
      </c>
      <c r="G364" s="16" t="s">
        <v>114</v>
      </c>
      <c r="H364" s="16">
        <v>8</v>
      </c>
      <c r="I364" s="16">
        <v>3</v>
      </c>
      <c r="J364" s="17" t="s">
        <v>44</v>
      </c>
      <c r="K364" s="17" t="s">
        <v>36</v>
      </c>
      <c r="L364" s="17" t="s">
        <v>40</v>
      </c>
      <c r="M364" s="19">
        <v>90000</v>
      </c>
      <c r="N364" s="76" t="s">
        <v>115</v>
      </c>
      <c r="O364" s="76" t="s">
        <v>5</v>
      </c>
      <c r="P364" s="21" t="s">
        <v>343</v>
      </c>
    </row>
    <row r="365" spans="2:16" ht="15" thickBot="1" x14ac:dyDescent="0.25">
      <c r="B365" s="99"/>
      <c r="C365" s="15"/>
      <c r="D365" s="37"/>
      <c r="E365" s="37">
        <f t="shared" si="13"/>
        <v>0</v>
      </c>
      <c r="F365" s="37">
        <v>2</v>
      </c>
      <c r="G365" s="37" t="s">
        <v>156</v>
      </c>
      <c r="H365" s="37">
        <v>7</v>
      </c>
      <c r="I365" s="37">
        <v>3</v>
      </c>
      <c r="J365" s="81" t="s">
        <v>44</v>
      </c>
      <c r="K365" s="81" t="s">
        <v>17</v>
      </c>
      <c r="L365" s="81" t="s">
        <v>32</v>
      </c>
      <c r="M365" s="82">
        <v>100000</v>
      </c>
      <c r="N365" s="102" t="s">
        <v>115</v>
      </c>
      <c r="O365" s="102" t="s">
        <v>116</v>
      </c>
      <c r="P365" s="45" t="s">
        <v>118</v>
      </c>
    </row>
    <row r="366" spans="2:16" ht="29.25" thickTop="1" x14ac:dyDescent="0.2">
      <c r="B366" s="99"/>
      <c r="C366" s="23" t="s">
        <v>42</v>
      </c>
      <c r="D366" s="24"/>
      <c r="E366" s="24">
        <f t="shared" si="13"/>
        <v>0</v>
      </c>
      <c r="F366" s="25">
        <v>1</v>
      </c>
      <c r="G366" s="25" t="s">
        <v>43</v>
      </c>
      <c r="H366" s="25">
        <v>7</v>
      </c>
      <c r="I366" s="25">
        <v>1</v>
      </c>
      <c r="J366" s="26" t="s">
        <v>44</v>
      </c>
      <c r="K366" s="27" t="s">
        <v>24</v>
      </c>
      <c r="L366" s="26" t="s">
        <v>45</v>
      </c>
      <c r="M366" s="28">
        <v>80000</v>
      </c>
      <c r="N366" s="29"/>
      <c r="O366" s="29"/>
      <c r="P366" s="30" t="s">
        <v>46</v>
      </c>
    </row>
    <row r="367" spans="2:16" x14ac:dyDescent="0.2">
      <c r="B367" s="99"/>
      <c r="C367" s="15"/>
      <c r="D367" s="31"/>
      <c r="E367" s="31">
        <f t="shared" si="13"/>
        <v>0</v>
      </c>
      <c r="F367" s="31">
        <v>1</v>
      </c>
      <c r="G367" s="31" t="s">
        <v>210</v>
      </c>
      <c r="H367" s="31">
        <v>5</v>
      </c>
      <c r="I367" s="31">
        <v>4</v>
      </c>
      <c r="J367" s="32" t="s">
        <v>16</v>
      </c>
      <c r="K367" s="32" t="s">
        <v>45</v>
      </c>
      <c r="L367" s="32" t="s">
        <v>32</v>
      </c>
      <c r="M367" s="33">
        <v>150000</v>
      </c>
      <c r="N367" s="34"/>
      <c r="O367" s="34"/>
      <c r="P367" s="35" t="s">
        <v>211</v>
      </c>
    </row>
    <row r="368" spans="2:16" x14ac:dyDescent="0.2">
      <c r="B368" s="99"/>
      <c r="C368" s="15"/>
      <c r="D368" s="31"/>
      <c r="E368" s="31">
        <f t="shared" si="13"/>
        <v>0</v>
      </c>
      <c r="F368" s="31">
        <v>1</v>
      </c>
      <c r="G368" s="31" t="s">
        <v>212</v>
      </c>
      <c r="H368" s="31">
        <v>7</v>
      </c>
      <c r="I368" s="31">
        <v>2</v>
      </c>
      <c r="J368" s="32" t="s">
        <v>44</v>
      </c>
      <c r="K368" s="32" t="s">
        <v>44</v>
      </c>
      <c r="L368" s="32" t="s">
        <v>40</v>
      </c>
      <c r="M368" s="33">
        <v>150000</v>
      </c>
      <c r="N368" s="34"/>
      <c r="O368" s="34"/>
      <c r="P368" s="35" t="s">
        <v>213</v>
      </c>
    </row>
    <row r="369" spans="2:16" x14ac:dyDescent="0.2">
      <c r="B369" s="99"/>
      <c r="C369" s="15"/>
      <c r="D369" s="16"/>
      <c r="E369" s="16">
        <f t="shared" si="13"/>
        <v>0</v>
      </c>
      <c r="F369" s="16">
        <v>1</v>
      </c>
      <c r="G369" s="16" t="s">
        <v>214</v>
      </c>
      <c r="H369" s="16">
        <v>8</v>
      </c>
      <c r="I369" s="16">
        <v>3</v>
      </c>
      <c r="J369" s="17" t="s">
        <v>44</v>
      </c>
      <c r="K369" s="17" t="s">
        <v>36</v>
      </c>
      <c r="L369" s="17" t="s">
        <v>40</v>
      </c>
      <c r="M369" s="19">
        <v>230000</v>
      </c>
      <c r="N369" s="36"/>
      <c r="O369" s="36"/>
      <c r="P369" s="21" t="s">
        <v>215</v>
      </c>
    </row>
    <row r="370" spans="2:16" x14ac:dyDescent="0.2">
      <c r="B370" s="99"/>
      <c r="C370" s="15"/>
      <c r="D370" s="16"/>
      <c r="E370" s="16">
        <f t="shared" si="13"/>
        <v>0</v>
      </c>
      <c r="F370" s="16">
        <v>1</v>
      </c>
      <c r="G370" s="16" t="s">
        <v>216</v>
      </c>
      <c r="H370" s="16">
        <v>5</v>
      </c>
      <c r="I370" s="16">
        <v>5</v>
      </c>
      <c r="J370" s="17" t="s">
        <v>17</v>
      </c>
      <c r="K370" s="17" t="s">
        <v>36</v>
      </c>
      <c r="L370" s="17" t="s">
        <v>18</v>
      </c>
      <c r="M370" s="19">
        <v>230000</v>
      </c>
      <c r="N370" s="36"/>
      <c r="O370" s="36"/>
      <c r="P370" s="21" t="s">
        <v>217</v>
      </c>
    </row>
    <row r="371" spans="2:16" x14ac:dyDescent="0.2">
      <c r="B371" s="99"/>
      <c r="C371" s="15"/>
      <c r="D371" s="16"/>
      <c r="E371" s="16">
        <f t="shared" si="13"/>
        <v>0</v>
      </c>
      <c r="F371" s="16">
        <v>1</v>
      </c>
      <c r="G371" s="16" t="s">
        <v>218</v>
      </c>
      <c r="H371" s="16">
        <v>8</v>
      </c>
      <c r="I371" s="16">
        <v>3</v>
      </c>
      <c r="J371" s="17" t="s">
        <v>219</v>
      </c>
      <c r="K371" s="17" t="s">
        <v>17</v>
      </c>
      <c r="L371" s="17" t="s">
        <v>40</v>
      </c>
      <c r="M371" s="19">
        <v>270000</v>
      </c>
      <c r="N371" s="36"/>
      <c r="O371" s="36"/>
      <c r="P371" s="21" t="s">
        <v>220</v>
      </c>
    </row>
    <row r="372" spans="2:16" x14ac:dyDescent="0.2">
      <c r="B372" s="99"/>
      <c r="C372" s="15"/>
      <c r="D372" s="16"/>
      <c r="E372" s="16">
        <f t="shared" si="13"/>
        <v>0</v>
      </c>
      <c r="F372" s="16">
        <v>1</v>
      </c>
      <c r="G372" s="16" t="s">
        <v>49</v>
      </c>
      <c r="H372" s="16">
        <v>6</v>
      </c>
      <c r="I372" s="16">
        <v>3</v>
      </c>
      <c r="J372" s="17" t="s">
        <v>16</v>
      </c>
      <c r="K372" s="18" t="s">
        <v>24</v>
      </c>
      <c r="L372" s="17" t="s">
        <v>32</v>
      </c>
      <c r="M372" s="19">
        <v>140000</v>
      </c>
      <c r="N372" s="36"/>
      <c r="O372" s="36"/>
      <c r="P372" s="21" t="s">
        <v>50</v>
      </c>
    </row>
    <row r="373" spans="2:16" x14ac:dyDescent="0.2">
      <c r="B373" s="99"/>
      <c r="C373" s="15"/>
      <c r="D373" s="16"/>
      <c r="E373" s="16">
        <f t="shared" si="13"/>
        <v>0</v>
      </c>
      <c r="F373" s="16">
        <v>1</v>
      </c>
      <c r="G373" s="16" t="s">
        <v>221</v>
      </c>
      <c r="H373" s="16">
        <v>7</v>
      </c>
      <c r="I373" s="16">
        <v>3</v>
      </c>
      <c r="J373" s="17" t="s">
        <v>44</v>
      </c>
      <c r="K373" s="17" t="s">
        <v>36</v>
      </c>
      <c r="L373" s="17" t="s">
        <v>32</v>
      </c>
      <c r="M373" s="19">
        <v>340000</v>
      </c>
      <c r="N373" s="36"/>
      <c r="O373" s="36"/>
      <c r="P373" s="21" t="s">
        <v>222</v>
      </c>
    </row>
    <row r="374" spans="2:16" x14ac:dyDescent="0.2">
      <c r="B374" s="99"/>
      <c r="C374" s="15"/>
      <c r="D374" s="16"/>
      <c r="E374" s="16">
        <f t="shared" si="13"/>
        <v>0</v>
      </c>
      <c r="F374" s="16">
        <v>1</v>
      </c>
      <c r="G374" s="16" t="s">
        <v>223</v>
      </c>
      <c r="H374" s="16">
        <v>7</v>
      </c>
      <c r="I374" s="16">
        <v>3</v>
      </c>
      <c r="J374" s="17" t="s">
        <v>44</v>
      </c>
      <c r="K374" s="17" t="s">
        <v>44</v>
      </c>
      <c r="L374" s="17" t="s">
        <v>40</v>
      </c>
      <c r="M374" s="19"/>
      <c r="N374" s="36"/>
      <c r="O374" s="36"/>
      <c r="P374" s="21" t="s">
        <v>224</v>
      </c>
    </row>
    <row r="375" spans="2:16" x14ac:dyDescent="0.2">
      <c r="B375" s="99"/>
      <c r="C375" s="15"/>
      <c r="D375" s="16"/>
      <c r="E375" s="16">
        <f t="shared" si="13"/>
        <v>0</v>
      </c>
      <c r="F375" s="16">
        <v>1</v>
      </c>
      <c r="G375" s="16" t="s">
        <v>53</v>
      </c>
      <c r="H375" s="16">
        <v>6</v>
      </c>
      <c r="I375" s="16">
        <v>6</v>
      </c>
      <c r="J375" s="17" t="s">
        <v>16</v>
      </c>
      <c r="K375" s="17" t="s">
        <v>17</v>
      </c>
      <c r="L375" s="17" t="s">
        <v>54</v>
      </c>
      <c r="M375" s="19">
        <v>340000</v>
      </c>
      <c r="N375" s="36"/>
      <c r="O375" s="36"/>
      <c r="P375" s="21" t="s">
        <v>55</v>
      </c>
    </row>
    <row r="376" spans="2:16" x14ac:dyDescent="0.2">
      <c r="B376" s="99"/>
      <c r="C376" s="15"/>
      <c r="D376" s="16"/>
      <c r="E376" s="16">
        <f t="shared" si="13"/>
        <v>0</v>
      </c>
      <c r="F376" s="16">
        <v>1</v>
      </c>
      <c r="G376" s="16" t="s">
        <v>56</v>
      </c>
      <c r="H376" s="16">
        <v>5</v>
      </c>
      <c r="I376" s="16">
        <v>5</v>
      </c>
      <c r="J376" s="17" t="s">
        <v>17</v>
      </c>
      <c r="K376" s="17" t="s">
        <v>17</v>
      </c>
      <c r="L376" s="17" t="s">
        <v>18</v>
      </c>
      <c r="M376" s="19">
        <v>250000</v>
      </c>
      <c r="N376" s="36"/>
      <c r="O376" s="36"/>
      <c r="P376" s="21" t="s">
        <v>57</v>
      </c>
    </row>
    <row r="377" spans="2:16" ht="15" thickBot="1" x14ac:dyDescent="0.25">
      <c r="B377" s="99"/>
      <c r="C377" s="22"/>
      <c r="D377" s="16"/>
      <c r="E377" s="16">
        <f t="shared" si="13"/>
        <v>0</v>
      </c>
      <c r="F377" s="16">
        <v>1</v>
      </c>
      <c r="G377" s="16" t="s">
        <v>58</v>
      </c>
      <c r="H377" s="16">
        <v>5</v>
      </c>
      <c r="I377" s="16">
        <v>2</v>
      </c>
      <c r="J377" s="17" t="s">
        <v>16</v>
      </c>
      <c r="K377" s="17" t="s">
        <v>45</v>
      </c>
      <c r="L377" s="17" t="s">
        <v>59</v>
      </c>
      <c r="M377" s="19"/>
      <c r="N377" s="36"/>
      <c r="O377" s="36"/>
      <c r="P377" s="21" t="s">
        <v>60</v>
      </c>
    </row>
    <row r="378" spans="2:16" ht="15" thickTop="1" x14ac:dyDescent="0.2">
      <c r="B378" s="99"/>
      <c r="C378" s="38" t="s">
        <v>61</v>
      </c>
      <c r="D378" s="39"/>
      <c r="E378" s="39">
        <f t="shared" si="13"/>
        <v>0</v>
      </c>
      <c r="F378" s="40">
        <v>8</v>
      </c>
      <c r="G378" s="39" t="s">
        <v>62</v>
      </c>
      <c r="H378" s="131" t="s">
        <v>24</v>
      </c>
      <c r="I378" s="131"/>
      <c r="J378" s="131"/>
      <c r="K378" s="131"/>
      <c r="L378" s="132"/>
      <c r="M378" s="41">
        <v>50000</v>
      </c>
      <c r="N378" s="41"/>
      <c r="O378" s="41"/>
      <c r="P378" s="42"/>
    </row>
    <row r="379" spans="2:16" x14ac:dyDescent="0.2">
      <c r="B379" s="99"/>
      <c r="C379" s="15"/>
      <c r="D379" s="37"/>
      <c r="E379" s="37">
        <f t="shared" si="13"/>
        <v>0</v>
      </c>
      <c r="F379" s="43">
        <v>5</v>
      </c>
      <c r="G379" s="37" t="s">
        <v>63</v>
      </c>
      <c r="H379" s="128" t="s">
        <v>24</v>
      </c>
      <c r="I379" s="129"/>
      <c r="J379" s="129"/>
      <c r="K379" s="129"/>
      <c r="L379" s="130"/>
      <c r="M379" s="44">
        <v>10000</v>
      </c>
      <c r="N379" s="44"/>
      <c r="O379" s="44"/>
      <c r="P379" s="45"/>
    </row>
    <row r="380" spans="2:16" x14ac:dyDescent="0.2">
      <c r="B380" s="99"/>
      <c r="C380" s="15"/>
      <c r="D380" s="37"/>
      <c r="E380" s="37">
        <f t="shared" si="13"/>
        <v>0</v>
      </c>
      <c r="F380" s="43">
        <v>6</v>
      </c>
      <c r="G380" s="37" t="s">
        <v>64</v>
      </c>
      <c r="H380" s="128" t="s">
        <v>24</v>
      </c>
      <c r="I380" s="129"/>
      <c r="J380" s="129"/>
      <c r="K380" s="129"/>
      <c r="L380" s="130"/>
      <c r="M380" s="44">
        <v>10000</v>
      </c>
      <c r="N380" s="44"/>
      <c r="O380" s="44"/>
      <c r="P380" s="45"/>
    </row>
    <row r="381" spans="2:16" x14ac:dyDescent="0.2">
      <c r="B381" s="99"/>
      <c r="C381" s="15"/>
      <c r="D381" s="37"/>
      <c r="E381" s="37">
        <f t="shared" si="13"/>
        <v>0</v>
      </c>
      <c r="F381" s="43">
        <v>12</v>
      </c>
      <c r="G381" s="37" t="s">
        <v>65</v>
      </c>
      <c r="H381" s="133" t="s">
        <v>24</v>
      </c>
      <c r="I381" s="134"/>
      <c r="J381" s="134"/>
      <c r="K381" s="134"/>
      <c r="L381" s="135"/>
      <c r="M381" s="44">
        <v>10000</v>
      </c>
      <c r="N381" s="44"/>
      <c r="O381" s="44"/>
      <c r="P381" s="45"/>
    </row>
    <row r="382" spans="2:16" ht="15" thickBot="1" x14ac:dyDescent="0.25">
      <c r="B382" s="100"/>
      <c r="C382" s="47"/>
      <c r="D382" s="48"/>
      <c r="E382" s="48">
        <f t="shared" si="13"/>
        <v>0</v>
      </c>
      <c r="F382" s="49">
        <v>1</v>
      </c>
      <c r="G382" s="48" t="s">
        <v>66</v>
      </c>
      <c r="H382" s="125" t="s">
        <v>24</v>
      </c>
      <c r="I382" s="126"/>
      <c r="J382" s="126"/>
      <c r="K382" s="126"/>
      <c r="L382" s="127"/>
      <c r="M382" s="50">
        <v>50000</v>
      </c>
      <c r="N382" s="50"/>
      <c r="O382" s="50"/>
      <c r="P382" s="51"/>
    </row>
    <row r="383" spans="2:16" ht="15" thickBot="1" x14ac:dyDescent="0.25"/>
    <row r="384" spans="2:16" ht="15" thickBot="1" x14ac:dyDescent="0.25">
      <c r="C384" s="52" t="s">
        <v>67</v>
      </c>
      <c r="D384" s="53">
        <f>SUM(E362:E382)</f>
        <v>0</v>
      </c>
      <c r="G384" s="4" t="s">
        <v>225</v>
      </c>
    </row>
    <row r="385" spans="2:16" x14ac:dyDescent="0.2">
      <c r="C385" s="54"/>
      <c r="D385" s="55"/>
    </row>
    <row r="386" spans="2:16" x14ac:dyDescent="0.2">
      <c r="C386" s="54"/>
      <c r="D386" s="55"/>
    </row>
    <row r="387" spans="2:16" x14ac:dyDescent="0.2">
      <c r="D387" s="4" t="s">
        <v>1</v>
      </c>
      <c r="F387" s="4" t="s">
        <v>2</v>
      </c>
      <c r="G387" s="4" t="s">
        <v>3</v>
      </c>
      <c r="H387" s="4" t="s">
        <v>4</v>
      </c>
      <c r="I387" s="4" t="s">
        <v>5</v>
      </c>
      <c r="J387" s="4" t="s">
        <v>6</v>
      </c>
      <c r="K387" s="4" t="s">
        <v>7</v>
      </c>
      <c r="L387" s="4" t="s">
        <v>8</v>
      </c>
      <c r="M387" s="4" t="s">
        <v>9</v>
      </c>
      <c r="N387" s="5" t="s">
        <v>10</v>
      </c>
      <c r="O387" s="5" t="s">
        <v>11</v>
      </c>
      <c r="P387" s="4" t="s">
        <v>12</v>
      </c>
    </row>
    <row r="388" spans="2:16" ht="15" thickBot="1" x14ac:dyDescent="0.25"/>
    <row r="389" spans="2:16" ht="15" x14ac:dyDescent="0.2">
      <c r="B389" s="103" t="s">
        <v>235</v>
      </c>
      <c r="C389" s="7" t="s">
        <v>14</v>
      </c>
      <c r="D389" s="8"/>
      <c r="E389" s="8">
        <f>D389*M389</f>
        <v>0</v>
      </c>
      <c r="F389" s="8">
        <v>16</v>
      </c>
      <c r="G389" s="9" t="s">
        <v>236</v>
      </c>
      <c r="H389" s="8">
        <v>7</v>
      </c>
      <c r="I389" s="8">
        <v>3</v>
      </c>
      <c r="J389" s="10" t="s">
        <v>16</v>
      </c>
      <c r="K389" s="10" t="s">
        <v>17</v>
      </c>
      <c r="L389" s="10" t="s">
        <v>40</v>
      </c>
      <c r="M389" s="11">
        <v>50000</v>
      </c>
      <c r="N389" s="12" t="s">
        <v>19</v>
      </c>
      <c r="O389" s="12" t="s">
        <v>237</v>
      </c>
      <c r="P389" s="13"/>
    </row>
    <row r="390" spans="2:16" x14ac:dyDescent="0.2">
      <c r="B390" s="104" t="s">
        <v>22</v>
      </c>
      <c r="C390" s="15">
        <f>SUM(D389:D402)</f>
        <v>0</v>
      </c>
      <c r="D390" s="16"/>
      <c r="E390" s="16">
        <f t="shared" ref="E390:E407" si="14">D390*M390</f>
        <v>0</v>
      </c>
      <c r="F390" s="16">
        <v>2</v>
      </c>
      <c r="G390" s="16" t="s">
        <v>238</v>
      </c>
      <c r="H390" s="16">
        <v>7</v>
      </c>
      <c r="I390" s="16">
        <v>3</v>
      </c>
      <c r="J390" s="17" t="s">
        <v>16</v>
      </c>
      <c r="K390" s="17" t="s">
        <v>44</v>
      </c>
      <c r="L390" s="17" t="s">
        <v>40</v>
      </c>
      <c r="M390" s="19">
        <v>85000</v>
      </c>
      <c r="N390" s="20" t="s">
        <v>33</v>
      </c>
      <c r="O390" s="20" t="s">
        <v>237</v>
      </c>
      <c r="P390" s="21" t="s">
        <v>239</v>
      </c>
    </row>
    <row r="391" spans="2:16" x14ac:dyDescent="0.2">
      <c r="B391" s="104"/>
      <c r="C391" s="15"/>
      <c r="D391" s="16"/>
      <c r="E391" s="16">
        <f t="shared" si="14"/>
        <v>0</v>
      </c>
      <c r="F391" s="16">
        <v>4</v>
      </c>
      <c r="G391" s="16" t="s">
        <v>240</v>
      </c>
      <c r="H391" s="16">
        <v>9</v>
      </c>
      <c r="I391" s="16">
        <v>2</v>
      </c>
      <c r="J391" s="17" t="s">
        <v>44</v>
      </c>
      <c r="K391" s="17" t="s">
        <v>17</v>
      </c>
      <c r="L391" s="17" t="s">
        <v>40</v>
      </c>
      <c r="M391" s="19">
        <v>85000</v>
      </c>
      <c r="N391" s="20" t="s">
        <v>6</v>
      </c>
      <c r="O391" s="20" t="s">
        <v>241</v>
      </c>
      <c r="P391" s="21" t="s">
        <v>242</v>
      </c>
    </row>
    <row r="392" spans="2:16" x14ac:dyDescent="0.2">
      <c r="B392" s="104"/>
      <c r="C392" s="15"/>
      <c r="D392" s="16"/>
      <c r="E392" s="16">
        <f t="shared" si="14"/>
        <v>0</v>
      </c>
      <c r="F392" s="16">
        <v>2</v>
      </c>
      <c r="G392" s="16" t="s">
        <v>156</v>
      </c>
      <c r="H392" s="16">
        <v>7</v>
      </c>
      <c r="I392" s="16">
        <v>3</v>
      </c>
      <c r="J392" s="17" t="s">
        <v>16</v>
      </c>
      <c r="K392" s="17" t="s">
        <v>36</v>
      </c>
      <c r="L392" s="17" t="s">
        <v>32</v>
      </c>
      <c r="M392" s="19">
        <v>90000</v>
      </c>
      <c r="N392" s="20" t="s">
        <v>25</v>
      </c>
      <c r="O392" s="20" t="s">
        <v>243</v>
      </c>
      <c r="P392" s="21" t="s">
        <v>118</v>
      </c>
    </row>
    <row r="393" spans="2:16" ht="15" thickBot="1" x14ac:dyDescent="0.25">
      <c r="B393" s="104"/>
      <c r="C393" s="15"/>
      <c r="D393" s="105"/>
      <c r="E393" s="105">
        <f t="shared" si="14"/>
        <v>0</v>
      </c>
      <c r="F393" s="105">
        <v>1</v>
      </c>
      <c r="G393" s="105" t="s">
        <v>244</v>
      </c>
      <c r="H393" s="105">
        <v>6</v>
      </c>
      <c r="I393" s="105">
        <v>5</v>
      </c>
      <c r="J393" s="106" t="s">
        <v>17</v>
      </c>
      <c r="K393" s="107" t="s">
        <v>24</v>
      </c>
      <c r="L393" s="106" t="s">
        <v>32</v>
      </c>
      <c r="M393" s="108">
        <v>150000</v>
      </c>
      <c r="N393" s="102" t="s">
        <v>5</v>
      </c>
      <c r="O393" s="102" t="s">
        <v>245</v>
      </c>
      <c r="P393" s="109" t="s">
        <v>246</v>
      </c>
    </row>
    <row r="394" spans="2:16" ht="29.25" thickTop="1" x14ac:dyDescent="0.2">
      <c r="B394" s="104"/>
      <c r="C394" s="23" t="s">
        <v>42</v>
      </c>
      <c r="D394" s="24"/>
      <c r="E394" s="24">
        <f t="shared" si="14"/>
        <v>0</v>
      </c>
      <c r="F394" s="25">
        <v>1</v>
      </c>
      <c r="G394" s="25" t="s">
        <v>43</v>
      </c>
      <c r="H394" s="25">
        <v>7</v>
      </c>
      <c r="I394" s="25">
        <v>1</v>
      </c>
      <c r="J394" s="26" t="s">
        <v>44</v>
      </c>
      <c r="K394" s="27" t="s">
        <v>24</v>
      </c>
      <c r="L394" s="26" t="s">
        <v>45</v>
      </c>
      <c r="M394" s="28">
        <v>80000</v>
      </c>
      <c r="N394" s="29"/>
      <c r="O394" s="29"/>
      <c r="P394" s="30" t="s">
        <v>46</v>
      </c>
    </row>
    <row r="395" spans="2:16" x14ac:dyDescent="0.2">
      <c r="B395" s="104"/>
      <c r="C395" s="58"/>
      <c r="D395" s="31"/>
      <c r="E395" s="16">
        <f t="shared" si="14"/>
        <v>0</v>
      </c>
      <c r="F395" s="31">
        <v>1</v>
      </c>
      <c r="G395" s="31" t="s">
        <v>47</v>
      </c>
      <c r="H395" s="31">
        <v>6</v>
      </c>
      <c r="I395" s="31">
        <v>5</v>
      </c>
      <c r="J395" s="32" t="s">
        <v>16</v>
      </c>
      <c r="K395" s="32" t="s">
        <v>36</v>
      </c>
      <c r="L395" s="32" t="s">
        <v>18</v>
      </c>
      <c r="M395" s="33">
        <v>280000</v>
      </c>
      <c r="N395" s="34"/>
      <c r="O395" s="34"/>
      <c r="P395" s="35" t="s">
        <v>48</v>
      </c>
    </row>
    <row r="396" spans="2:16" x14ac:dyDescent="0.2">
      <c r="B396" s="104"/>
      <c r="C396" s="58"/>
      <c r="D396" s="31"/>
      <c r="E396" s="16">
        <f t="shared" si="14"/>
        <v>0</v>
      </c>
      <c r="F396" s="31">
        <v>1</v>
      </c>
      <c r="G396" s="31" t="s">
        <v>86</v>
      </c>
      <c r="H396" s="31">
        <v>9</v>
      </c>
      <c r="I396" s="31">
        <v>3</v>
      </c>
      <c r="J396" s="32" t="s">
        <v>44</v>
      </c>
      <c r="K396" s="32" t="s">
        <v>16</v>
      </c>
      <c r="L396" s="32" t="s">
        <v>40</v>
      </c>
      <c r="M396" s="19">
        <v>180000</v>
      </c>
      <c r="N396" s="36"/>
      <c r="O396" s="36"/>
      <c r="P396" s="21" t="s">
        <v>87</v>
      </c>
    </row>
    <row r="397" spans="2:16" x14ac:dyDescent="0.2">
      <c r="B397" s="104"/>
      <c r="C397" s="58"/>
      <c r="D397" s="31"/>
      <c r="E397" s="16">
        <f t="shared" si="14"/>
        <v>0</v>
      </c>
      <c r="F397" s="16">
        <v>1</v>
      </c>
      <c r="G397" s="16" t="s">
        <v>88</v>
      </c>
      <c r="H397" s="16">
        <v>5</v>
      </c>
      <c r="I397" s="16">
        <v>4</v>
      </c>
      <c r="J397" s="17" t="s">
        <v>17</v>
      </c>
      <c r="K397" s="18" t="s">
        <v>24</v>
      </c>
      <c r="L397" s="17" t="s">
        <v>32</v>
      </c>
      <c r="M397" s="19">
        <v>195000</v>
      </c>
      <c r="N397" s="36"/>
      <c r="O397" s="36"/>
      <c r="P397" s="21" t="s">
        <v>89</v>
      </c>
    </row>
    <row r="398" spans="2:16" x14ac:dyDescent="0.2">
      <c r="B398" s="104"/>
      <c r="C398" s="15"/>
      <c r="D398" s="31"/>
      <c r="E398" s="16">
        <f t="shared" si="14"/>
        <v>0</v>
      </c>
      <c r="F398" s="31">
        <v>1</v>
      </c>
      <c r="G398" s="54" t="s">
        <v>49</v>
      </c>
      <c r="H398" s="31">
        <v>6</v>
      </c>
      <c r="I398" s="31">
        <v>3</v>
      </c>
      <c r="J398" s="32" t="s">
        <v>16</v>
      </c>
      <c r="K398" s="32" t="s">
        <v>24</v>
      </c>
      <c r="L398" s="32" t="s">
        <v>32</v>
      </c>
      <c r="M398" s="33">
        <v>140000</v>
      </c>
      <c r="N398" s="34"/>
      <c r="O398" s="34"/>
      <c r="P398" s="35" t="s">
        <v>50</v>
      </c>
    </row>
    <row r="399" spans="2:16" x14ac:dyDescent="0.2">
      <c r="B399" s="104"/>
      <c r="C399" s="15"/>
      <c r="D399" s="31"/>
      <c r="E399" s="16">
        <f t="shared" si="14"/>
        <v>0</v>
      </c>
      <c r="F399" s="16">
        <v>1</v>
      </c>
      <c r="G399" s="16" t="s">
        <v>51</v>
      </c>
      <c r="H399" s="16">
        <v>6</v>
      </c>
      <c r="I399" s="16">
        <v>2</v>
      </c>
      <c r="J399" s="17" t="s">
        <v>16</v>
      </c>
      <c r="K399" s="17" t="s">
        <v>16</v>
      </c>
      <c r="L399" s="17" t="s">
        <v>32</v>
      </c>
      <c r="M399" s="19">
        <v>225000</v>
      </c>
      <c r="N399" s="36"/>
      <c r="O399" s="36"/>
      <c r="P399" s="21" t="s">
        <v>52</v>
      </c>
    </row>
    <row r="400" spans="2:16" x14ac:dyDescent="0.2">
      <c r="B400" s="104"/>
      <c r="C400" s="15"/>
      <c r="D400" s="16"/>
      <c r="E400" s="16">
        <f t="shared" si="14"/>
        <v>0</v>
      </c>
      <c r="F400" s="16">
        <v>1</v>
      </c>
      <c r="G400" s="16" t="s">
        <v>53</v>
      </c>
      <c r="H400" s="16">
        <v>6</v>
      </c>
      <c r="I400" s="16">
        <v>6</v>
      </c>
      <c r="J400" s="17" t="s">
        <v>16</v>
      </c>
      <c r="K400" s="17" t="s">
        <v>17</v>
      </c>
      <c r="L400" s="17" t="s">
        <v>54</v>
      </c>
      <c r="M400" s="19">
        <v>340000</v>
      </c>
      <c r="N400" s="36"/>
      <c r="O400" s="36"/>
      <c r="P400" s="21" t="s">
        <v>55</v>
      </c>
    </row>
    <row r="401" spans="2:16" x14ac:dyDescent="0.2">
      <c r="B401" s="104"/>
      <c r="C401" s="15"/>
      <c r="D401" s="16"/>
      <c r="E401" s="16">
        <f t="shared" si="14"/>
        <v>0</v>
      </c>
      <c r="F401" s="16">
        <v>1</v>
      </c>
      <c r="G401" s="16" t="s">
        <v>56</v>
      </c>
      <c r="H401" s="16">
        <v>5</v>
      </c>
      <c r="I401" s="16">
        <v>5</v>
      </c>
      <c r="J401" s="17" t="s">
        <v>17</v>
      </c>
      <c r="K401" s="17" t="s">
        <v>17</v>
      </c>
      <c r="L401" s="17" t="s">
        <v>18</v>
      </c>
      <c r="M401" s="19">
        <v>250000</v>
      </c>
      <c r="N401" s="36"/>
      <c r="O401" s="36"/>
      <c r="P401" s="21" t="s">
        <v>57</v>
      </c>
    </row>
    <row r="402" spans="2:16" ht="15" thickBot="1" x14ac:dyDescent="0.25">
      <c r="B402" s="104"/>
      <c r="C402" s="22"/>
      <c r="D402" s="16"/>
      <c r="E402" s="16">
        <f t="shared" si="14"/>
        <v>0</v>
      </c>
      <c r="F402" s="16">
        <v>1</v>
      </c>
      <c r="G402" s="16" t="s">
        <v>58</v>
      </c>
      <c r="H402" s="16">
        <v>5</v>
      </c>
      <c r="I402" s="16">
        <v>2</v>
      </c>
      <c r="J402" s="17" t="s">
        <v>16</v>
      </c>
      <c r="K402" s="17" t="s">
        <v>45</v>
      </c>
      <c r="L402" s="17" t="s">
        <v>59</v>
      </c>
      <c r="M402" s="19"/>
      <c r="N402" s="36"/>
      <c r="O402" s="36"/>
      <c r="P402" s="21" t="s">
        <v>60</v>
      </c>
    </row>
    <row r="403" spans="2:16" ht="15" thickTop="1" x14ac:dyDescent="0.2">
      <c r="B403" s="104"/>
      <c r="C403" s="38" t="s">
        <v>61</v>
      </c>
      <c r="D403" s="39"/>
      <c r="E403" s="39">
        <f t="shared" si="14"/>
        <v>0</v>
      </c>
      <c r="F403" s="40">
        <v>8</v>
      </c>
      <c r="G403" s="39" t="s">
        <v>62</v>
      </c>
      <c r="H403" s="131" t="s">
        <v>24</v>
      </c>
      <c r="I403" s="131"/>
      <c r="J403" s="131"/>
      <c r="K403" s="131"/>
      <c r="L403" s="132"/>
      <c r="M403" s="41">
        <v>50000</v>
      </c>
      <c r="N403" s="41"/>
      <c r="O403" s="41"/>
      <c r="P403" s="42"/>
    </row>
    <row r="404" spans="2:16" x14ac:dyDescent="0.2">
      <c r="B404" s="104"/>
      <c r="C404" s="15"/>
      <c r="D404" s="37"/>
      <c r="E404" s="37">
        <f t="shared" si="14"/>
        <v>0</v>
      </c>
      <c r="F404" s="43">
        <v>5</v>
      </c>
      <c r="G404" s="37" t="s">
        <v>63</v>
      </c>
      <c r="H404" s="128" t="s">
        <v>24</v>
      </c>
      <c r="I404" s="129"/>
      <c r="J404" s="129"/>
      <c r="K404" s="129"/>
      <c r="L404" s="130"/>
      <c r="M404" s="44">
        <v>10000</v>
      </c>
      <c r="N404" s="44"/>
      <c r="O404" s="44"/>
      <c r="P404" s="45"/>
    </row>
    <row r="405" spans="2:16" x14ac:dyDescent="0.2">
      <c r="B405" s="104"/>
      <c r="C405" s="15"/>
      <c r="D405" s="37"/>
      <c r="E405" s="37">
        <f t="shared" si="14"/>
        <v>0</v>
      </c>
      <c r="F405" s="43">
        <v>6</v>
      </c>
      <c r="G405" s="37" t="s">
        <v>64</v>
      </c>
      <c r="H405" s="128" t="s">
        <v>24</v>
      </c>
      <c r="I405" s="129"/>
      <c r="J405" s="129"/>
      <c r="K405" s="129"/>
      <c r="L405" s="130"/>
      <c r="M405" s="44">
        <v>10000</v>
      </c>
      <c r="N405" s="44"/>
      <c r="O405" s="44"/>
      <c r="P405" s="45"/>
    </row>
    <row r="406" spans="2:16" x14ac:dyDescent="0.2">
      <c r="B406" s="104"/>
      <c r="C406" s="15"/>
      <c r="D406" s="37"/>
      <c r="E406" s="37">
        <f t="shared" si="14"/>
        <v>0</v>
      </c>
      <c r="F406" s="43">
        <v>12</v>
      </c>
      <c r="G406" s="37" t="s">
        <v>65</v>
      </c>
      <c r="H406" s="128" t="s">
        <v>24</v>
      </c>
      <c r="I406" s="129"/>
      <c r="J406" s="129"/>
      <c r="K406" s="129"/>
      <c r="L406" s="130"/>
      <c r="M406" s="44">
        <v>10000</v>
      </c>
      <c r="N406" s="44"/>
      <c r="O406" s="44"/>
      <c r="P406" s="45"/>
    </row>
    <row r="407" spans="2:16" ht="15" thickBot="1" x14ac:dyDescent="0.25">
      <c r="B407" s="110"/>
      <c r="C407" s="47"/>
      <c r="D407" s="48"/>
      <c r="E407" s="48">
        <f t="shared" si="14"/>
        <v>0</v>
      </c>
      <c r="F407" s="49">
        <v>1</v>
      </c>
      <c r="G407" s="48" t="s">
        <v>66</v>
      </c>
      <c r="H407" s="125" t="s">
        <v>24</v>
      </c>
      <c r="I407" s="126"/>
      <c r="J407" s="126"/>
      <c r="K407" s="126"/>
      <c r="L407" s="127"/>
      <c r="M407" s="50">
        <v>50000</v>
      </c>
      <c r="N407" s="50"/>
      <c r="O407" s="50"/>
      <c r="P407" s="51"/>
    </row>
    <row r="408" spans="2:16" ht="15" thickBot="1" x14ac:dyDescent="0.25">
      <c r="C408" s="54"/>
      <c r="D408" s="55"/>
    </row>
    <row r="409" spans="2:16" ht="15" thickBot="1" x14ac:dyDescent="0.25">
      <c r="C409" s="52" t="s">
        <v>67</v>
      </c>
      <c r="D409" s="53">
        <f>SUM(E387:E407)</f>
        <v>0</v>
      </c>
      <c r="G409" s="4" t="s">
        <v>247</v>
      </c>
    </row>
    <row r="410" spans="2:16" x14ac:dyDescent="0.2">
      <c r="C410" s="54"/>
      <c r="D410" s="55"/>
    </row>
    <row r="411" spans="2:16" x14ac:dyDescent="0.2">
      <c r="C411" s="54"/>
      <c r="D411" s="55"/>
    </row>
    <row r="412" spans="2:16" x14ac:dyDescent="0.2">
      <c r="C412" s="54"/>
      <c r="D412" s="4" t="s">
        <v>1</v>
      </c>
      <c r="F412" s="4" t="s">
        <v>2</v>
      </c>
      <c r="G412" s="4" t="s">
        <v>3</v>
      </c>
      <c r="H412" s="4" t="s">
        <v>4</v>
      </c>
      <c r="I412" s="4" t="s">
        <v>5</v>
      </c>
      <c r="J412" s="4" t="s">
        <v>6</v>
      </c>
      <c r="K412" s="4" t="s">
        <v>7</v>
      </c>
      <c r="L412" s="4" t="s">
        <v>8</v>
      </c>
      <c r="M412" s="4" t="s">
        <v>9</v>
      </c>
      <c r="N412" s="5" t="s">
        <v>10</v>
      </c>
      <c r="O412" s="5" t="s">
        <v>11</v>
      </c>
      <c r="P412" s="4" t="s">
        <v>12</v>
      </c>
    </row>
    <row r="413" spans="2:16" ht="15" thickBot="1" x14ac:dyDescent="0.25"/>
    <row r="414" spans="2:16" ht="15" x14ac:dyDescent="0.2">
      <c r="B414" s="103" t="s">
        <v>248</v>
      </c>
      <c r="C414" s="7" t="s">
        <v>14</v>
      </c>
      <c r="D414" s="8"/>
      <c r="E414" s="8">
        <f>D414*M414</f>
        <v>0</v>
      </c>
      <c r="F414" s="8">
        <v>12</v>
      </c>
      <c r="G414" s="9" t="s">
        <v>249</v>
      </c>
      <c r="H414" s="8">
        <v>6</v>
      </c>
      <c r="I414" s="8">
        <v>2</v>
      </c>
      <c r="J414" s="10" t="s">
        <v>16</v>
      </c>
      <c r="K414" s="10" t="s">
        <v>17</v>
      </c>
      <c r="L414" s="10" t="s">
        <v>40</v>
      </c>
      <c r="M414" s="11">
        <v>40000</v>
      </c>
      <c r="N414" s="12" t="s">
        <v>250</v>
      </c>
      <c r="O414" s="12" t="s">
        <v>70</v>
      </c>
      <c r="P414" s="13" t="s">
        <v>41</v>
      </c>
    </row>
    <row r="415" spans="2:16" x14ac:dyDescent="0.2">
      <c r="B415" s="104" t="s">
        <v>95</v>
      </c>
      <c r="C415" s="15">
        <f>SUM(D414:D430)</f>
        <v>0</v>
      </c>
      <c r="D415" s="16"/>
      <c r="E415" s="16">
        <f t="shared" ref="E415:E435" si="15">D415*M415</f>
        <v>0</v>
      </c>
      <c r="F415" s="16">
        <v>6</v>
      </c>
      <c r="G415" s="16" t="s">
        <v>251</v>
      </c>
      <c r="H415" s="16">
        <v>5</v>
      </c>
      <c r="I415" s="16">
        <v>1</v>
      </c>
      <c r="J415" s="17" t="s">
        <v>16</v>
      </c>
      <c r="K415" s="17" t="s">
        <v>36</v>
      </c>
      <c r="L415" s="17" t="s">
        <v>45</v>
      </c>
      <c r="M415" s="19">
        <v>15000</v>
      </c>
      <c r="N415" s="20" t="s">
        <v>250</v>
      </c>
      <c r="O415" s="20" t="s">
        <v>19</v>
      </c>
      <c r="P415" s="21" t="s">
        <v>102</v>
      </c>
    </row>
    <row r="416" spans="2:16" x14ac:dyDescent="0.2">
      <c r="B416" s="104"/>
      <c r="C416" s="15"/>
      <c r="D416" s="16"/>
      <c r="E416" s="16">
        <f t="shared" si="15"/>
        <v>0</v>
      </c>
      <c r="F416" s="16">
        <v>3</v>
      </c>
      <c r="G416" s="16" t="s">
        <v>252</v>
      </c>
      <c r="H416" s="16">
        <v>7</v>
      </c>
      <c r="I416" s="16">
        <v>3</v>
      </c>
      <c r="J416" s="17" t="s">
        <v>16</v>
      </c>
      <c r="K416" s="56" t="s">
        <v>17</v>
      </c>
      <c r="L416" s="17" t="s">
        <v>40</v>
      </c>
      <c r="M416" s="19">
        <v>50000</v>
      </c>
      <c r="N416" s="20" t="s">
        <v>253</v>
      </c>
      <c r="O416" s="20" t="s">
        <v>20</v>
      </c>
      <c r="P416" s="21" t="s">
        <v>254</v>
      </c>
    </row>
    <row r="417" spans="2:16" x14ac:dyDescent="0.2">
      <c r="B417" s="104"/>
      <c r="C417" s="15"/>
      <c r="D417" s="16"/>
      <c r="E417" s="16">
        <f t="shared" si="15"/>
        <v>0</v>
      </c>
      <c r="F417" s="16">
        <v>1</v>
      </c>
      <c r="G417" s="16" t="s">
        <v>238</v>
      </c>
      <c r="H417" s="16">
        <v>7</v>
      </c>
      <c r="I417" s="16">
        <v>3</v>
      </c>
      <c r="J417" s="17" t="s">
        <v>16</v>
      </c>
      <c r="K417" s="17" t="s">
        <v>44</v>
      </c>
      <c r="L417" s="17" t="s">
        <v>40</v>
      </c>
      <c r="M417" s="19">
        <v>85000</v>
      </c>
      <c r="N417" s="20" t="s">
        <v>255</v>
      </c>
      <c r="O417" s="20" t="s">
        <v>20</v>
      </c>
      <c r="P417" s="21" t="s">
        <v>256</v>
      </c>
    </row>
    <row r="418" spans="2:16" x14ac:dyDescent="0.2">
      <c r="B418" s="104"/>
      <c r="C418" s="15"/>
      <c r="D418" s="16"/>
      <c r="E418" s="16">
        <f t="shared" si="15"/>
        <v>0</v>
      </c>
      <c r="F418" s="16">
        <v>1</v>
      </c>
      <c r="G418" s="16" t="s">
        <v>240</v>
      </c>
      <c r="H418" s="16">
        <v>9</v>
      </c>
      <c r="I418" s="16">
        <v>2</v>
      </c>
      <c r="J418" s="17" t="s">
        <v>44</v>
      </c>
      <c r="K418" s="17" t="s">
        <v>17</v>
      </c>
      <c r="L418" s="17" t="s">
        <v>40</v>
      </c>
      <c r="M418" s="19">
        <v>85000</v>
      </c>
      <c r="N418" s="20" t="s">
        <v>245</v>
      </c>
      <c r="O418" s="20" t="s">
        <v>146</v>
      </c>
      <c r="P418" s="21" t="s">
        <v>257</v>
      </c>
    </row>
    <row r="419" spans="2:16" x14ac:dyDescent="0.2">
      <c r="B419" s="104"/>
      <c r="C419" s="15"/>
      <c r="D419" s="16"/>
      <c r="E419" s="16">
        <f t="shared" si="15"/>
        <v>0</v>
      </c>
      <c r="F419" s="16">
        <v>1</v>
      </c>
      <c r="G419" s="16" t="s">
        <v>258</v>
      </c>
      <c r="H419" s="16">
        <v>7</v>
      </c>
      <c r="I419" s="16">
        <v>3</v>
      </c>
      <c r="J419" s="17" t="s">
        <v>16</v>
      </c>
      <c r="K419" s="17" t="s">
        <v>36</v>
      </c>
      <c r="L419" s="17" t="s">
        <v>32</v>
      </c>
      <c r="M419" s="19">
        <v>90000</v>
      </c>
      <c r="N419" s="20" t="s">
        <v>259</v>
      </c>
      <c r="O419" s="20" t="s">
        <v>29</v>
      </c>
      <c r="P419" s="21" t="s">
        <v>260</v>
      </c>
    </row>
    <row r="420" spans="2:16" x14ac:dyDescent="0.2">
      <c r="B420" s="104"/>
      <c r="C420" s="15"/>
      <c r="D420" s="16"/>
      <c r="E420" s="16">
        <f t="shared" si="15"/>
        <v>0</v>
      </c>
      <c r="F420" s="16">
        <v>1</v>
      </c>
      <c r="G420" s="16" t="s">
        <v>261</v>
      </c>
      <c r="H420" s="16">
        <v>4</v>
      </c>
      <c r="I420" s="16">
        <v>5</v>
      </c>
      <c r="J420" s="17" t="s">
        <v>36</v>
      </c>
      <c r="K420" s="17" t="s">
        <v>36</v>
      </c>
      <c r="L420" s="17" t="s">
        <v>18</v>
      </c>
      <c r="M420" s="19">
        <v>115000</v>
      </c>
      <c r="N420" s="20" t="s">
        <v>262</v>
      </c>
      <c r="O420" s="20" t="s">
        <v>37</v>
      </c>
      <c r="P420" s="21" t="s">
        <v>38</v>
      </c>
    </row>
    <row r="421" spans="2:16" ht="15" thickBot="1" x14ac:dyDescent="0.25">
      <c r="B421" s="104"/>
      <c r="C421" s="15"/>
      <c r="D421" s="16"/>
      <c r="E421" s="16">
        <f t="shared" si="15"/>
        <v>0</v>
      </c>
      <c r="F421" s="16">
        <v>1</v>
      </c>
      <c r="G421" s="16" t="s">
        <v>263</v>
      </c>
      <c r="H421" s="16">
        <v>6</v>
      </c>
      <c r="I421" s="16">
        <v>5</v>
      </c>
      <c r="J421" s="17" t="s">
        <v>17</v>
      </c>
      <c r="K421" s="18" t="s">
        <v>24</v>
      </c>
      <c r="L421" s="17" t="s">
        <v>32</v>
      </c>
      <c r="M421" s="19">
        <v>150000</v>
      </c>
      <c r="N421" s="20" t="s">
        <v>262</v>
      </c>
      <c r="O421" s="20" t="s">
        <v>6</v>
      </c>
      <c r="P421" s="109" t="s">
        <v>246</v>
      </c>
    </row>
    <row r="422" spans="2:16" ht="29.25" thickTop="1" x14ac:dyDescent="0.2">
      <c r="B422" s="104"/>
      <c r="C422" s="23" t="s">
        <v>42</v>
      </c>
      <c r="D422" s="24"/>
      <c r="E422" s="24">
        <f t="shared" si="15"/>
        <v>0</v>
      </c>
      <c r="F422" s="25">
        <v>1</v>
      </c>
      <c r="G422" s="25" t="s">
        <v>43</v>
      </c>
      <c r="H422" s="25">
        <v>7</v>
      </c>
      <c r="I422" s="25">
        <v>1</v>
      </c>
      <c r="J422" s="26" t="s">
        <v>44</v>
      </c>
      <c r="K422" s="27" t="s">
        <v>24</v>
      </c>
      <c r="L422" s="26" t="s">
        <v>45</v>
      </c>
      <c r="M422" s="28">
        <v>80000</v>
      </c>
      <c r="N422" s="29"/>
      <c r="O422" s="29"/>
      <c r="P422" s="30" t="s">
        <v>46</v>
      </c>
    </row>
    <row r="423" spans="2:16" x14ac:dyDescent="0.2">
      <c r="B423" s="104"/>
      <c r="C423" s="58"/>
      <c r="D423" s="31"/>
      <c r="E423" s="16">
        <f t="shared" si="15"/>
        <v>0</v>
      </c>
      <c r="F423" s="31">
        <v>1</v>
      </c>
      <c r="G423" s="31" t="s">
        <v>47</v>
      </c>
      <c r="H423" s="31">
        <v>6</v>
      </c>
      <c r="I423" s="31">
        <v>5</v>
      </c>
      <c r="J423" s="32" t="s">
        <v>16</v>
      </c>
      <c r="K423" s="32" t="s">
        <v>36</v>
      </c>
      <c r="L423" s="32" t="s">
        <v>18</v>
      </c>
      <c r="M423" s="33">
        <v>280000</v>
      </c>
      <c r="N423" s="34"/>
      <c r="O423" s="34"/>
      <c r="P423" s="35" t="s">
        <v>48</v>
      </c>
    </row>
    <row r="424" spans="2:16" x14ac:dyDescent="0.2">
      <c r="B424" s="104"/>
      <c r="C424" s="58"/>
      <c r="D424" s="31"/>
      <c r="E424" s="16">
        <f t="shared" si="15"/>
        <v>0</v>
      </c>
      <c r="F424" s="31">
        <v>1</v>
      </c>
      <c r="G424" s="31" t="s">
        <v>86</v>
      </c>
      <c r="H424" s="31">
        <v>9</v>
      </c>
      <c r="I424" s="31">
        <v>3</v>
      </c>
      <c r="J424" s="32" t="s">
        <v>44</v>
      </c>
      <c r="K424" s="32" t="s">
        <v>16</v>
      </c>
      <c r="L424" s="32" t="s">
        <v>40</v>
      </c>
      <c r="M424" s="19">
        <v>180000</v>
      </c>
      <c r="N424" s="36"/>
      <c r="O424" s="36"/>
      <c r="P424" s="21" t="s">
        <v>87</v>
      </c>
    </row>
    <row r="425" spans="2:16" x14ac:dyDescent="0.2">
      <c r="B425" s="104"/>
      <c r="C425" s="58"/>
      <c r="D425" s="31"/>
      <c r="E425" s="16">
        <f t="shared" si="15"/>
        <v>0</v>
      </c>
      <c r="F425" s="16">
        <v>1</v>
      </c>
      <c r="G425" s="16" t="s">
        <v>88</v>
      </c>
      <c r="H425" s="16">
        <v>5</v>
      </c>
      <c r="I425" s="16">
        <v>4</v>
      </c>
      <c r="J425" s="17" t="s">
        <v>17</v>
      </c>
      <c r="K425" s="18" t="s">
        <v>24</v>
      </c>
      <c r="L425" s="17" t="s">
        <v>32</v>
      </c>
      <c r="M425" s="19">
        <v>195000</v>
      </c>
      <c r="N425" s="36"/>
      <c r="O425" s="36"/>
      <c r="P425" s="21" t="s">
        <v>89</v>
      </c>
    </row>
    <row r="426" spans="2:16" x14ac:dyDescent="0.2">
      <c r="B426" s="104"/>
      <c r="C426" s="15"/>
      <c r="D426" s="31"/>
      <c r="E426" s="16">
        <f t="shared" si="15"/>
        <v>0</v>
      </c>
      <c r="F426" s="31">
        <v>1</v>
      </c>
      <c r="G426" s="54" t="s">
        <v>49</v>
      </c>
      <c r="H426" s="31">
        <v>6</v>
      </c>
      <c r="I426" s="31">
        <v>3</v>
      </c>
      <c r="J426" s="32" t="s">
        <v>16</v>
      </c>
      <c r="K426" s="32" t="s">
        <v>24</v>
      </c>
      <c r="L426" s="32" t="s">
        <v>32</v>
      </c>
      <c r="M426" s="33">
        <v>140000</v>
      </c>
      <c r="N426" s="34"/>
      <c r="O426" s="34"/>
      <c r="P426" s="35" t="s">
        <v>50</v>
      </c>
    </row>
    <row r="427" spans="2:16" x14ac:dyDescent="0.2">
      <c r="B427" s="104"/>
      <c r="C427" s="15"/>
      <c r="D427" s="31"/>
      <c r="E427" s="16">
        <f t="shared" si="15"/>
        <v>0</v>
      </c>
      <c r="F427" s="16">
        <v>1</v>
      </c>
      <c r="G427" s="16" t="s">
        <v>51</v>
      </c>
      <c r="H427" s="16">
        <v>6</v>
      </c>
      <c r="I427" s="16">
        <v>2</v>
      </c>
      <c r="J427" s="17" t="s">
        <v>16</v>
      </c>
      <c r="K427" s="17" t="s">
        <v>16</v>
      </c>
      <c r="L427" s="17" t="s">
        <v>32</v>
      </c>
      <c r="M427" s="19">
        <v>225000</v>
      </c>
      <c r="N427" s="36"/>
      <c r="O427" s="36"/>
      <c r="P427" s="21" t="s">
        <v>52</v>
      </c>
    </row>
    <row r="428" spans="2:16" x14ac:dyDescent="0.2">
      <c r="B428" s="104"/>
      <c r="C428" s="15"/>
      <c r="D428" s="16"/>
      <c r="E428" s="16">
        <f t="shared" si="15"/>
        <v>0</v>
      </c>
      <c r="F428" s="16">
        <v>1</v>
      </c>
      <c r="G428" s="16" t="s">
        <v>53</v>
      </c>
      <c r="H428" s="16">
        <v>6</v>
      </c>
      <c r="I428" s="16">
        <v>6</v>
      </c>
      <c r="J428" s="17" t="s">
        <v>16</v>
      </c>
      <c r="K428" s="17" t="s">
        <v>17</v>
      </c>
      <c r="L428" s="17" t="s">
        <v>54</v>
      </c>
      <c r="M428" s="19">
        <v>340000</v>
      </c>
      <c r="N428" s="36"/>
      <c r="O428" s="36"/>
      <c r="P428" s="21" t="s">
        <v>55</v>
      </c>
    </row>
    <row r="429" spans="2:16" x14ac:dyDescent="0.2">
      <c r="B429" s="104"/>
      <c r="C429" s="15"/>
      <c r="D429" s="16"/>
      <c r="E429" s="16">
        <f t="shared" si="15"/>
        <v>0</v>
      </c>
      <c r="F429" s="16">
        <v>1</v>
      </c>
      <c r="G429" s="16" t="s">
        <v>56</v>
      </c>
      <c r="H429" s="16">
        <v>5</v>
      </c>
      <c r="I429" s="16">
        <v>5</v>
      </c>
      <c r="J429" s="17" t="s">
        <v>17</v>
      </c>
      <c r="K429" s="17" t="s">
        <v>17</v>
      </c>
      <c r="L429" s="17" t="s">
        <v>18</v>
      </c>
      <c r="M429" s="19">
        <v>250000</v>
      </c>
      <c r="N429" s="36"/>
      <c r="O429" s="36"/>
      <c r="P429" s="21" t="s">
        <v>57</v>
      </c>
    </row>
    <row r="430" spans="2:16" ht="15" thickBot="1" x14ac:dyDescent="0.25">
      <c r="B430" s="104"/>
      <c r="C430" s="22"/>
      <c r="D430" s="16"/>
      <c r="E430" s="16">
        <f t="shared" si="15"/>
        <v>0</v>
      </c>
      <c r="F430" s="16">
        <v>1</v>
      </c>
      <c r="G430" s="16" t="s">
        <v>58</v>
      </c>
      <c r="H430" s="16">
        <v>5</v>
      </c>
      <c r="I430" s="16">
        <v>2</v>
      </c>
      <c r="J430" s="17" t="s">
        <v>16</v>
      </c>
      <c r="K430" s="17" t="s">
        <v>45</v>
      </c>
      <c r="L430" s="17" t="s">
        <v>59</v>
      </c>
      <c r="M430" s="19"/>
      <c r="N430" s="36"/>
      <c r="O430" s="36"/>
      <c r="P430" s="21" t="s">
        <v>60</v>
      </c>
    </row>
    <row r="431" spans="2:16" ht="15" thickTop="1" x14ac:dyDescent="0.2">
      <c r="B431" s="104"/>
      <c r="C431" s="38" t="s">
        <v>61</v>
      </c>
      <c r="D431" s="39"/>
      <c r="E431" s="39">
        <f t="shared" si="15"/>
        <v>0</v>
      </c>
      <c r="F431" s="40">
        <v>8</v>
      </c>
      <c r="G431" s="39" t="s">
        <v>62</v>
      </c>
      <c r="H431" s="131" t="s">
        <v>24</v>
      </c>
      <c r="I431" s="131"/>
      <c r="J431" s="131"/>
      <c r="K431" s="131"/>
      <c r="L431" s="132"/>
      <c r="M431" s="41">
        <v>70000</v>
      </c>
      <c r="N431" s="41"/>
      <c r="O431" s="41"/>
      <c r="P431" s="42"/>
    </row>
    <row r="432" spans="2:16" x14ac:dyDescent="0.2">
      <c r="B432" s="104"/>
      <c r="C432" s="15"/>
      <c r="D432" s="37"/>
      <c r="E432" s="37">
        <f t="shared" si="15"/>
        <v>0</v>
      </c>
      <c r="F432" s="43">
        <v>5</v>
      </c>
      <c r="G432" s="37" t="s">
        <v>63</v>
      </c>
      <c r="H432" s="128" t="s">
        <v>24</v>
      </c>
      <c r="I432" s="129"/>
      <c r="J432" s="129"/>
      <c r="K432" s="129"/>
      <c r="L432" s="130"/>
      <c r="M432" s="44">
        <v>10000</v>
      </c>
      <c r="N432" s="44"/>
      <c r="O432" s="44"/>
      <c r="P432" s="45"/>
    </row>
    <row r="433" spans="2:16" x14ac:dyDescent="0.2">
      <c r="B433" s="104"/>
      <c r="C433" s="15"/>
      <c r="D433" s="37"/>
      <c r="E433" s="37">
        <f t="shared" si="15"/>
        <v>0</v>
      </c>
      <c r="F433" s="43">
        <v>6</v>
      </c>
      <c r="G433" s="37" t="s">
        <v>64</v>
      </c>
      <c r="H433" s="128" t="s">
        <v>24</v>
      </c>
      <c r="I433" s="129"/>
      <c r="J433" s="129"/>
      <c r="K433" s="129"/>
      <c r="L433" s="130"/>
      <c r="M433" s="44">
        <v>10000</v>
      </c>
      <c r="N433" s="44"/>
      <c r="O433" s="44"/>
      <c r="P433" s="45"/>
    </row>
    <row r="434" spans="2:16" x14ac:dyDescent="0.2">
      <c r="B434" s="104"/>
      <c r="C434" s="15"/>
      <c r="D434" s="37"/>
      <c r="E434" s="37">
        <f t="shared" si="15"/>
        <v>0</v>
      </c>
      <c r="F434" s="43">
        <v>12</v>
      </c>
      <c r="G434" s="37" t="s">
        <v>65</v>
      </c>
      <c r="H434" s="133" t="s">
        <v>24</v>
      </c>
      <c r="I434" s="134"/>
      <c r="J434" s="134"/>
      <c r="K434" s="134"/>
      <c r="L434" s="135"/>
      <c r="M434" s="44">
        <v>10000</v>
      </c>
      <c r="N434" s="44"/>
      <c r="O434" s="44"/>
      <c r="P434" s="45"/>
    </row>
    <row r="435" spans="2:16" ht="15" thickBot="1" x14ac:dyDescent="0.25">
      <c r="B435" s="110"/>
      <c r="C435" s="47"/>
      <c r="D435" s="48"/>
      <c r="E435" s="48">
        <f t="shared" si="15"/>
        <v>0</v>
      </c>
      <c r="F435" s="49">
        <v>1</v>
      </c>
      <c r="G435" s="48" t="s">
        <v>66</v>
      </c>
      <c r="H435" s="125" t="s">
        <v>24</v>
      </c>
      <c r="I435" s="126"/>
      <c r="J435" s="126"/>
      <c r="K435" s="126"/>
      <c r="L435" s="127"/>
      <c r="M435" s="50">
        <v>50000</v>
      </c>
      <c r="N435" s="50"/>
      <c r="O435" s="50"/>
      <c r="P435" s="51"/>
    </row>
    <row r="436" spans="2:16" ht="15" thickBot="1" x14ac:dyDescent="0.25"/>
    <row r="437" spans="2:16" ht="15" thickBot="1" x14ac:dyDescent="0.25">
      <c r="C437" s="52" t="s">
        <v>67</v>
      </c>
      <c r="D437" s="53">
        <f>SUM(E414:E435)</f>
        <v>0</v>
      </c>
      <c r="G437" s="4" t="s">
        <v>264</v>
      </c>
    </row>
    <row r="438" spans="2:16" x14ac:dyDescent="0.2">
      <c r="G438" s="4" t="s">
        <v>91</v>
      </c>
    </row>
    <row r="439" spans="2:16" x14ac:dyDescent="0.2">
      <c r="C439" s="54"/>
      <c r="D439" s="55"/>
    </row>
    <row r="440" spans="2:16" x14ac:dyDescent="0.2">
      <c r="D440" s="4" t="s">
        <v>1</v>
      </c>
      <c r="F440" s="4" t="s">
        <v>2</v>
      </c>
      <c r="G440" s="4" t="s">
        <v>3</v>
      </c>
      <c r="H440" s="4" t="s">
        <v>4</v>
      </c>
      <c r="I440" s="4" t="s">
        <v>5</v>
      </c>
      <c r="J440" s="4" t="s">
        <v>6</v>
      </c>
      <c r="K440" s="4" t="s">
        <v>7</v>
      </c>
      <c r="L440" s="4" t="s">
        <v>8</v>
      </c>
      <c r="M440" s="4" t="s">
        <v>9</v>
      </c>
      <c r="N440" s="5" t="s">
        <v>10</v>
      </c>
      <c r="O440" s="5" t="s">
        <v>11</v>
      </c>
      <c r="P440" s="4" t="s">
        <v>12</v>
      </c>
    </row>
    <row r="441" spans="2:16" ht="15" thickBot="1" x14ac:dyDescent="0.25"/>
    <row r="442" spans="2:16" ht="15" x14ac:dyDescent="0.2">
      <c r="B442" s="111" t="s">
        <v>265</v>
      </c>
      <c r="C442" s="7" t="s">
        <v>14</v>
      </c>
      <c r="D442" s="8"/>
      <c r="E442" s="8">
        <f>D442*M442</f>
        <v>0</v>
      </c>
      <c r="F442" s="8">
        <v>16</v>
      </c>
      <c r="G442" s="9" t="s">
        <v>266</v>
      </c>
      <c r="H442" s="8">
        <v>5</v>
      </c>
      <c r="I442" s="8">
        <v>3</v>
      </c>
      <c r="J442" s="10" t="s">
        <v>17</v>
      </c>
      <c r="K442" s="10" t="s">
        <v>45</v>
      </c>
      <c r="L442" s="10" t="s">
        <v>32</v>
      </c>
      <c r="M442" s="11">
        <v>35000</v>
      </c>
      <c r="N442" s="12" t="s">
        <v>253</v>
      </c>
      <c r="O442" s="12" t="s">
        <v>20</v>
      </c>
      <c r="P442" s="13" t="s">
        <v>267</v>
      </c>
    </row>
    <row r="443" spans="2:16" x14ac:dyDescent="0.2">
      <c r="B443" s="112" t="s">
        <v>95</v>
      </c>
      <c r="C443" s="15">
        <f>SUM(D442:D453)</f>
        <v>0</v>
      </c>
      <c r="D443" s="16"/>
      <c r="E443" s="16">
        <f t="shared" ref="E443:E457" si="16">D443*M443</f>
        <v>0</v>
      </c>
      <c r="F443" s="16">
        <v>4</v>
      </c>
      <c r="G443" s="16" t="s">
        <v>268</v>
      </c>
      <c r="H443" s="16">
        <v>6</v>
      </c>
      <c r="I443" s="16">
        <v>3</v>
      </c>
      <c r="J443" s="17" t="s">
        <v>16</v>
      </c>
      <c r="K443" s="17" t="s">
        <v>17</v>
      </c>
      <c r="L443" s="17" t="s">
        <v>32</v>
      </c>
      <c r="M443" s="19">
        <v>75000</v>
      </c>
      <c r="N443" s="20" t="s">
        <v>259</v>
      </c>
      <c r="O443" s="20" t="s">
        <v>29</v>
      </c>
      <c r="P443" s="21" t="s">
        <v>269</v>
      </c>
    </row>
    <row r="444" spans="2:16" x14ac:dyDescent="0.2">
      <c r="B444" s="112"/>
      <c r="C444" s="15"/>
      <c r="D444" s="16"/>
      <c r="E444" s="16">
        <f t="shared" si="16"/>
        <v>0</v>
      </c>
      <c r="F444" s="16">
        <v>4</v>
      </c>
      <c r="G444" s="16" t="s">
        <v>270</v>
      </c>
      <c r="H444" s="16">
        <v>4</v>
      </c>
      <c r="I444" s="16">
        <v>4</v>
      </c>
      <c r="J444" s="17" t="s">
        <v>17</v>
      </c>
      <c r="K444" s="17" t="s">
        <v>45</v>
      </c>
      <c r="L444" s="17" t="s">
        <v>18</v>
      </c>
      <c r="M444" s="19">
        <v>115000</v>
      </c>
      <c r="N444" s="20" t="s">
        <v>259</v>
      </c>
      <c r="O444" s="20" t="s">
        <v>26</v>
      </c>
      <c r="P444" s="21" t="s">
        <v>271</v>
      </c>
    </row>
    <row r="445" spans="2:16" ht="32.25" customHeight="1" thickBot="1" x14ac:dyDescent="0.25">
      <c r="B445" s="112"/>
      <c r="C445" s="15"/>
      <c r="D445" s="105"/>
      <c r="E445" s="105">
        <f t="shared" si="16"/>
        <v>0</v>
      </c>
      <c r="F445" s="105">
        <v>1</v>
      </c>
      <c r="G445" s="105" t="s">
        <v>272</v>
      </c>
      <c r="H445" s="105">
        <v>4</v>
      </c>
      <c r="I445" s="105">
        <v>5</v>
      </c>
      <c r="J445" s="106" t="s">
        <v>36</v>
      </c>
      <c r="K445" s="107" t="s">
        <v>24</v>
      </c>
      <c r="L445" s="106" t="s">
        <v>18</v>
      </c>
      <c r="M445" s="108">
        <v>140000</v>
      </c>
      <c r="N445" s="102" t="s">
        <v>5</v>
      </c>
      <c r="O445" s="102" t="s">
        <v>273</v>
      </c>
      <c r="P445" s="109" t="s">
        <v>274</v>
      </c>
    </row>
    <row r="446" spans="2:16" ht="29.25" thickTop="1" x14ac:dyDescent="0.2">
      <c r="B446" s="112"/>
      <c r="C446" s="23" t="s">
        <v>42</v>
      </c>
      <c r="D446" s="24"/>
      <c r="E446" s="24">
        <f t="shared" si="16"/>
        <v>0</v>
      </c>
      <c r="F446" s="25">
        <v>1</v>
      </c>
      <c r="G446" s="25" t="s">
        <v>43</v>
      </c>
      <c r="H446" s="25">
        <v>7</v>
      </c>
      <c r="I446" s="25">
        <v>1</v>
      </c>
      <c r="J446" s="26" t="s">
        <v>44</v>
      </c>
      <c r="K446" s="27" t="s">
        <v>24</v>
      </c>
      <c r="L446" s="26" t="s">
        <v>45</v>
      </c>
      <c r="M446" s="28">
        <v>80000</v>
      </c>
      <c r="N446" s="29"/>
      <c r="O446" s="29"/>
      <c r="P446" s="30" t="s">
        <v>46</v>
      </c>
    </row>
    <row r="447" spans="2:16" x14ac:dyDescent="0.2">
      <c r="B447" s="112"/>
      <c r="C447" s="15"/>
      <c r="D447" s="31"/>
      <c r="E447" s="31"/>
      <c r="F447" s="31">
        <v>1</v>
      </c>
      <c r="G447" s="31" t="s">
        <v>275</v>
      </c>
      <c r="H447" s="31">
        <v>5</v>
      </c>
      <c r="I447" s="31">
        <v>5</v>
      </c>
      <c r="J447" s="32" t="s">
        <v>16</v>
      </c>
      <c r="K447" s="32" t="s">
        <v>36</v>
      </c>
      <c r="L447" s="32" t="s">
        <v>18</v>
      </c>
      <c r="M447" s="33">
        <v>260000</v>
      </c>
      <c r="N447" s="34"/>
      <c r="O447" s="34"/>
      <c r="P447" s="35" t="s">
        <v>276</v>
      </c>
    </row>
    <row r="448" spans="2:16" x14ac:dyDescent="0.2">
      <c r="B448" s="112"/>
      <c r="C448" s="15"/>
      <c r="D448" s="16"/>
      <c r="E448" s="16">
        <f t="shared" si="16"/>
        <v>0</v>
      </c>
      <c r="F448" s="16">
        <v>1</v>
      </c>
      <c r="G448" s="16" t="s">
        <v>49</v>
      </c>
      <c r="H448" s="16">
        <v>6</v>
      </c>
      <c r="I448" s="16">
        <v>3</v>
      </c>
      <c r="J448" s="17" t="s">
        <v>16</v>
      </c>
      <c r="K448" s="18" t="s">
        <v>24</v>
      </c>
      <c r="L448" s="17" t="s">
        <v>32</v>
      </c>
      <c r="M448" s="19">
        <v>140000</v>
      </c>
      <c r="N448" s="36"/>
      <c r="O448" s="36"/>
      <c r="P448" s="21" t="s">
        <v>50</v>
      </c>
    </row>
    <row r="449" spans="2:16" x14ac:dyDescent="0.2">
      <c r="B449" s="112"/>
      <c r="C449" s="15"/>
      <c r="D449" s="16"/>
      <c r="E449" s="16">
        <f t="shared" si="16"/>
        <v>0</v>
      </c>
      <c r="F449" s="16">
        <v>1</v>
      </c>
      <c r="G449" s="16" t="s">
        <v>88</v>
      </c>
      <c r="H449" s="16">
        <v>5</v>
      </c>
      <c r="I449" s="16">
        <v>4</v>
      </c>
      <c r="J449" s="17" t="s">
        <v>17</v>
      </c>
      <c r="K449" s="18" t="s">
        <v>24</v>
      </c>
      <c r="L449" s="17" t="s">
        <v>32</v>
      </c>
      <c r="M449" s="19">
        <v>195000</v>
      </c>
      <c r="N449" s="36"/>
      <c r="O449" s="36"/>
      <c r="P449" s="21" t="s">
        <v>89</v>
      </c>
    </row>
    <row r="450" spans="2:16" x14ac:dyDescent="0.2">
      <c r="B450" s="112"/>
      <c r="C450" s="15"/>
      <c r="D450" s="16"/>
      <c r="E450" s="16">
        <f t="shared" si="16"/>
        <v>0</v>
      </c>
      <c r="F450" s="16">
        <v>1</v>
      </c>
      <c r="G450" s="4" t="s">
        <v>86</v>
      </c>
      <c r="H450" s="16">
        <v>9</v>
      </c>
      <c r="I450" s="16">
        <v>3</v>
      </c>
      <c r="J450" s="17" t="s">
        <v>44</v>
      </c>
      <c r="K450" s="17" t="s">
        <v>16</v>
      </c>
      <c r="L450" s="17" t="s">
        <v>40</v>
      </c>
      <c r="M450" s="19">
        <v>180000</v>
      </c>
      <c r="N450" s="36"/>
      <c r="O450" s="36"/>
      <c r="P450" s="21" t="s">
        <v>87</v>
      </c>
    </row>
    <row r="451" spans="2:16" x14ac:dyDescent="0.2">
      <c r="B451" s="112"/>
      <c r="C451" s="15"/>
      <c r="D451" s="16"/>
      <c r="E451" s="16">
        <f t="shared" si="16"/>
        <v>0</v>
      </c>
      <c r="F451" s="16">
        <v>1</v>
      </c>
      <c r="G451" s="16" t="s">
        <v>53</v>
      </c>
      <c r="H451" s="16">
        <v>6</v>
      </c>
      <c r="I451" s="16">
        <v>6</v>
      </c>
      <c r="J451" s="17" t="s">
        <v>16</v>
      </c>
      <c r="K451" s="17" t="s">
        <v>17</v>
      </c>
      <c r="L451" s="17" t="s">
        <v>54</v>
      </c>
      <c r="M451" s="19">
        <v>340000</v>
      </c>
      <c r="N451" s="36"/>
      <c r="O451" s="36"/>
      <c r="P451" s="21" t="s">
        <v>55</v>
      </c>
    </row>
    <row r="452" spans="2:16" x14ac:dyDescent="0.2">
      <c r="B452" s="112"/>
      <c r="C452" s="15"/>
      <c r="D452" s="16"/>
      <c r="E452" s="16">
        <f t="shared" si="16"/>
        <v>0</v>
      </c>
      <c r="F452" s="16">
        <v>1</v>
      </c>
      <c r="G452" s="16" t="s">
        <v>56</v>
      </c>
      <c r="H452" s="16">
        <v>5</v>
      </c>
      <c r="I452" s="16">
        <v>5</v>
      </c>
      <c r="J452" s="17" t="s">
        <v>17</v>
      </c>
      <c r="K452" s="17" t="s">
        <v>17</v>
      </c>
      <c r="L452" s="17" t="s">
        <v>18</v>
      </c>
      <c r="M452" s="19">
        <v>250000</v>
      </c>
      <c r="N452" s="36"/>
      <c r="O452" s="36"/>
      <c r="P452" s="21" t="s">
        <v>57</v>
      </c>
    </row>
    <row r="453" spans="2:16" ht="15" thickBot="1" x14ac:dyDescent="0.25">
      <c r="B453" s="112"/>
      <c r="C453" s="22"/>
      <c r="D453" s="16"/>
      <c r="E453" s="16">
        <f t="shared" si="16"/>
        <v>0</v>
      </c>
      <c r="F453" s="16">
        <v>1</v>
      </c>
      <c r="G453" s="16" t="s">
        <v>58</v>
      </c>
      <c r="H453" s="16">
        <v>5</v>
      </c>
      <c r="I453" s="16">
        <v>2</v>
      </c>
      <c r="J453" s="17" t="s">
        <v>16</v>
      </c>
      <c r="K453" s="17" t="s">
        <v>45</v>
      </c>
      <c r="L453" s="17" t="s">
        <v>59</v>
      </c>
      <c r="M453" s="19"/>
      <c r="N453" s="36"/>
      <c r="O453" s="36"/>
      <c r="P453" s="21" t="s">
        <v>60</v>
      </c>
    </row>
    <row r="454" spans="2:16" ht="15" thickTop="1" x14ac:dyDescent="0.2">
      <c r="B454" s="112"/>
      <c r="C454" s="38" t="s">
        <v>61</v>
      </c>
      <c r="D454" s="39"/>
      <c r="E454" s="39">
        <f t="shared" si="16"/>
        <v>0</v>
      </c>
      <c r="F454" s="40">
        <v>8</v>
      </c>
      <c r="G454" s="39" t="s">
        <v>62</v>
      </c>
      <c r="H454" s="131" t="s">
        <v>24</v>
      </c>
      <c r="I454" s="131"/>
      <c r="J454" s="131"/>
      <c r="K454" s="131"/>
      <c r="L454" s="132"/>
      <c r="M454" s="41">
        <v>70000</v>
      </c>
      <c r="N454" s="41"/>
      <c r="O454" s="41"/>
      <c r="P454" s="42"/>
    </row>
    <row r="455" spans="2:16" x14ac:dyDescent="0.2">
      <c r="B455" s="112"/>
      <c r="C455" s="15"/>
      <c r="D455" s="37"/>
      <c r="E455" s="37">
        <f t="shared" si="16"/>
        <v>0</v>
      </c>
      <c r="F455" s="43">
        <v>5</v>
      </c>
      <c r="G455" s="37" t="s">
        <v>63</v>
      </c>
      <c r="H455" s="128" t="s">
        <v>24</v>
      </c>
      <c r="I455" s="129"/>
      <c r="J455" s="129"/>
      <c r="K455" s="129"/>
      <c r="L455" s="130"/>
      <c r="M455" s="44">
        <v>10000</v>
      </c>
      <c r="N455" s="44"/>
      <c r="O455" s="44"/>
      <c r="P455" s="45"/>
    </row>
    <row r="456" spans="2:16" x14ac:dyDescent="0.2">
      <c r="B456" s="112"/>
      <c r="C456" s="15"/>
      <c r="D456" s="37"/>
      <c r="E456" s="37">
        <f t="shared" si="16"/>
        <v>0</v>
      </c>
      <c r="F456" s="43">
        <v>6</v>
      </c>
      <c r="G456" s="37" t="s">
        <v>64</v>
      </c>
      <c r="H456" s="128" t="s">
        <v>24</v>
      </c>
      <c r="I456" s="129"/>
      <c r="J456" s="129"/>
      <c r="K456" s="129"/>
      <c r="L456" s="130"/>
      <c r="M456" s="44">
        <v>10000</v>
      </c>
      <c r="N456" s="44"/>
      <c r="O456" s="44"/>
      <c r="P456" s="45"/>
    </row>
    <row r="457" spans="2:16" ht="15" thickBot="1" x14ac:dyDescent="0.25">
      <c r="B457" s="113"/>
      <c r="C457" s="47"/>
      <c r="D457" s="48"/>
      <c r="E457" s="48">
        <f t="shared" si="16"/>
        <v>0</v>
      </c>
      <c r="F457" s="49">
        <v>12</v>
      </c>
      <c r="G457" s="48" t="s">
        <v>65</v>
      </c>
      <c r="H457" s="125" t="s">
        <v>24</v>
      </c>
      <c r="I457" s="126"/>
      <c r="J457" s="126"/>
      <c r="K457" s="126"/>
      <c r="L457" s="127"/>
      <c r="M457" s="50">
        <v>10000</v>
      </c>
      <c r="N457" s="50"/>
      <c r="O457" s="50"/>
      <c r="P457" s="51"/>
    </row>
    <row r="458" spans="2:16" ht="15" thickBot="1" x14ac:dyDescent="0.25"/>
    <row r="459" spans="2:16" ht="15" thickBot="1" x14ac:dyDescent="0.25">
      <c r="C459" s="52" t="s">
        <v>67</v>
      </c>
      <c r="D459" s="53">
        <f>SUM(E442:E457)</f>
        <v>0</v>
      </c>
      <c r="G459" s="4" t="s">
        <v>277</v>
      </c>
    </row>
    <row r="462" spans="2:16" x14ac:dyDescent="0.2">
      <c r="D462" s="4" t="s">
        <v>1</v>
      </c>
      <c r="F462" s="4" t="s">
        <v>2</v>
      </c>
      <c r="G462" s="4" t="s">
        <v>3</v>
      </c>
      <c r="H462" s="4" t="s">
        <v>4</v>
      </c>
      <c r="I462" s="4" t="s">
        <v>5</v>
      </c>
      <c r="J462" s="4" t="s">
        <v>6</v>
      </c>
      <c r="K462" s="4" t="s">
        <v>7</v>
      </c>
      <c r="L462" s="4" t="s">
        <v>8</v>
      </c>
      <c r="M462" s="4" t="s">
        <v>9</v>
      </c>
      <c r="N462" s="5" t="s">
        <v>10</v>
      </c>
      <c r="O462" s="5" t="s">
        <v>11</v>
      </c>
      <c r="P462" s="4" t="s">
        <v>12</v>
      </c>
    </row>
    <row r="463" spans="2:16" ht="15" thickBot="1" x14ac:dyDescent="0.25"/>
    <row r="464" spans="2:16" ht="15" x14ac:dyDescent="0.2">
      <c r="B464" s="111" t="s">
        <v>278</v>
      </c>
      <c r="C464" s="7" t="s">
        <v>14</v>
      </c>
      <c r="D464" s="8"/>
      <c r="E464" s="8">
        <f>D464*M464</f>
        <v>0</v>
      </c>
      <c r="F464" s="8">
        <v>16</v>
      </c>
      <c r="G464" s="9" t="s">
        <v>279</v>
      </c>
      <c r="H464" s="8">
        <v>6</v>
      </c>
      <c r="I464" s="8">
        <v>3</v>
      </c>
      <c r="J464" s="10" t="s">
        <v>16</v>
      </c>
      <c r="K464" s="10" t="s">
        <v>17</v>
      </c>
      <c r="L464" s="10" t="s">
        <v>32</v>
      </c>
      <c r="M464" s="11">
        <v>60000</v>
      </c>
      <c r="N464" s="12" t="s">
        <v>280</v>
      </c>
      <c r="O464" s="12" t="s">
        <v>29</v>
      </c>
      <c r="P464" s="13" t="s">
        <v>281</v>
      </c>
    </row>
    <row r="465" spans="2:16" x14ac:dyDescent="0.2">
      <c r="B465" s="112" t="s">
        <v>95</v>
      </c>
      <c r="C465" s="15">
        <f>SUM(D464:D476)</f>
        <v>0</v>
      </c>
      <c r="D465" s="16"/>
      <c r="E465" s="16">
        <f t="shared" ref="E465:E481" si="17">D465*M465</f>
        <v>0</v>
      </c>
      <c r="F465" s="16">
        <v>4</v>
      </c>
      <c r="G465" s="16" t="s">
        <v>282</v>
      </c>
      <c r="H465" s="16">
        <v>5</v>
      </c>
      <c r="I465" s="16">
        <v>4</v>
      </c>
      <c r="J465" s="17" t="s">
        <v>16</v>
      </c>
      <c r="K465" s="17" t="s">
        <v>36</v>
      </c>
      <c r="L465" s="17" t="s">
        <v>18</v>
      </c>
      <c r="M465" s="19">
        <v>100000</v>
      </c>
      <c r="N465" s="20" t="s">
        <v>280</v>
      </c>
      <c r="O465" s="20" t="s">
        <v>26</v>
      </c>
      <c r="P465" s="21"/>
    </row>
    <row r="466" spans="2:16" x14ac:dyDescent="0.2">
      <c r="B466" s="112"/>
      <c r="C466" s="15"/>
      <c r="D466" s="16"/>
      <c r="E466" s="16"/>
      <c r="F466" s="16">
        <v>1</v>
      </c>
      <c r="G466" s="16" t="s">
        <v>283</v>
      </c>
      <c r="H466" s="16">
        <v>4</v>
      </c>
      <c r="I466" s="16">
        <v>5</v>
      </c>
      <c r="J466" s="17" t="s">
        <v>36</v>
      </c>
      <c r="K466" s="17" t="s">
        <v>36</v>
      </c>
      <c r="L466" s="17" t="s">
        <v>18</v>
      </c>
      <c r="M466" s="19">
        <v>115000</v>
      </c>
      <c r="N466" s="20" t="s">
        <v>284</v>
      </c>
      <c r="O466" s="20" t="s">
        <v>115</v>
      </c>
      <c r="P466" s="21" t="s">
        <v>38</v>
      </c>
    </row>
    <row r="467" spans="2:16" x14ac:dyDescent="0.2">
      <c r="B467" s="112"/>
      <c r="C467" s="15"/>
      <c r="D467" s="16"/>
      <c r="E467" s="16">
        <f t="shared" si="17"/>
        <v>0</v>
      </c>
      <c r="F467" s="16">
        <v>1</v>
      </c>
      <c r="G467" s="16" t="s">
        <v>285</v>
      </c>
      <c r="H467" s="16">
        <v>5</v>
      </c>
      <c r="I467" s="16">
        <v>5</v>
      </c>
      <c r="J467" s="17" t="s">
        <v>17</v>
      </c>
      <c r="K467" s="17" t="s">
        <v>36</v>
      </c>
      <c r="L467" s="17" t="s">
        <v>18</v>
      </c>
      <c r="M467" s="19">
        <v>140000</v>
      </c>
      <c r="N467" s="20" t="s">
        <v>284</v>
      </c>
      <c r="O467" s="20" t="s">
        <v>115</v>
      </c>
      <c r="P467" s="21" t="s">
        <v>123</v>
      </c>
    </row>
    <row r="468" spans="2:16" ht="15" thickBot="1" x14ac:dyDescent="0.25">
      <c r="B468" s="112"/>
      <c r="C468" s="15"/>
      <c r="D468" s="105"/>
      <c r="E468" s="105">
        <f t="shared" si="17"/>
        <v>0</v>
      </c>
      <c r="F468" s="105">
        <v>1</v>
      </c>
      <c r="G468" s="105" t="s">
        <v>286</v>
      </c>
      <c r="H468" s="105">
        <v>5</v>
      </c>
      <c r="I468" s="105">
        <v>5</v>
      </c>
      <c r="J468" s="106" t="s">
        <v>17</v>
      </c>
      <c r="K468" s="107" t="s">
        <v>24</v>
      </c>
      <c r="L468" s="106" t="s">
        <v>32</v>
      </c>
      <c r="M468" s="108">
        <v>150000</v>
      </c>
      <c r="N468" s="102" t="s">
        <v>284</v>
      </c>
      <c r="O468" s="102" t="s">
        <v>115</v>
      </c>
      <c r="P468" s="109" t="s">
        <v>287</v>
      </c>
    </row>
    <row r="469" spans="2:16" ht="29.25" thickTop="1" x14ac:dyDescent="0.2">
      <c r="B469" s="112"/>
      <c r="C469" s="23" t="s">
        <v>42</v>
      </c>
      <c r="D469" s="24"/>
      <c r="E469" s="24">
        <f t="shared" si="17"/>
        <v>0</v>
      </c>
      <c r="F469" s="25">
        <v>1</v>
      </c>
      <c r="G469" s="25" t="s">
        <v>43</v>
      </c>
      <c r="H469" s="25">
        <v>7</v>
      </c>
      <c r="I469" s="25">
        <v>1</v>
      </c>
      <c r="J469" s="26" t="s">
        <v>44</v>
      </c>
      <c r="K469" s="27" t="s">
        <v>24</v>
      </c>
      <c r="L469" s="26" t="s">
        <v>45</v>
      </c>
      <c r="M469" s="28">
        <v>80000</v>
      </c>
      <c r="N469" s="29"/>
      <c r="O469" s="29"/>
      <c r="P469" s="30" t="s">
        <v>46</v>
      </c>
    </row>
    <row r="470" spans="2:16" x14ac:dyDescent="0.2">
      <c r="B470" s="112"/>
      <c r="C470" s="15"/>
      <c r="D470" s="31"/>
      <c r="E470" s="16">
        <f t="shared" si="17"/>
        <v>0</v>
      </c>
      <c r="F470" s="31">
        <v>1</v>
      </c>
      <c r="G470" s="31" t="s">
        <v>275</v>
      </c>
      <c r="H470" s="31">
        <v>5</v>
      </c>
      <c r="I470" s="31">
        <v>5</v>
      </c>
      <c r="J470" s="32" t="s">
        <v>16</v>
      </c>
      <c r="K470" s="32" t="s">
        <v>36</v>
      </c>
      <c r="L470" s="32" t="s">
        <v>18</v>
      </c>
      <c r="M470" s="33">
        <v>260000</v>
      </c>
      <c r="N470" s="34"/>
      <c r="O470" s="34"/>
      <c r="P470" s="35" t="s">
        <v>276</v>
      </c>
    </row>
    <row r="471" spans="2:16" x14ac:dyDescent="0.2">
      <c r="B471" s="112"/>
      <c r="C471" s="15"/>
      <c r="D471" s="16"/>
      <c r="E471" s="16">
        <f t="shared" si="17"/>
        <v>0</v>
      </c>
      <c r="F471" s="16">
        <v>1</v>
      </c>
      <c r="G471" s="16" t="s">
        <v>49</v>
      </c>
      <c r="H471" s="16">
        <v>6</v>
      </c>
      <c r="I471" s="16">
        <v>3</v>
      </c>
      <c r="J471" s="17" t="s">
        <v>16</v>
      </c>
      <c r="K471" s="18" t="s">
        <v>24</v>
      </c>
      <c r="L471" s="17" t="s">
        <v>32</v>
      </c>
      <c r="M471" s="19">
        <v>140000</v>
      </c>
      <c r="N471" s="36"/>
      <c r="O471" s="36"/>
      <c r="P471" s="21" t="s">
        <v>50</v>
      </c>
    </row>
    <row r="472" spans="2:16" x14ac:dyDescent="0.2">
      <c r="B472" s="112"/>
      <c r="C472" s="15"/>
      <c r="D472" s="16"/>
      <c r="E472" s="16">
        <f t="shared" si="17"/>
        <v>0</v>
      </c>
      <c r="F472" s="16">
        <v>1</v>
      </c>
      <c r="G472" s="16" t="s">
        <v>88</v>
      </c>
      <c r="H472" s="16">
        <v>5</v>
      </c>
      <c r="I472" s="16">
        <v>4</v>
      </c>
      <c r="J472" s="17" t="s">
        <v>17</v>
      </c>
      <c r="K472" s="18" t="s">
        <v>24</v>
      </c>
      <c r="L472" s="17" t="s">
        <v>32</v>
      </c>
      <c r="M472" s="19">
        <v>195000</v>
      </c>
      <c r="N472" s="36"/>
      <c r="O472" s="36"/>
      <c r="P472" s="21" t="s">
        <v>89</v>
      </c>
    </row>
    <row r="473" spans="2:16" x14ac:dyDescent="0.2">
      <c r="B473" s="112"/>
      <c r="C473" s="15"/>
      <c r="D473" s="16"/>
      <c r="E473" s="16">
        <f t="shared" si="17"/>
        <v>0</v>
      </c>
      <c r="F473" s="16">
        <v>1</v>
      </c>
      <c r="G473" s="4" t="s">
        <v>86</v>
      </c>
      <c r="H473" s="16">
        <v>9</v>
      </c>
      <c r="I473" s="16">
        <v>3</v>
      </c>
      <c r="J473" s="17" t="s">
        <v>44</v>
      </c>
      <c r="K473" s="17" t="s">
        <v>16</v>
      </c>
      <c r="L473" s="17" t="s">
        <v>40</v>
      </c>
      <c r="M473" s="19">
        <v>180000</v>
      </c>
      <c r="N473" s="36"/>
      <c r="O473" s="36"/>
      <c r="P473" s="21" t="s">
        <v>87</v>
      </c>
    </row>
    <row r="474" spans="2:16" x14ac:dyDescent="0.2">
      <c r="B474" s="112"/>
      <c r="C474" s="15"/>
      <c r="D474" s="16"/>
      <c r="E474" s="16">
        <f t="shared" si="17"/>
        <v>0</v>
      </c>
      <c r="F474" s="16">
        <v>1</v>
      </c>
      <c r="G474" s="16" t="s">
        <v>53</v>
      </c>
      <c r="H474" s="16">
        <v>6</v>
      </c>
      <c r="I474" s="16">
        <v>6</v>
      </c>
      <c r="J474" s="17" t="s">
        <v>16</v>
      </c>
      <c r="K474" s="17" t="s">
        <v>17</v>
      </c>
      <c r="L474" s="17" t="s">
        <v>54</v>
      </c>
      <c r="M474" s="19">
        <v>340000</v>
      </c>
      <c r="N474" s="36"/>
      <c r="O474" s="36"/>
      <c r="P474" s="21" t="s">
        <v>55</v>
      </c>
    </row>
    <row r="475" spans="2:16" x14ac:dyDescent="0.2">
      <c r="B475" s="112"/>
      <c r="C475" s="15"/>
      <c r="D475" s="16"/>
      <c r="E475" s="16">
        <f t="shared" si="17"/>
        <v>0</v>
      </c>
      <c r="F475" s="16">
        <v>1</v>
      </c>
      <c r="G475" s="16" t="s">
        <v>56</v>
      </c>
      <c r="H475" s="16">
        <v>5</v>
      </c>
      <c r="I475" s="16">
        <v>5</v>
      </c>
      <c r="J475" s="17" t="s">
        <v>17</v>
      </c>
      <c r="K475" s="17" t="s">
        <v>17</v>
      </c>
      <c r="L475" s="17" t="s">
        <v>18</v>
      </c>
      <c r="M475" s="19">
        <v>250000</v>
      </c>
      <c r="N475" s="36"/>
      <c r="O475" s="36"/>
      <c r="P475" s="21" t="s">
        <v>57</v>
      </c>
    </row>
    <row r="476" spans="2:16" ht="15" thickBot="1" x14ac:dyDescent="0.25">
      <c r="B476" s="112"/>
      <c r="C476" s="22"/>
      <c r="D476" s="16"/>
      <c r="E476" s="16">
        <f t="shared" si="17"/>
        <v>0</v>
      </c>
      <c r="F476" s="16">
        <v>1</v>
      </c>
      <c r="G476" s="16" t="s">
        <v>58</v>
      </c>
      <c r="H476" s="16">
        <v>5</v>
      </c>
      <c r="I476" s="16">
        <v>2</v>
      </c>
      <c r="J476" s="17" t="s">
        <v>16</v>
      </c>
      <c r="K476" s="17" t="s">
        <v>45</v>
      </c>
      <c r="L476" s="17" t="s">
        <v>59</v>
      </c>
      <c r="M476" s="19"/>
      <c r="N476" s="36"/>
      <c r="O476" s="36"/>
      <c r="P476" s="21" t="s">
        <v>60</v>
      </c>
    </row>
    <row r="477" spans="2:16" ht="15" thickTop="1" x14ac:dyDescent="0.2">
      <c r="B477" s="112"/>
      <c r="C477" s="38" t="s">
        <v>61</v>
      </c>
      <c r="D477" s="39"/>
      <c r="E477" s="39">
        <f t="shared" si="17"/>
        <v>0</v>
      </c>
      <c r="F477" s="40">
        <v>8</v>
      </c>
      <c r="G477" s="39" t="s">
        <v>62</v>
      </c>
      <c r="H477" s="131" t="s">
        <v>24</v>
      </c>
      <c r="I477" s="131"/>
      <c r="J477" s="131"/>
      <c r="K477" s="131"/>
      <c r="L477" s="132"/>
      <c r="M477" s="41">
        <v>60000</v>
      </c>
      <c r="N477" s="41"/>
      <c r="O477" s="41"/>
      <c r="P477" s="42"/>
    </row>
    <row r="478" spans="2:16" x14ac:dyDescent="0.2">
      <c r="B478" s="112"/>
      <c r="C478" s="15"/>
      <c r="D478" s="37"/>
      <c r="E478" s="37">
        <f t="shared" si="17"/>
        <v>0</v>
      </c>
      <c r="F478" s="43">
        <v>5</v>
      </c>
      <c r="G478" s="37" t="s">
        <v>63</v>
      </c>
      <c r="H478" s="128" t="s">
        <v>24</v>
      </c>
      <c r="I478" s="129"/>
      <c r="J478" s="129"/>
      <c r="K478" s="129"/>
      <c r="L478" s="130"/>
      <c r="M478" s="44">
        <v>10000</v>
      </c>
      <c r="N478" s="44"/>
      <c r="O478" s="44"/>
      <c r="P478" s="45"/>
    </row>
    <row r="479" spans="2:16" x14ac:dyDescent="0.2">
      <c r="B479" s="112"/>
      <c r="C479" s="15"/>
      <c r="D479" s="37"/>
      <c r="E479" s="37">
        <f t="shared" si="17"/>
        <v>0</v>
      </c>
      <c r="F479" s="43">
        <v>6</v>
      </c>
      <c r="G479" s="37" t="s">
        <v>64</v>
      </c>
      <c r="H479" s="128" t="s">
        <v>24</v>
      </c>
      <c r="I479" s="129"/>
      <c r="J479" s="129"/>
      <c r="K479" s="129"/>
      <c r="L479" s="130"/>
      <c r="M479" s="44">
        <v>10000</v>
      </c>
      <c r="N479" s="44"/>
      <c r="O479" s="44"/>
      <c r="P479" s="45"/>
    </row>
    <row r="480" spans="2:16" x14ac:dyDescent="0.2">
      <c r="B480" s="112"/>
      <c r="C480" s="15"/>
      <c r="D480" s="37"/>
      <c r="E480" s="37">
        <f t="shared" si="17"/>
        <v>0</v>
      </c>
      <c r="F480" s="43">
        <v>12</v>
      </c>
      <c r="G480" s="37" t="s">
        <v>65</v>
      </c>
      <c r="H480" s="128" t="s">
        <v>24</v>
      </c>
      <c r="I480" s="129"/>
      <c r="J480" s="129"/>
      <c r="K480" s="129"/>
      <c r="L480" s="130"/>
      <c r="M480" s="44">
        <v>10000</v>
      </c>
      <c r="N480" s="44"/>
      <c r="O480" s="44"/>
      <c r="P480" s="45"/>
    </row>
    <row r="481" spans="2:16" ht="15" thickBot="1" x14ac:dyDescent="0.25">
      <c r="B481" s="113"/>
      <c r="C481" s="47"/>
      <c r="D481" s="48"/>
      <c r="E481" s="48">
        <f t="shared" si="17"/>
        <v>0</v>
      </c>
      <c r="F481" s="49">
        <v>1</v>
      </c>
      <c r="G481" s="48" t="s">
        <v>66</v>
      </c>
      <c r="H481" s="125" t="s">
        <v>24</v>
      </c>
      <c r="I481" s="126"/>
      <c r="J481" s="126"/>
      <c r="K481" s="126"/>
      <c r="L481" s="127"/>
      <c r="M481" s="50">
        <v>50000</v>
      </c>
      <c r="N481" s="50"/>
      <c r="O481" s="50"/>
      <c r="P481" s="51"/>
    </row>
    <row r="482" spans="2:16" ht="15" thickBot="1" x14ac:dyDescent="0.25"/>
    <row r="483" spans="2:16" ht="15" thickBot="1" x14ac:dyDescent="0.25">
      <c r="C483" s="52" t="s">
        <v>67</v>
      </c>
      <c r="D483" s="53">
        <f>SUM(E464:E481)</f>
        <v>0</v>
      </c>
      <c r="G483" s="4" t="s">
        <v>288</v>
      </c>
    </row>
    <row r="486" spans="2:16" x14ac:dyDescent="0.2">
      <c r="D486" s="4" t="s">
        <v>1</v>
      </c>
      <c r="F486" s="4" t="s">
        <v>2</v>
      </c>
      <c r="G486" s="4" t="s">
        <v>3</v>
      </c>
      <c r="H486" s="4" t="s">
        <v>4</v>
      </c>
      <c r="I486" s="4" t="s">
        <v>5</v>
      </c>
      <c r="J486" s="4" t="s">
        <v>6</v>
      </c>
      <c r="K486" s="4" t="s">
        <v>7</v>
      </c>
      <c r="L486" s="4" t="s">
        <v>8</v>
      </c>
      <c r="M486" s="4" t="s">
        <v>9</v>
      </c>
      <c r="N486" s="5" t="s">
        <v>10</v>
      </c>
      <c r="O486" s="5" t="s">
        <v>11</v>
      </c>
      <c r="P486" s="4" t="s">
        <v>12</v>
      </c>
    </row>
    <row r="487" spans="2:16" ht="15" thickBot="1" x14ac:dyDescent="0.25"/>
    <row r="488" spans="2:16" ht="15" x14ac:dyDescent="0.2">
      <c r="B488" s="111" t="s">
        <v>344</v>
      </c>
      <c r="C488" s="7" t="s">
        <v>14</v>
      </c>
      <c r="D488" s="8"/>
      <c r="E488" s="8">
        <f>D488*M488</f>
        <v>0</v>
      </c>
      <c r="F488" s="8">
        <v>16</v>
      </c>
      <c r="G488" s="9" t="s">
        <v>345</v>
      </c>
      <c r="H488" s="8">
        <v>6</v>
      </c>
      <c r="I488" s="8">
        <v>3</v>
      </c>
      <c r="J488" s="10" t="s">
        <v>16</v>
      </c>
      <c r="K488" s="10" t="s">
        <v>17</v>
      </c>
      <c r="L488" s="10" t="s">
        <v>32</v>
      </c>
      <c r="M488" s="11">
        <v>60000</v>
      </c>
      <c r="N488" s="12" t="s">
        <v>19</v>
      </c>
      <c r="O488" s="12" t="s">
        <v>20</v>
      </c>
      <c r="P488" s="13" t="s">
        <v>346</v>
      </c>
    </row>
    <row r="489" spans="2:16" ht="15" x14ac:dyDescent="0.2">
      <c r="B489" s="114" t="s">
        <v>347</v>
      </c>
      <c r="C489" s="15">
        <f>SUM(D488:D499)</f>
        <v>0</v>
      </c>
      <c r="D489" s="16"/>
      <c r="E489" s="16">
        <f t="shared" ref="E489" si="18">D489*M489</f>
        <v>0</v>
      </c>
      <c r="F489" s="16">
        <v>4</v>
      </c>
      <c r="G489" s="16" t="s">
        <v>348</v>
      </c>
      <c r="H489" s="16">
        <v>6</v>
      </c>
      <c r="I489" s="16">
        <v>3</v>
      </c>
      <c r="J489" s="17" t="s">
        <v>16</v>
      </c>
      <c r="K489" s="17" t="s">
        <v>17</v>
      </c>
      <c r="L489" s="17" t="s">
        <v>40</v>
      </c>
      <c r="M489" s="19">
        <v>80000</v>
      </c>
      <c r="N489" s="20" t="s">
        <v>349</v>
      </c>
      <c r="O489" s="20" t="s">
        <v>10</v>
      </c>
      <c r="P489" s="21" t="s">
        <v>350</v>
      </c>
    </row>
    <row r="490" spans="2:16" x14ac:dyDescent="0.2">
      <c r="B490" s="112" t="s">
        <v>95</v>
      </c>
      <c r="C490" s="15"/>
      <c r="D490" s="16"/>
      <c r="E490" s="16"/>
      <c r="F490" s="16">
        <v>1</v>
      </c>
      <c r="G490" s="16" t="s">
        <v>351</v>
      </c>
      <c r="H490" s="16">
        <v>6</v>
      </c>
      <c r="I490" s="16">
        <v>3</v>
      </c>
      <c r="J490" s="17" t="s">
        <v>16</v>
      </c>
      <c r="K490" s="17" t="s">
        <v>36</v>
      </c>
      <c r="L490" s="17" t="s">
        <v>32</v>
      </c>
      <c r="M490" s="19">
        <v>90000</v>
      </c>
      <c r="N490" s="20" t="s">
        <v>25</v>
      </c>
      <c r="O490" s="20" t="s">
        <v>29</v>
      </c>
      <c r="P490" s="21" t="s">
        <v>352</v>
      </c>
    </row>
    <row r="491" spans="2:16" ht="15" thickBot="1" x14ac:dyDescent="0.25">
      <c r="B491" s="112"/>
      <c r="C491" s="15"/>
      <c r="D491" s="105"/>
      <c r="E491" s="105">
        <f t="shared" ref="E491:E504" si="19">D491*M491</f>
        <v>0</v>
      </c>
      <c r="F491" s="105">
        <v>1</v>
      </c>
      <c r="G491" s="105" t="s">
        <v>353</v>
      </c>
      <c r="H491" s="105">
        <v>6</v>
      </c>
      <c r="I491" s="105">
        <v>5</v>
      </c>
      <c r="J491" s="106" t="s">
        <v>36</v>
      </c>
      <c r="K491" s="107" t="s">
        <v>24</v>
      </c>
      <c r="L491" s="106" t="s">
        <v>18</v>
      </c>
      <c r="M491" s="108">
        <v>180000</v>
      </c>
      <c r="N491" s="102" t="s">
        <v>5</v>
      </c>
      <c r="O491" s="102" t="s">
        <v>115</v>
      </c>
      <c r="P491" s="109" t="s">
        <v>354</v>
      </c>
    </row>
    <row r="492" spans="2:16" ht="29.25" thickTop="1" x14ac:dyDescent="0.2">
      <c r="B492" s="112"/>
      <c r="C492" s="23" t="s">
        <v>42</v>
      </c>
      <c r="D492" s="24"/>
      <c r="E492" s="24">
        <f t="shared" si="19"/>
        <v>0</v>
      </c>
      <c r="F492" s="25">
        <v>1</v>
      </c>
      <c r="G492" s="25" t="s">
        <v>43</v>
      </c>
      <c r="H492" s="25">
        <v>7</v>
      </c>
      <c r="I492" s="25">
        <v>1</v>
      </c>
      <c r="J492" s="26" t="s">
        <v>44</v>
      </c>
      <c r="K492" s="27" t="s">
        <v>24</v>
      </c>
      <c r="L492" s="26" t="s">
        <v>45</v>
      </c>
      <c r="M492" s="28">
        <v>80000</v>
      </c>
      <c r="N492" s="29"/>
      <c r="O492" s="29"/>
      <c r="P492" s="30" t="s">
        <v>46</v>
      </c>
    </row>
    <row r="493" spans="2:16" x14ac:dyDescent="0.2">
      <c r="B493" s="112"/>
      <c r="C493" s="15"/>
      <c r="D493" s="31"/>
      <c r="E493" s="16">
        <f t="shared" si="19"/>
        <v>0</v>
      </c>
      <c r="F493" s="31">
        <v>1</v>
      </c>
      <c r="G493" s="31" t="s">
        <v>275</v>
      </c>
      <c r="H493" s="31">
        <v>5</v>
      </c>
      <c r="I493" s="31">
        <v>5</v>
      </c>
      <c r="J493" s="32" t="s">
        <v>16</v>
      </c>
      <c r="K493" s="32" t="s">
        <v>36</v>
      </c>
      <c r="L493" s="32" t="s">
        <v>18</v>
      </c>
      <c r="M493" s="33">
        <v>260000</v>
      </c>
      <c r="N493" s="34"/>
      <c r="O493" s="34"/>
      <c r="P493" s="35" t="s">
        <v>276</v>
      </c>
    </row>
    <row r="494" spans="2:16" x14ac:dyDescent="0.2">
      <c r="B494" s="112"/>
      <c r="C494" s="15"/>
      <c r="D494" s="16"/>
      <c r="E494" s="16">
        <f t="shared" si="19"/>
        <v>0</v>
      </c>
      <c r="F494" s="16">
        <v>1</v>
      </c>
      <c r="G494" s="16" t="s">
        <v>49</v>
      </c>
      <c r="H494" s="16">
        <v>6</v>
      </c>
      <c r="I494" s="16">
        <v>3</v>
      </c>
      <c r="J494" s="17" t="s">
        <v>16</v>
      </c>
      <c r="K494" s="18" t="s">
        <v>24</v>
      </c>
      <c r="L494" s="17" t="s">
        <v>32</v>
      </c>
      <c r="M494" s="19">
        <v>140000</v>
      </c>
      <c r="N494" s="36"/>
      <c r="O494" s="36"/>
      <c r="P494" s="21" t="s">
        <v>50</v>
      </c>
    </row>
    <row r="495" spans="2:16" x14ac:dyDescent="0.2">
      <c r="B495" s="112"/>
      <c r="C495" s="15"/>
      <c r="D495" s="16"/>
      <c r="E495" s="16">
        <f t="shared" si="19"/>
        <v>0</v>
      </c>
      <c r="F495" s="16">
        <v>1</v>
      </c>
      <c r="G495" s="16" t="s">
        <v>88</v>
      </c>
      <c r="H495" s="16">
        <v>5</v>
      </c>
      <c r="I495" s="16">
        <v>4</v>
      </c>
      <c r="J495" s="17" t="s">
        <v>17</v>
      </c>
      <c r="K495" s="18" t="s">
        <v>24</v>
      </c>
      <c r="L495" s="17" t="s">
        <v>32</v>
      </c>
      <c r="M495" s="19">
        <v>195000</v>
      </c>
      <c r="N495" s="36"/>
      <c r="O495" s="36"/>
      <c r="P495" s="21" t="s">
        <v>89</v>
      </c>
    </row>
    <row r="496" spans="2:16" x14ac:dyDescent="0.2">
      <c r="B496" s="112"/>
      <c r="C496" s="15"/>
      <c r="D496" s="16"/>
      <c r="E496" s="16">
        <f t="shared" si="19"/>
        <v>0</v>
      </c>
      <c r="F496" s="16">
        <v>1</v>
      </c>
      <c r="G496" s="4" t="s">
        <v>86</v>
      </c>
      <c r="H496" s="16">
        <v>9</v>
      </c>
      <c r="I496" s="16">
        <v>3</v>
      </c>
      <c r="J496" s="17" t="s">
        <v>44</v>
      </c>
      <c r="K496" s="17" t="s">
        <v>16</v>
      </c>
      <c r="L496" s="17" t="s">
        <v>40</v>
      </c>
      <c r="M496" s="19">
        <v>180000</v>
      </c>
      <c r="N496" s="36"/>
      <c r="O496" s="36"/>
      <c r="P496" s="21" t="s">
        <v>87</v>
      </c>
    </row>
    <row r="497" spans="2:16" x14ac:dyDescent="0.2">
      <c r="B497" s="112"/>
      <c r="C497" s="15"/>
      <c r="D497" s="16"/>
      <c r="E497" s="16">
        <f t="shared" si="19"/>
        <v>0</v>
      </c>
      <c r="F497" s="16">
        <v>1</v>
      </c>
      <c r="G497" s="16" t="s">
        <v>53</v>
      </c>
      <c r="H497" s="16">
        <v>6</v>
      </c>
      <c r="I497" s="16">
        <v>6</v>
      </c>
      <c r="J497" s="17" t="s">
        <v>16</v>
      </c>
      <c r="K497" s="17" t="s">
        <v>17</v>
      </c>
      <c r="L497" s="17" t="s">
        <v>54</v>
      </c>
      <c r="M497" s="19">
        <v>340000</v>
      </c>
      <c r="N497" s="36"/>
      <c r="O497" s="36"/>
      <c r="P497" s="21" t="s">
        <v>55</v>
      </c>
    </row>
    <row r="498" spans="2:16" x14ac:dyDescent="0.2">
      <c r="B498" s="112"/>
      <c r="C498" s="15"/>
      <c r="D498" s="16"/>
      <c r="E498" s="16">
        <f t="shared" si="19"/>
        <v>0</v>
      </c>
      <c r="F498" s="16">
        <v>1</v>
      </c>
      <c r="G498" s="16" t="s">
        <v>56</v>
      </c>
      <c r="H498" s="16">
        <v>5</v>
      </c>
      <c r="I498" s="16">
        <v>5</v>
      </c>
      <c r="J498" s="17" t="s">
        <v>17</v>
      </c>
      <c r="K498" s="17" t="s">
        <v>17</v>
      </c>
      <c r="L498" s="17" t="s">
        <v>18</v>
      </c>
      <c r="M498" s="19">
        <v>250000</v>
      </c>
      <c r="N498" s="36"/>
      <c r="O498" s="36"/>
      <c r="P498" s="21" t="s">
        <v>57</v>
      </c>
    </row>
    <row r="499" spans="2:16" ht="15" thickBot="1" x14ac:dyDescent="0.25">
      <c r="B499" s="112"/>
      <c r="C499" s="22"/>
      <c r="D499" s="16"/>
      <c r="E499" s="16">
        <f t="shared" si="19"/>
        <v>0</v>
      </c>
      <c r="F499" s="16">
        <v>1</v>
      </c>
      <c r="G499" s="16" t="s">
        <v>58</v>
      </c>
      <c r="H499" s="16">
        <v>5</v>
      </c>
      <c r="I499" s="16">
        <v>2</v>
      </c>
      <c r="J499" s="17" t="s">
        <v>16</v>
      </c>
      <c r="K499" s="17" t="s">
        <v>45</v>
      </c>
      <c r="L499" s="17" t="s">
        <v>59</v>
      </c>
      <c r="M499" s="19"/>
      <c r="N499" s="36"/>
      <c r="O499" s="36"/>
      <c r="P499" s="21" t="s">
        <v>60</v>
      </c>
    </row>
    <row r="500" spans="2:16" ht="15" thickTop="1" x14ac:dyDescent="0.2">
      <c r="B500" s="112"/>
      <c r="C500" s="38" t="s">
        <v>61</v>
      </c>
      <c r="D500" s="39"/>
      <c r="E500" s="39">
        <f t="shared" si="19"/>
        <v>0</v>
      </c>
      <c r="F500" s="40">
        <v>8</v>
      </c>
      <c r="G500" s="39" t="s">
        <v>62</v>
      </c>
      <c r="H500" s="131" t="s">
        <v>24</v>
      </c>
      <c r="I500" s="131"/>
      <c r="J500" s="131"/>
      <c r="K500" s="131"/>
      <c r="L500" s="132"/>
      <c r="M500" s="41">
        <v>70000</v>
      </c>
      <c r="N500" s="41"/>
      <c r="O500" s="41"/>
      <c r="P500" s="42"/>
    </row>
    <row r="501" spans="2:16" x14ac:dyDescent="0.2">
      <c r="B501" s="112"/>
      <c r="C501" s="15"/>
      <c r="D501" s="37"/>
      <c r="E501" s="37">
        <f t="shared" si="19"/>
        <v>0</v>
      </c>
      <c r="F501" s="43">
        <v>5</v>
      </c>
      <c r="G501" s="37" t="s">
        <v>63</v>
      </c>
      <c r="H501" s="128" t="s">
        <v>24</v>
      </c>
      <c r="I501" s="129"/>
      <c r="J501" s="129"/>
      <c r="K501" s="129"/>
      <c r="L501" s="130"/>
      <c r="M501" s="44">
        <v>10000</v>
      </c>
      <c r="N501" s="44"/>
      <c r="O501" s="44"/>
      <c r="P501" s="45"/>
    </row>
    <row r="502" spans="2:16" x14ac:dyDescent="0.2">
      <c r="B502" s="112"/>
      <c r="C502" s="15"/>
      <c r="D502" s="37"/>
      <c r="E502" s="37">
        <f t="shared" si="19"/>
        <v>0</v>
      </c>
      <c r="F502" s="43">
        <v>6</v>
      </c>
      <c r="G502" s="37" t="s">
        <v>64</v>
      </c>
      <c r="H502" s="128" t="s">
        <v>24</v>
      </c>
      <c r="I502" s="129"/>
      <c r="J502" s="129"/>
      <c r="K502" s="129"/>
      <c r="L502" s="130"/>
      <c r="M502" s="44">
        <v>10000</v>
      </c>
      <c r="N502" s="44"/>
      <c r="O502" s="44"/>
      <c r="P502" s="45"/>
    </row>
    <row r="503" spans="2:16" x14ac:dyDescent="0.2">
      <c r="B503" s="112"/>
      <c r="C503" s="15"/>
      <c r="D503" s="37"/>
      <c r="E503" s="37">
        <f t="shared" si="19"/>
        <v>0</v>
      </c>
      <c r="F503" s="43">
        <v>12</v>
      </c>
      <c r="G503" s="37" t="s">
        <v>65</v>
      </c>
      <c r="H503" s="128" t="s">
        <v>24</v>
      </c>
      <c r="I503" s="129"/>
      <c r="J503" s="129"/>
      <c r="K503" s="129"/>
      <c r="L503" s="130"/>
      <c r="M503" s="44">
        <v>10000</v>
      </c>
      <c r="N503" s="44"/>
      <c r="O503" s="44"/>
      <c r="P503" s="45"/>
    </row>
    <row r="504" spans="2:16" ht="15" thickBot="1" x14ac:dyDescent="0.25">
      <c r="B504" s="113"/>
      <c r="C504" s="47"/>
      <c r="D504" s="48"/>
      <c r="E504" s="48">
        <f t="shared" si="19"/>
        <v>0</v>
      </c>
      <c r="F504" s="49">
        <v>1</v>
      </c>
      <c r="G504" s="48" t="s">
        <v>66</v>
      </c>
      <c r="H504" s="125" t="s">
        <v>24</v>
      </c>
      <c r="I504" s="126"/>
      <c r="J504" s="126"/>
      <c r="K504" s="126"/>
      <c r="L504" s="127"/>
      <c r="M504" s="50">
        <v>50000</v>
      </c>
      <c r="N504" s="50"/>
      <c r="O504" s="50"/>
      <c r="P504" s="51"/>
    </row>
    <row r="505" spans="2:16" ht="15" thickBot="1" x14ac:dyDescent="0.25"/>
    <row r="506" spans="2:16" ht="15" thickBot="1" x14ac:dyDescent="0.25">
      <c r="C506" s="52" t="s">
        <v>67</v>
      </c>
      <c r="D506" s="53">
        <f>SUM(E488:E504)</f>
        <v>0</v>
      </c>
      <c r="G506" s="4" t="s">
        <v>355</v>
      </c>
    </row>
    <row r="509" spans="2:16" x14ac:dyDescent="0.2">
      <c r="D509" s="4" t="s">
        <v>1</v>
      </c>
      <c r="F509" s="4" t="s">
        <v>2</v>
      </c>
      <c r="G509" s="4" t="s">
        <v>3</v>
      </c>
      <c r="H509" s="4" t="s">
        <v>4</v>
      </c>
      <c r="I509" s="4" t="s">
        <v>5</v>
      </c>
      <c r="J509" s="4" t="s">
        <v>6</v>
      </c>
      <c r="K509" s="4" t="s">
        <v>7</v>
      </c>
      <c r="L509" s="4" t="s">
        <v>8</v>
      </c>
      <c r="M509" s="4" t="s">
        <v>9</v>
      </c>
      <c r="N509" s="5" t="s">
        <v>10</v>
      </c>
      <c r="O509" s="5" t="s">
        <v>11</v>
      </c>
      <c r="P509" s="4" t="s">
        <v>12</v>
      </c>
    </row>
    <row r="510" spans="2:16" ht="15" thickBot="1" x14ac:dyDescent="0.25"/>
    <row r="511" spans="2:16" ht="15" x14ac:dyDescent="0.2">
      <c r="B511" s="111" t="s">
        <v>289</v>
      </c>
      <c r="C511" s="7" t="s">
        <v>14</v>
      </c>
      <c r="D511" s="8"/>
      <c r="E511" s="8">
        <f>D511*M511</f>
        <v>0</v>
      </c>
      <c r="F511" s="8">
        <v>12</v>
      </c>
      <c r="G511" s="9" t="s">
        <v>290</v>
      </c>
      <c r="H511" s="8">
        <v>6</v>
      </c>
      <c r="I511" s="8">
        <v>3</v>
      </c>
      <c r="J511" s="10" t="s">
        <v>16</v>
      </c>
      <c r="K511" s="10" t="s">
        <v>17</v>
      </c>
      <c r="L511" s="10" t="s">
        <v>32</v>
      </c>
      <c r="M511" s="11">
        <v>50000</v>
      </c>
      <c r="N511" s="12" t="s">
        <v>253</v>
      </c>
      <c r="O511" s="12" t="s">
        <v>20</v>
      </c>
      <c r="P511" s="13" t="s">
        <v>281</v>
      </c>
    </row>
    <row r="512" spans="2:16" ht="15" x14ac:dyDescent="0.2">
      <c r="B512" s="114" t="s">
        <v>291</v>
      </c>
      <c r="C512" s="15">
        <f>SUM(D511:D528)</f>
        <v>0</v>
      </c>
      <c r="D512" s="16"/>
      <c r="E512" s="16">
        <f t="shared" ref="E512:E533" si="20">D512*M512</f>
        <v>0</v>
      </c>
      <c r="F512" s="16">
        <v>1</v>
      </c>
      <c r="G512" s="16" t="s">
        <v>292</v>
      </c>
      <c r="H512" s="16">
        <v>6</v>
      </c>
      <c r="I512" s="16">
        <v>3</v>
      </c>
      <c r="J512" s="17" t="s">
        <v>16</v>
      </c>
      <c r="K512" s="17" t="s">
        <v>16</v>
      </c>
      <c r="L512" s="17" t="s">
        <v>32</v>
      </c>
      <c r="M512" s="19">
        <v>75000</v>
      </c>
      <c r="N512" s="20" t="s">
        <v>255</v>
      </c>
      <c r="O512" s="20" t="s">
        <v>20</v>
      </c>
      <c r="P512" s="21" t="s">
        <v>293</v>
      </c>
    </row>
    <row r="513" spans="2:16" x14ac:dyDescent="0.2">
      <c r="B513" s="112" t="s">
        <v>95</v>
      </c>
      <c r="C513" s="15"/>
      <c r="D513" s="16"/>
      <c r="E513" s="16">
        <f t="shared" si="20"/>
        <v>0</v>
      </c>
      <c r="F513" s="16">
        <v>1</v>
      </c>
      <c r="G513" s="16" t="s">
        <v>294</v>
      </c>
      <c r="H513" s="16">
        <v>6</v>
      </c>
      <c r="I513" s="16">
        <v>2</v>
      </c>
      <c r="J513" s="17" t="s">
        <v>16</v>
      </c>
      <c r="K513" s="17" t="s">
        <v>17</v>
      </c>
      <c r="L513" s="17" t="s">
        <v>40</v>
      </c>
      <c r="M513" s="19">
        <v>40000</v>
      </c>
      <c r="N513" s="20" t="s">
        <v>250</v>
      </c>
      <c r="O513" s="20" t="s">
        <v>33</v>
      </c>
      <c r="P513" s="21" t="s">
        <v>295</v>
      </c>
    </row>
    <row r="514" spans="2:16" x14ac:dyDescent="0.2">
      <c r="B514" s="112"/>
      <c r="C514" s="15"/>
      <c r="D514" s="16"/>
      <c r="E514" s="16">
        <f t="shared" si="20"/>
        <v>0</v>
      </c>
      <c r="F514" s="16">
        <v>1</v>
      </c>
      <c r="G514" s="16" t="s">
        <v>296</v>
      </c>
      <c r="H514" s="16">
        <v>5</v>
      </c>
      <c r="I514" s="16">
        <v>3</v>
      </c>
      <c r="J514" s="17" t="s">
        <v>16</v>
      </c>
      <c r="K514" s="17" t="s">
        <v>36</v>
      </c>
      <c r="L514" s="17" t="s">
        <v>18</v>
      </c>
      <c r="M514" s="19">
        <v>50000</v>
      </c>
      <c r="N514" s="20" t="s">
        <v>253</v>
      </c>
      <c r="O514" s="20" t="s">
        <v>20</v>
      </c>
      <c r="P514" s="21" t="s">
        <v>297</v>
      </c>
    </row>
    <row r="515" spans="2:16" x14ac:dyDescent="0.2">
      <c r="B515" s="112"/>
      <c r="C515" s="15"/>
      <c r="D515" s="16"/>
      <c r="E515" s="16">
        <f t="shared" si="20"/>
        <v>0</v>
      </c>
      <c r="F515" s="16">
        <v>1</v>
      </c>
      <c r="G515" s="16" t="s">
        <v>298</v>
      </c>
      <c r="H515" s="16">
        <v>7</v>
      </c>
      <c r="I515" s="16">
        <v>3</v>
      </c>
      <c r="J515" s="17" t="s">
        <v>16</v>
      </c>
      <c r="K515" s="17" t="s">
        <v>17</v>
      </c>
      <c r="L515" s="17" t="s">
        <v>40</v>
      </c>
      <c r="M515" s="19">
        <v>50000</v>
      </c>
      <c r="N515" s="20" t="s">
        <v>253</v>
      </c>
      <c r="O515" s="20" t="s">
        <v>20</v>
      </c>
      <c r="P515" s="21" t="s">
        <v>297</v>
      </c>
    </row>
    <row r="516" spans="2:16" x14ac:dyDescent="0.2">
      <c r="B516" s="112"/>
      <c r="C516" s="15"/>
      <c r="D516" s="16"/>
      <c r="E516" s="16">
        <f t="shared" si="20"/>
        <v>0</v>
      </c>
      <c r="F516" s="16">
        <v>1</v>
      </c>
      <c r="G516" s="16" t="s">
        <v>299</v>
      </c>
      <c r="H516" s="16">
        <v>6</v>
      </c>
      <c r="I516" s="16">
        <v>3</v>
      </c>
      <c r="J516" s="17" t="s">
        <v>44</v>
      </c>
      <c r="K516" s="17" t="s">
        <v>16</v>
      </c>
      <c r="L516" s="17" t="s">
        <v>32</v>
      </c>
      <c r="M516" s="19">
        <v>75000</v>
      </c>
      <c r="N516" s="20" t="s">
        <v>273</v>
      </c>
      <c r="O516" s="20" t="s">
        <v>116</v>
      </c>
      <c r="P516" s="21" t="s">
        <v>297</v>
      </c>
    </row>
    <row r="517" spans="2:16" x14ac:dyDescent="0.2">
      <c r="B517" s="112"/>
      <c r="C517" s="15"/>
      <c r="D517" s="16"/>
      <c r="E517" s="16">
        <f t="shared" si="20"/>
        <v>0</v>
      </c>
      <c r="F517" s="16">
        <v>1</v>
      </c>
      <c r="G517" s="16" t="s">
        <v>300</v>
      </c>
      <c r="H517" s="16">
        <v>4</v>
      </c>
      <c r="I517" s="16">
        <v>5</v>
      </c>
      <c r="J517" s="17" t="s">
        <v>36</v>
      </c>
      <c r="K517" s="17" t="s">
        <v>36</v>
      </c>
      <c r="L517" s="17" t="s">
        <v>18</v>
      </c>
      <c r="M517" s="19">
        <v>115000</v>
      </c>
      <c r="N517" s="20" t="s">
        <v>5</v>
      </c>
      <c r="O517" s="20" t="s">
        <v>273</v>
      </c>
      <c r="P517" s="21" t="s">
        <v>38</v>
      </c>
    </row>
    <row r="518" spans="2:16" x14ac:dyDescent="0.2">
      <c r="B518" s="112"/>
      <c r="C518" s="15"/>
      <c r="D518" s="16"/>
      <c r="E518" s="16">
        <f t="shared" si="20"/>
        <v>0</v>
      </c>
      <c r="F518" s="16">
        <v>1</v>
      </c>
      <c r="G518" s="16" t="s">
        <v>301</v>
      </c>
      <c r="H518" s="16">
        <v>5</v>
      </c>
      <c r="I518" s="16">
        <v>5</v>
      </c>
      <c r="J518" s="17" t="s">
        <v>17</v>
      </c>
      <c r="K518" s="17" t="s">
        <v>36</v>
      </c>
      <c r="L518" s="17" t="s">
        <v>18</v>
      </c>
      <c r="M518" s="19">
        <v>140000</v>
      </c>
      <c r="N518" s="20" t="s">
        <v>5</v>
      </c>
      <c r="O518" s="20" t="s">
        <v>273</v>
      </c>
      <c r="P518" s="21" t="s">
        <v>123</v>
      </c>
    </row>
    <row r="519" spans="2:16" x14ac:dyDescent="0.2">
      <c r="B519" s="112"/>
      <c r="C519" s="15"/>
      <c r="D519" s="16"/>
      <c r="E519" s="16">
        <f t="shared" si="20"/>
        <v>0</v>
      </c>
      <c r="F519" s="16">
        <v>1</v>
      </c>
      <c r="G519" s="16" t="s">
        <v>302</v>
      </c>
      <c r="H519" s="16">
        <v>5</v>
      </c>
      <c r="I519" s="16">
        <v>5</v>
      </c>
      <c r="J519" s="17" t="s">
        <v>17</v>
      </c>
      <c r="K519" s="18" t="s">
        <v>24</v>
      </c>
      <c r="L519" s="17" t="s">
        <v>32</v>
      </c>
      <c r="M519" s="19">
        <v>150000</v>
      </c>
      <c r="N519" s="20" t="s">
        <v>5</v>
      </c>
      <c r="O519" s="20" t="s">
        <v>273</v>
      </c>
      <c r="P519" s="21" t="s">
        <v>287</v>
      </c>
    </row>
    <row r="520" spans="2:16" ht="15" thickBot="1" x14ac:dyDescent="0.25">
      <c r="B520" s="112"/>
      <c r="C520" s="15"/>
      <c r="D520" s="105"/>
      <c r="E520" s="105">
        <f t="shared" si="20"/>
        <v>0</v>
      </c>
      <c r="F520" s="105">
        <v>1</v>
      </c>
      <c r="G520" s="105" t="s">
        <v>303</v>
      </c>
      <c r="H520" s="105">
        <v>6</v>
      </c>
      <c r="I520" s="105">
        <v>5</v>
      </c>
      <c r="J520" s="106" t="s">
        <v>17</v>
      </c>
      <c r="K520" s="107" t="s">
        <v>24</v>
      </c>
      <c r="L520" s="106" t="s">
        <v>32</v>
      </c>
      <c r="M520" s="108">
        <v>150000</v>
      </c>
      <c r="N520" s="102" t="s">
        <v>5</v>
      </c>
      <c r="O520" s="102" t="s">
        <v>273</v>
      </c>
      <c r="P520" s="109" t="s">
        <v>304</v>
      </c>
    </row>
    <row r="521" spans="2:16" ht="29.25" thickTop="1" x14ac:dyDescent="0.2">
      <c r="B521" s="112"/>
      <c r="C521" s="23" t="s">
        <v>42</v>
      </c>
      <c r="D521" s="24"/>
      <c r="E521" s="24">
        <f t="shared" si="20"/>
        <v>0</v>
      </c>
      <c r="F521" s="25">
        <v>1</v>
      </c>
      <c r="G521" s="25" t="s">
        <v>43</v>
      </c>
      <c r="H521" s="25">
        <v>7</v>
      </c>
      <c r="I521" s="25">
        <v>1</v>
      </c>
      <c r="J521" s="26" t="s">
        <v>44</v>
      </c>
      <c r="K521" s="27" t="s">
        <v>24</v>
      </c>
      <c r="L521" s="26" t="s">
        <v>45</v>
      </c>
      <c r="M521" s="28">
        <v>80000</v>
      </c>
      <c r="N521" s="29"/>
      <c r="O521" s="29"/>
      <c r="P521" s="30" t="s">
        <v>46</v>
      </c>
    </row>
    <row r="522" spans="2:16" x14ac:dyDescent="0.2">
      <c r="B522" s="112"/>
      <c r="C522" s="15"/>
      <c r="D522" s="31"/>
      <c r="E522" s="16">
        <f t="shared" si="20"/>
        <v>0</v>
      </c>
      <c r="F522" s="31">
        <v>1</v>
      </c>
      <c r="G522" s="31" t="s">
        <v>275</v>
      </c>
      <c r="H522" s="31">
        <v>5</v>
      </c>
      <c r="I522" s="31">
        <v>5</v>
      </c>
      <c r="J522" s="32" t="s">
        <v>16</v>
      </c>
      <c r="K522" s="32" t="s">
        <v>36</v>
      </c>
      <c r="L522" s="32" t="s">
        <v>18</v>
      </c>
      <c r="M522" s="33">
        <v>260000</v>
      </c>
      <c r="N522" s="34"/>
      <c r="O522" s="34"/>
      <c r="P522" s="35" t="s">
        <v>276</v>
      </c>
    </row>
    <row r="523" spans="2:16" x14ac:dyDescent="0.2">
      <c r="B523" s="112"/>
      <c r="C523" s="15"/>
      <c r="D523" s="16"/>
      <c r="E523" s="16">
        <f t="shared" si="20"/>
        <v>0</v>
      </c>
      <c r="F523" s="16">
        <v>1</v>
      </c>
      <c r="G523" s="16" t="s">
        <v>49</v>
      </c>
      <c r="H523" s="16">
        <v>6</v>
      </c>
      <c r="I523" s="16">
        <v>3</v>
      </c>
      <c r="J523" s="17" t="s">
        <v>16</v>
      </c>
      <c r="K523" s="18" t="s">
        <v>24</v>
      </c>
      <c r="L523" s="17" t="s">
        <v>32</v>
      </c>
      <c r="M523" s="19">
        <v>140000</v>
      </c>
      <c r="N523" s="36"/>
      <c r="O523" s="36"/>
      <c r="P523" s="21" t="s">
        <v>50</v>
      </c>
    </row>
    <row r="524" spans="2:16" x14ac:dyDescent="0.2">
      <c r="B524" s="112"/>
      <c r="C524" s="15"/>
      <c r="D524" s="16"/>
      <c r="E524" s="16">
        <f t="shared" si="20"/>
        <v>0</v>
      </c>
      <c r="F524" s="16">
        <v>1</v>
      </c>
      <c r="G524" s="16" t="s">
        <v>88</v>
      </c>
      <c r="H524" s="16">
        <v>5</v>
      </c>
      <c r="I524" s="16">
        <v>4</v>
      </c>
      <c r="J524" s="17" t="s">
        <v>17</v>
      </c>
      <c r="K524" s="18" t="s">
        <v>24</v>
      </c>
      <c r="L524" s="17" t="s">
        <v>32</v>
      </c>
      <c r="M524" s="19">
        <v>195000</v>
      </c>
      <c r="N524" s="36"/>
      <c r="O524" s="36"/>
      <c r="P524" s="21" t="s">
        <v>89</v>
      </c>
    </row>
    <row r="525" spans="2:16" x14ac:dyDescent="0.2">
      <c r="B525" s="112"/>
      <c r="C525" s="15"/>
      <c r="D525" s="16"/>
      <c r="E525" s="16">
        <f t="shared" si="20"/>
        <v>0</v>
      </c>
      <c r="F525" s="16">
        <v>1</v>
      </c>
      <c r="G525" s="4" t="s">
        <v>86</v>
      </c>
      <c r="H525" s="16">
        <v>9</v>
      </c>
      <c r="I525" s="16">
        <v>3</v>
      </c>
      <c r="J525" s="17" t="s">
        <v>44</v>
      </c>
      <c r="K525" s="17" t="s">
        <v>16</v>
      </c>
      <c r="L525" s="17" t="s">
        <v>40</v>
      </c>
      <c r="M525" s="19">
        <v>180000</v>
      </c>
      <c r="N525" s="36"/>
      <c r="O525" s="36"/>
      <c r="P525" s="21" t="s">
        <v>87</v>
      </c>
    </row>
    <row r="526" spans="2:16" x14ac:dyDescent="0.2">
      <c r="B526" s="112"/>
      <c r="C526" s="15"/>
      <c r="D526" s="16"/>
      <c r="E526" s="16">
        <f t="shared" si="20"/>
        <v>0</v>
      </c>
      <c r="F526" s="16">
        <v>1</v>
      </c>
      <c r="G526" s="16" t="s">
        <v>53</v>
      </c>
      <c r="H526" s="16">
        <v>6</v>
      </c>
      <c r="I526" s="16">
        <v>6</v>
      </c>
      <c r="J526" s="17" t="s">
        <v>16</v>
      </c>
      <c r="K526" s="17" t="s">
        <v>17</v>
      </c>
      <c r="L526" s="17" t="s">
        <v>54</v>
      </c>
      <c r="M526" s="19">
        <v>340000</v>
      </c>
      <c r="N526" s="36"/>
      <c r="O526" s="36"/>
      <c r="P526" s="21" t="s">
        <v>55</v>
      </c>
    </row>
    <row r="527" spans="2:16" x14ac:dyDescent="0.2">
      <c r="B527" s="112"/>
      <c r="C527" s="15"/>
      <c r="D527" s="16"/>
      <c r="E527" s="16">
        <f t="shared" si="20"/>
        <v>0</v>
      </c>
      <c r="F527" s="16">
        <v>1</v>
      </c>
      <c r="G527" s="16" t="s">
        <v>56</v>
      </c>
      <c r="H527" s="16">
        <v>5</v>
      </c>
      <c r="I527" s="16">
        <v>5</v>
      </c>
      <c r="J527" s="17" t="s">
        <v>17</v>
      </c>
      <c r="K527" s="17" t="s">
        <v>17</v>
      </c>
      <c r="L527" s="17" t="s">
        <v>18</v>
      </c>
      <c r="M527" s="19">
        <v>250000</v>
      </c>
      <c r="N527" s="36"/>
      <c r="O527" s="36"/>
      <c r="P527" s="21" t="s">
        <v>57</v>
      </c>
    </row>
    <row r="528" spans="2:16" ht="15" thickBot="1" x14ac:dyDescent="0.25">
      <c r="B528" s="112"/>
      <c r="C528" s="22"/>
      <c r="D528" s="16"/>
      <c r="E528" s="16">
        <f t="shared" si="20"/>
        <v>0</v>
      </c>
      <c r="F528" s="16">
        <v>1</v>
      </c>
      <c r="G528" s="16" t="s">
        <v>58</v>
      </c>
      <c r="H528" s="16">
        <v>5</v>
      </c>
      <c r="I528" s="16">
        <v>2</v>
      </c>
      <c r="J528" s="17" t="s">
        <v>16</v>
      </c>
      <c r="K528" s="17" t="s">
        <v>45</v>
      </c>
      <c r="L528" s="17" t="s">
        <v>59</v>
      </c>
      <c r="M528" s="19"/>
      <c r="N528" s="36"/>
      <c r="O528" s="36"/>
      <c r="P528" s="21" t="s">
        <v>60</v>
      </c>
    </row>
    <row r="529" spans="2:16" ht="15" thickTop="1" x14ac:dyDescent="0.2">
      <c r="B529" s="112"/>
      <c r="C529" s="38" t="s">
        <v>61</v>
      </c>
      <c r="D529" s="39"/>
      <c r="E529" s="39">
        <f t="shared" si="20"/>
        <v>0</v>
      </c>
      <c r="F529" s="40">
        <v>8</v>
      </c>
      <c r="G529" s="39" t="s">
        <v>62</v>
      </c>
      <c r="H529" s="131" t="s">
        <v>24</v>
      </c>
      <c r="I529" s="131"/>
      <c r="J529" s="131"/>
      <c r="K529" s="131"/>
      <c r="L529" s="132"/>
      <c r="M529" s="41">
        <v>60000</v>
      </c>
      <c r="N529" s="41"/>
      <c r="O529" s="41"/>
      <c r="P529" s="42"/>
    </row>
    <row r="530" spans="2:16" x14ac:dyDescent="0.2">
      <c r="B530" s="112"/>
      <c r="C530" s="15"/>
      <c r="D530" s="37"/>
      <c r="E530" s="37">
        <f t="shared" si="20"/>
        <v>0</v>
      </c>
      <c r="F530" s="43">
        <v>5</v>
      </c>
      <c r="G530" s="37" t="s">
        <v>63</v>
      </c>
      <c r="H530" s="128" t="s">
        <v>24</v>
      </c>
      <c r="I530" s="129"/>
      <c r="J530" s="129"/>
      <c r="K530" s="129"/>
      <c r="L530" s="130"/>
      <c r="M530" s="44">
        <v>10000</v>
      </c>
      <c r="N530" s="44"/>
      <c r="O530" s="44"/>
      <c r="P530" s="45"/>
    </row>
    <row r="531" spans="2:16" x14ac:dyDescent="0.2">
      <c r="B531" s="112"/>
      <c r="C531" s="15"/>
      <c r="D531" s="37"/>
      <c r="E531" s="37">
        <f t="shared" si="20"/>
        <v>0</v>
      </c>
      <c r="F531" s="43">
        <v>6</v>
      </c>
      <c r="G531" s="37" t="s">
        <v>64</v>
      </c>
      <c r="H531" s="128" t="s">
        <v>24</v>
      </c>
      <c r="I531" s="129"/>
      <c r="J531" s="129"/>
      <c r="K531" s="129"/>
      <c r="L531" s="130"/>
      <c r="M531" s="44">
        <v>10000</v>
      </c>
      <c r="N531" s="44"/>
      <c r="O531" s="44"/>
      <c r="P531" s="45"/>
    </row>
    <row r="532" spans="2:16" x14ac:dyDescent="0.2">
      <c r="B532" s="112"/>
      <c r="C532" s="15"/>
      <c r="D532" s="37"/>
      <c r="E532" s="37">
        <f t="shared" si="20"/>
        <v>0</v>
      </c>
      <c r="F532" s="43">
        <v>12</v>
      </c>
      <c r="G532" s="37" t="s">
        <v>65</v>
      </c>
      <c r="H532" s="128" t="s">
        <v>24</v>
      </c>
      <c r="I532" s="129"/>
      <c r="J532" s="129"/>
      <c r="K532" s="129"/>
      <c r="L532" s="130"/>
      <c r="M532" s="44">
        <v>10000</v>
      </c>
      <c r="N532" s="44"/>
      <c r="O532" s="44"/>
      <c r="P532" s="45"/>
    </row>
    <row r="533" spans="2:16" ht="15" thickBot="1" x14ac:dyDescent="0.25">
      <c r="B533" s="113"/>
      <c r="C533" s="47"/>
      <c r="D533" s="48"/>
      <c r="E533" s="48">
        <f t="shared" si="20"/>
        <v>0</v>
      </c>
      <c r="F533" s="49">
        <v>1</v>
      </c>
      <c r="G533" s="48" t="s">
        <v>66</v>
      </c>
      <c r="H533" s="125" t="s">
        <v>24</v>
      </c>
      <c r="I533" s="126"/>
      <c r="J533" s="126"/>
      <c r="K533" s="126"/>
      <c r="L533" s="127"/>
      <c r="M533" s="50">
        <v>50000</v>
      </c>
      <c r="N533" s="50"/>
      <c r="O533" s="50"/>
      <c r="P533" s="51"/>
    </row>
    <row r="534" spans="2:16" ht="15" thickBot="1" x14ac:dyDescent="0.25"/>
    <row r="535" spans="2:16" ht="15" thickBot="1" x14ac:dyDescent="0.25">
      <c r="C535" s="52" t="s">
        <v>67</v>
      </c>
      <c r="D535" s="53">
        <f>SUM(E511:E533)</f>
        <v>0</v>
      </c>
      <c r="G535" s="4" t="s">
        <v>288</v>
      </c>
    </row>
    <row r="538" spans="2:16" x14ac:dyDescent="0.2">
      <c r="D538" s="4" t="s">
        <v>1</v>
      </c>
      <c r="F538" s="4" t="s">
        <v>2</v>
      </c>
      <c r="G538" s="4" t="s">
        <v>3</v>
      </c>
      <c r="H538" s="4" t="s">
        <v>4</v>
      </c>
      <c r="I538" s="4" t="s">
        <v>5</v>
      </c>
      <c r="J538" s="4" t="s">
        <v>6</v>
      </c>
      <c r="K538" s="4" t="s">
        <v>7</v>
      </c>
      <c r="L538" s="4" t="s">
        <v>8</v>
      </c>
      <c r="M538" s="4" t="s">
        <v>9</v>
      </c>
      <c r="N538" s="5" t="s">
        <v>10</v>
      </c>
      <c r="O538" s="5" t="s">
        <v>11</v>
      </c>
      <c r="P538" s="4" t="s">
        <v>12</v>
      </c>
    </row>
    <row r="539" spans="2:16" ht="15" thickBot="1" x14ac:dyDescent="0.25"/>
    <row r="540" spans="2:16" ht="15" x14ac:dyDescent="0.2">
      <c r="B540" s="111" t="s">
        <v>356</v>
      </c>
      <c r="C540" s="7" t="s">
        <v>14</v>
      </c>
      <c r="D540" s="8"/>
      <c r="E540" s="8">
        <f>D540*M540</f>
        <v>0</v>
      </c>
      <c r="F540" s="8">
        <v>16</v>
      </c>
      <c r="G540" s="9" t="s">
        <v>357</v>
      </c>
      <c r="H540" s="8">
        <v>6</v>
      </c>
      <c r="I540" s="8">
        <v>3</v>
      </c>
      <c r="J540" s="10" t="s">
        <v>16</v>
      </c>
      <c r="K540" s="10" t="s">
        <v>17</v>
      </c>
      <c r="L540" s="10" t="s">
        <v>40</v>
      </c>
      <c r="M540" s="11">
        <v>40000</v>
      </c>
      <c r="N540" s="12" t="s">
        <v>19</v>
      </c>
      <c r="O540" s="12" t="s">
        <v>20</v>
      </c>
      <c r="P540" s="13"/>
    </row>
    <row r="541" spans="2:16" x14ac:dyDescent="0.2">
      <c r="B541" s="112" t="s">
        <v>22</v>
      </c>
      <c r="C541" s="15">
        <f>SUM(D540:D557)</f>
        <v>0</v>
      </c>
      <c r="D541" s="16"/>
      <c r="E541" s="16">
        <f t="shared" ref="E541:E562" si="21">D541*M541</f>
        <v>0</v>
      </c>
      <c r="F541" s="16">
        <v>6</v>
      </c>
      <c r="G541" s="16" t="s">
        <v>358</v>
      </c>
      <c r="H541" s="16">
        <v>4</v>
      </c>
      <c r="I541" s="16">
        <v>3</v>
      </c>
      <c r="J541" s="17" t="s">
        <v>17</v>
      </c>
      <c r="K541" s="17" t="s">
        <v>45</v>
      </c>
      <c r="L541" s="17" t="s">
        <v>18</v>
      </c>
      <c r="M541" s="19">
        <v>70000</v>
      </c>
      <c r="N541" s="20" t="s">
        <v>25</v>
      </c>
      <c r="O541" s="20" t="s">
        <v>250</v>
      </c>
      <c r="P541" s="21" t="s">
        <v>152</v>
      </c>
    </row>
    <row r="542" spans="2:16" x14ac:dyDescent="0.2">
      <c r="B542" s="112"/>
      <c r="C542" s="15"/>
      <c r="D542" s="16"/>
      <c r="E542" s="16">
        <f t="shared" si="21"/>
        <v>0</v>
      </c>
      <c r="F542" s="16">
        <v>2</v>
      </c>
      <c r="G542" s="16" t="s">
        <v>359</v>
      </c>
      <c r="H542" s="16">
        <v>6</v>
      </c>
      <c r="I542" s="16">
        <v>4</v>
      </c>
      <c r="J542" s="17" t="s">
        <v>17</v>
      </c>
      <c r="K542" s="17" t="s">
        <v>45</v>
      </c>
      <c r="L542" s="17" t="s">
        <v>18</v>
      </c>
      <c r="M542" s="19">
        <v>130000</v>
      </c>
      <c r="N542" s="20" t="s">
        <v>25</v>
      </c>
      <c r="O542" s="20" t="s">
        <v>26</v>
      </c>
      <c r="P542" s="21" t="s">
        <v>360</v>
      </c>
    </row>
    <row r="543" spans="2:16" ht="15" thickBot="1" x14ac:dyDescent="0.25">
      <c r="B543" s="112"/>
      <c r="C543" s="15"/>
      <c r="D543" s="105"/>
      <c r="E543" s="105">
        <f t="shared" si="21"/>
        <v>0</v>
      </c>
      <c r="F543" s="105">
        <v>1</v>
      </c>
      <c r="G543" s="105" t="s">
        <v>286</v>
      </c>
      <c r="H543" s="105">
        <v>5</v>
      </c>
      <c r="I543" s="105">
        <v>5</v>
      </c>
      <c r="J543" s="106" t="s">
        <v>17</v>
      </c>
      <c r="K543" s="107" t="s">
        <v>24</v>
      </c>
      <c r="L543" s="106" t="s">
        <v>32</v>
      </c>
      <c r="M543" s="108">
        <v>150000</v>
      </c>
      <c r="N543" s="102" t="s">
        <v>5</v>
      </c>
      <c r="O543" s="102" t="s">
        <v>273</v>
      </c>
      <c r="P543" s="109" t="s">
        <v>361</v>
      </c>
    </row>
    <row r="544" spans="2:16" ht="29.25" thickTop="1" x14ac:dyDescent="0.2">
      <c r="B544" s="112"/>
      <c r="C544" s="23" t="s">
        <v>42</v>
      </c>
      <c r="D544" s="24"/>
      <c r="E544" s="24">
        <f t="shared" si="21"/>
        <v>0</v>
      </c>
      <c r="F544" s="25">
        <v>1</v>
      </c>
      <c r="G544" s="25" t="s">
        <v>43</v>
      </c>
      <c r="H544" s="25">
        <v>7</v>
      </c>
      <c r="I544" s="25">
        <v>1</v>
      </c>
      <c r="J544" s="26" t="s">
        <v>44</v>
      </c>
      <c r="K544" s="27" t="s">
        <v>24</v>
      </c>
      <c r="L544" s="26" t="s">
        <v>45</v>
      </c>
      <c r="M544" s="28">
        <v>80000</v>
      </c>
      <c r="N544" s="29"/>
      <c r="O544" s="29"/>
      <c r="P544" s="30" t="s">
        <v>46</v>
      </c>
    </row>
    <row r="545" spans="2:16" x14ac:dyDescent="0.2">
      <c r="B545" s="112"/>
      <c r="C545" s="58"/>
      <c r="D545" s="31"/>
      <c r="E545" s="16">
        <f t="shared" si="21"/>
        <v>0</v>
      </c>
      <c r="F545" s="16">
        <v>1</v>
      </c>
      <c r="G545" s="4" t="s">
        <v>51</v>
      </c>
      <c r="H545" s="16">
        <v>6</v>
      </c>
      <c r="I545" s="16">
        <v>2</v>
      </c>
      <c r="J545" s="17" t="s">
        <v>16</v>
      </c>
      <c r="K545" s="17" t="s">
        <v>16</v>
      </c>
      <c r="L545" s="17" t="s">
        <v>32</v>
      </c>
      <c r="M545" s="19">
        <v>225000</v>
      </c>
      <c r="N545" s="36"/>
      <c r="O545" s="36"/>
      <c r="P545" s="21" t="s">
        <v>52</v>
      </c>
    </row>
    <row r="546" spans="2:16" x14ac:dyDescent="0.2">
      <c r="B546" s="112"/>
      <c r="C546" s="15"/>
      <c r="D546" s="31"/>
      <c r="E546" s="16">
        <f t="shared" si="21"/>
        <v>0</v>
      </c>
      <c r="F546" s="31">
        <v>1</v>
      </c>
      <c r="G546" s="16" t="s">
        <v>275</v>
      </c>
      <c r="H546" s="31">
        <v>5</v>
      </c>
      <c r="I546" s="31">
        <v>5</v>
      </c>
      <c r="J546" s="32" t="s">
        <v>16</v>
      </c>
      <c r="K546" s="32" t="s">
        <v>36</v>
      </c>
      <c r="L546" s="32" t="s">
        <v>18</v>
      </c>
      <c r="M546" s="33">
        <v>260000</v>
      </c>
      <c r="N546" s="34"/>
      <c r="O546" s="34"/>
      <c r="P546" s="35" t="s">
        <v>276</v>
      </c>
    </row>
    <row r="547" spans="2:16" x14ac:dyDescent="0.2">
      <c r="B547" s="112"/>
      <c r="C547" s="15"/>
      <c r="D547" s="16"/>
      <c r="E547" s="16">
        <f t="shared" si="21"/>
        <v>0</v>
      </c>
      <c r="F547" s="16">
        <v>1</v>
      </c>
      <c r="G547" s="16" t="s">
        <v>49</v>
      </c>
      <c r="H547" s="16">
        <v>6</v>
      </c>
      <c r="I547" s="16">
        <v>3</v>
      </c>
      <c r="J547" s="17" t="s">
        <v>16</v>
      </c>
      <c r="K547" s="18" t="s">
        <v>24</v>
      </c>
      <c r="L547" s="17" t="s">
        <v>32</v>
      </c>
      <c r="M547" s="19">
        <v>140000</v>
      </c>
      <c r="N547" s="36"/>
      <c r="O547" s="36"/>
      <c r="P547" s="21" t="s">
        <v>50</v>
      </c>
    </row>
    <row r="548" spans="2:16" x14ac:dyDescent="0.2">
      <c r="B548" s="112"/>
      <c r="C548" s="15"/>
      <c r="D548" s="16"/>
      <c r="E548" s="16">
        <f t="shared" si="21"/>
        <v>0</v>
      </c>
      <c r="F548" s="16">
        <v>1</v>
      </c>
      <c r="G548" s="16" t="s">
        <v>88</v>
      </c>
      <c r="H548" s="16">
        <v>5</v>
      </c>
      <c r="I548" s="16">
        <v>4</v>
      </c>
      <c r="J548" s="17" t="s">
        <v>17</v>
      </c>
      <c r="K548" s="18" t="s">
        <v>24</v>
      </c>
      <c r="L548" s="17" t="s">
        <v>32</v>
      </c>
      <c r="M548" s="19">
        <v>195000</v>
      </c>
      <c r="N548" s="36"/>
      <c r="O548" s="36"/>
      <c r="P548" s="21" t="s">
        <v>89</v>
      </c>
    </row>
    <row r="549" spans="2:16" x14ac:dyDescent="0.2">
      <c r="B549" s="112"/>
      <c r="C549" s="15"/>
      <c r="D549" s="16"/>
      <c r="E549" s="16">
        <f t="shared" si="21"/>
        <v>0</v>
      </c>
      <c r="F549" s="16">
        <v>1</v>
      </c>
      <c r="G549" s="4" t="s">
        <v>86</v>
      </c>
      <c r="H549" s="16">
        <v>9</v>
      </c>
      <c r="I549" s="16">
        <v>3</v>
      </c>
      <c r="J549" s="17" t="s">
        <v>44</v>
      </c>
      <c r="K549" s="17" t="s">
        <v>16</v>
      </c>
      <c r="L549" s="17" t="s">
        <v>40</v>
      </c>
      <c r="M549" s="19">
        <v>180000</v>
      </c>
      <c r="N549" s="36"/>
      <c r="O549" s="36"/>
      <c r="P549" s="21" t="s">
        <v>87</v>
      </c>
    </row>
    <row r="550" spans="2:16" x14ac:dyDescent="0.2">
      <c r="B550" s="112"/>
      <c r="C550" s="15"/>
      <c r="D550" s="16"/>
      <c r="E550" s="16">
        <f t="shared" si="21"/>
        <v>0</v>
      </c>
      <c r="F550" s="31">
        <v>1</v>
      </c>
      <c r="G550" s="16" t="s">
        <v>130</v>
      </c>
      <c r="H550" s="31">
        <v>5</v>
      </c>
      <c r="I550" s="31">
        <v>4</v>
      </c>
      <c r="J550" s="32" t="s">
        <v>16</v>
      </c>
      <c r="K550" s="77" t="s">
        <v>24</v>
      </c>
      <c r="L550" s="32" t="s">
        <v>32</v>
      </c>
      <c r="M550" s="33">
        <v>200000</v>
      </c>
      <c r="N550" s="34"/>
      <c r="O550" s="34"/>
      <c r="P550" s="35" t="s">
        <v>131</v>
      </c>
    </row>
    <row r="551" spans="2:16" x14ac:dyDescent="0.2">
      <c r="B551" s="112"/>
      <c r="C551" s="15"/>
      <c r="D551" s="16"/>
      <c r="E551" s="16">
        <f t="shared" si="21"/>
        <v>0</v>
      </c>
      <c r="F551" s="16">
        <v>1</v>
      </c>
      <c r="G551" s="16" t="s">
        <v>165</v>
      </c>
      <c r="H551" s="16">
        <v>5</v>
      </c>
      <c r="I551" s="16">
        <v>3</v>
      </c>
      <c r="J551" s="17" t="s">
        <v>16</v>
      </c>
      <c r="K551" s="18" t="s">
        <v>17</v>
      </c>
      <c r="L551" s="17" t="s">
        <v>18</v>
      </c>
      <c r="M551" s="19">
        <v>210000</v>
      </c>
      <c r="N551" s="36"/>
      <c r="O551" s="36"/>
      <c r="P551" s="21" t="s">
        <v>137</v>
      </c>
    </row>
    <row r="552" spans="2:16" x14ac:dyDescent="0.2">
      <c r="B552" s="112"/>
      <c r="C552" s="15"/>
      <c r="D552" s="16"/>
      <c r="E552" s="16">
        <f t="shared" si="21"/>
        <v>0</v>
      </c>
      <c r="F552" s="16">
        <v>1</v>
      </c>
      <c r="G552" s="16" t="s">
        <v>132</v>
      </c>
      <c r="H552" s="16">
        <v>6</v>
      </c>
      <c r="I552" s="16">
        <v>3</v>
      </c>
      <c r="J552" s="17" t="s">
        <v>16</v>
      </c>
      <c r="K552" s="18" t="s">
        <v>24</v>
      </c>
      <c r="L552" s="17" t="s">
        <v>40</v>
      </c>
      <c r="M552" s="19">
        <v>170000</v>
      </c>
      <c r="N552" s="36"/>
      <c r="O552" s="36"/>
      <c r="P552" s="21" t="s">
        <v>133</v>
      </c>
    </row>
    <row r="553" spans="2:16" x14ac:dyDescent="0.2">
      <c r="B553" s="112"/>
      <c r="C553" s="15"/>
      <c r="D553" s="16"/>
      <c r="E553" s="16">
        <f t="shared" si="21"/>
        <v>0</v>
      </c>
      <c r="F553" s="16">
        <v>1</v>
      </c>
      <c r="G553" s="16" t="s">
        <v>163</v>
      </c>
      <c r="H553" s="16">
        <v>6</v>
      </c>
      <c r="I553" s="16">
        <v>3</v>
      </c>
      <c r="J553" s="17" t="s">
        <v>17</v>
      </c>
      <c r="K553" s="17" t="s">
        <v>17</v>
      </c>
      <c r="L553" s="17" t="s">
        <v>32</v>
      </c>
      <c r="M553" s="19">
        <v>150000</v>
      </c>
      <c r="N553" s="36"/>
      <c r="O553" s="36"/>
      <c r="P553" s="21" t="s">
        <v>164</v>
      </c>
    </row>
    <row r="554" spans="2:16" x14ac:dyDescent="0.2">
      <c r="B554" s="112"/>
      <c r="C554" s="15"/>
      <c r="D554" s="16"/>
      <c r="E554" s="16">
        <f t="shared" si="21"/>
        <v>0</v>
      </c>
      <c r="F554" s="31">
        <v>1</v>
      </c>
      <c r="G554" s="31" t="s">
        <v>47</v>
      </c>
      <c r="H554" s="31">
        <v>6</v>
      </c>
      <c r="I554" s="31">
        <v>5</v>
      </c>
      <c r="J554" s="32" t="s">
        <v>16</v>
      </c>
      <c r="K554" s="32" t="s">
        <v>36</v>
      </c>
      <c r="L554" s="32" t="s">
        <v>18</v>
      </c>
      <c r="M554" s="33">
        <v>280000</v>
      </c>
      <c r="N554" s="34"/>
      <c r="O554" s="34"/>
      <c r="P554" s="35" t="s">
        <v>48</v>
      </c>
    </row>
    <row r="555" spans="2:16" x14ac:dyDescent="0.2">
      <c r="B555" s="112"/>
      <c r="C555" s="15"/>
      <c r="D555" s="16"/>
      <c r="E555" s="16">
        <f t="shared" si="21"/>
        <v>0</v>
      </c>
      <c r="F555" s="16">
        <v>1</v>
      </c>
      <c r="G555" s="16" t="s">
        <v>53</v>
      </c>
      <c r="H555" s="16">
        <v>6</v>
      </c>
      <c r="I555" s="16">
        <v>6</v>
      </c>
      <c r="J555" s="17" t="s">
        <v>16</v>
      </c>
      <c r="K555" s="17" t="s">
        <v>17</v>
      </c>
      <c r="L555" s="17" t="s">
        <v>54</v>
      </c>
      <c r="M555" s="19">
        <v>340000</v>
      </c>
      <c r="N555" s="36"/>
      <c r="O555" s="36"/>
      <c r="P555" s="21" t="s">
        <v>55</v>
      </c>
    </row>
    <row r="556" spans="2:16" x14ac:dyDescent="0.2">
      <c r="B556" s="112"/>
      <c r="C556" s="15"/>
      <c r="D556" s="16"/>
      <c r="E556" s="16">
        <f t="shared" si="21"/>
        <v>0</v>
      </c>
      <c r="F556" s="16">
        <v>1</v>
      </c>
      <c r="G556" s="16" t="s">
        <v>56</v>
      </c>
      <c r="H556" s="16">
        <v>5</v>
      </c>
      <c r="I556" s="16">
        <v>5</v>
      </c>
      <c r="J556" s="17" t="s">
        <v>17</v>
      </c>
      <c r="K556" s="17" t="s">
        <v>17</v>
      </c>
      <c r="L556" s="17" t="s">
        <v>18</v>
      </c>
      <c r="M556" s="19">
        <v>250000</v>
      </c>
      <c r="N556" s="36"/>
      <c r="O556" s="36"/>
      <c r="P556" s="21" t="s">
        <v>57</v>
      </c>
    </row>
    <row r="557" spans="2:16" ht="15" thickBot="1" x14ac:dyDescent="0.25">
      <c r="B557" s="112"/>
      <c r="C557" s="22"/>
      <c r="D557" s="16"/>
      <c r="E557" s="16">
        <f t="shared" si="21"/>
        <v>0</v>
      </c>
      <c r="F557" s="16">
        <v>1</v>
      </c>
      <c r="G557" s="16" t="s">
        <v>58</v>
      </c>
      <c r="H557" s="16">
        <v>5</v>
      </c>
      <c r="I557" s="16">
        <v>2</v>
      </c>
      <c r="J557" s="17" t="s">
        <v>16</v>
      </c>
      <c r="K557" s="17" t="s">
        <v>45</v>
      </c>
      <c r="L557" s="17" t="s">
        <v>59</v>
      </c>
      <c r="M557" s="19"/>
      <c r="N557" s="36"/>
      <c r="O557" s="36"/>
      <c r="P557" s="21" t="s">
        <v>60</v>
      </c>
    </row>
    <row r="558" spans="2:16" ht="15" thickTop="1" x14ac:dyDescent="0.2">
      <c r="B558" s="112"/>
      <c r="C558" s="38" t="s">
        <v>61</v>
      </c>
      <c r="D558" s="39"/>
      <c r="E558" s="39">
        <f t="shared" si="21"/>
        <v>0</v>
      </c>
      <c r="F558" s="40">
        <v>8</v>
      </c>
      <c r="G558" s="39" t="s">
        <v>62</v>
      </c>
      <c r="H558" s="131" t="s">
        <v>24</v>
      </c>
      <c r="I558" s="131"/>
      <c r="J558" s="131"/>
      <c r="K558" s="131"/>
      <c r="L558" s="132"/>
      <c r="M558" s="41">
        <v>70000</v>
      </c>
      <c r="N558" s="41"/>
      <c r="O558" s="41"/>
      <c r="P558" s="42"/>
    </row>
    <row r="559" spans="2:16" x14ac:dyDescent="0.2">
      <c r="B559" s="112"/>
      <c r="C559" s="15"/>
      <c r="D559" s="37"/>
      <c r="E559" s="37">
        <f t="shared" si="21"/>
        <v>0</v>
      </c>
      <c r="F559" s="43">
        <v>5</v>
      </c>
      <c r="G559" s="37" t="s">
        <v>63</v>
      </c>
      <c r="H559" s="128" t="s">
        <v>24</v>
      </c>
      <c r="I559" s="129"/>
      <c r="J559" s="129"/>
      <c r="K559" s="129"/>
      <c r="L559" s="130"/>
      <c r="M559" s="44">
        <v>10000</v>
      </c>
      <c r="N559" s="44"/>
      <c r="O559" s="44"/>
      <c r="P559" s="45"/>
    </row>
    <row r="560" spans="2:16" x14ac:dyDescent="0.2">
      <c r="B560" s="112"/>
      <c r="C560" s="15"/>
      <c r="D560" s="37"/>
      <c r="E560" s="37">
        <f t="shared" si="21"/>
        <v>0</v>
      </c>
      <c r="F560" s="43">
        <v>6</v>
      </c>
      <c r="G560" s="37" t="s">
        <v>64</v>
      </c>
      <c r="H560" s="128" t="s">
        <v>24</v>
      </c>
      <c r="I560" s="129"/>
      <c r="J560" s="129"/>
      <c r="K560" s="129"/>
      <c r="L560" s="130"/>
      <c r="M560" s="44">
        <v>10000</v>
      </c>
      <c r="N560" s="44"/>
      <c r="O560" s="44"/>
      <c r="P560" s="45"/>
    </row>
    <row r="561" spans="2:16" x14ac:dyDescent="0.2">
      <c r="B561" s="112"/>
      <c r="C561" s="15"/>
      <c r="D561" s="37"/>
      <c r="E561" s="37">
        <f t="shared" si="21"/>
        <v>0</v>
      </c>
      <c r="F561" s="43">
        <v>12</v>
      </c>
      <c r="G561" s="37" t="s">
        <v>65</v>
      </c>
      <c r="H561" s="128" t="s">
        <v>24</v>
      </c>
      <c r="I561" s="129"/>
      <c r="J561" s="129"/>
      <c r="K561" s="129"/>
      <c r="L561" s="130"/>
      <c r="M561" s="44">
        <v>10000</v>
      </c>
      <c r="N561" s="44"/>
      <c r="O561" s="44"/>
      <c r="P561" s="45"/>
    </row>
    <row r="562" spans="2:16" ht="15" thickBot="1" x14ac:dyDescent="0.25">
      <c r="B562" s="113"/>
      <c r="C562" s="47"/>
      <c r="D562" s="48"/>
      <c r="E562" s="48">
        <f t="shared" si="21"/>
        <v>0</v>
      </c>
      <c r="F562" s="49">
        <v>1</v>
      </c>
      <c r="G562" s="48" t="s">
        <v>66</v>
      </c>
      <c r="H562" s="125" t="s">
        <v>24</v>
      </c>
      <c r="I562" s="126"/>
      <c r="J562" s="126"/>
      <c r="K562" s="126"/>
      <c r="L562" s="127"/>
      <c r="M562" s="50">
        <v>50000</v>
      </c>
      <c r="N562" s="50"/>
      <c r="O562" s="50"/>
      <c r="P562" s="51"/>
    </row>
    <row r="563" spans="2:16" ht="15" thickBot="1" x14ac:dyDescent="0.25"/>
    <row r="564" spans="2:16" ht="15" thickBot="1" x14ac:dyDescent="0.25">
      <c r="C564" s="52" t="s">
        <v>67</v>
      </c>
      <c r="D564" s="53">
        <f>SUM(E540:E562)</f>
        <v>0</v>
      </c>
      <c r="G564" s="4" t="s">
        <v>362</v>
      </c>
    </row>
    <row r="567" spans="2:16" x14ac:dyDescent="0.2">
      <c r="D567" s="4" t="s">
        <v>1</v>
      </c>
      <c r="F567" s="4" t="s">
        <v>2</v>
      </c>
      <c r="G567" s="4" t="s">
        <v>3</v>
      </c>
      <c r="H567" s="4" t="s">
        <v>4</v>
      </c>
      <c r="I567" s="4" t="s">
        <v>5</v>
      </c>
      <c r="J567" s="4" t="s">
        <v>6</v>
      </c>
      <c r="K567" s="4" t="s">
        <v>7</v>
      </c>
      <c r="L567" s="4" t="s">
        <v>8</v>
      </c>
      <c r="M567" s="4" t="s">
        <v>9</v>
      </c>
      <c r="N567" s="5" t="s">
        <v>10</v>
      </c>
      <c r="O567" s="5" t="s">
        <v>11</v>
      </c>
      <c r="P567" s="4" t="s">
        <v>12</v>
      </c>
    </row>
    <row r="568" spans="2:16" ht="15" thickBot="1" x14ac:dyDescent="0.25"/>
    <row r="569" spans="2:16" ht="15" x14ac:dyDescent="0.2">
      <c r="B569" s="115" t="s">
        <v>305</v>
      </c>
      <c r="C569" s="7" t="s">
        <v>14</v>
      </c>
      <c r="D569" s="8"/>
      <c r="E569" s="8">
        <f>D569*M569</f>
        <v>0</v>
      </c>
      <c r="F569" s="8">
        <v>12</v>
      </c>
      <c r="G569" s="9" t="s">
        <v>306</v>
      </c>
      <c r="H569" s="8">
        <v>8</v>
      </c>
      <c r="I569" s="8">
        <v>2</v>
      </c>
      <c r="J569" s="10" t="s">
        <v>16</v>
      </c>
      <c r="K569" s="10" t="s">
        <v>17</v>
      </c>
      <c r="L569" s="10" t="s">
        <v>40</v>
      </c>
      <c r="M569" s="11">
        <v>60000</v>
      </c>
      <c r="N569" s="101" t="s">
        <v>26</v>
      </c>
      <c r="O569" s="101" t="s">
        <v>70</v>
      </c>
      <c r="P569" s="13" t="s">
        <v>307</v>
      </c>
    </row>
    <row r="570" spans="2:16" ht="15" x14ac:dyDescent="0.2">
      <c r="B570" s="116" t="s">
        <v>308</v>
      </c>
      <c r="C570" s="15">
        <f>SUM(D569:D581)</f>
        <v>0</v>
      </c>
      <c r="D570" s="16"/>
      <c r="E570" s="16">
        <f t="shared" ref="E570:E586" si="22">D570*M570</f>
        <v>0</v>
      </c>
      <c r="F570" s="16">
        <v>2</v>
      </c>
      <c r="G570" s="16" t="s">
        <v>309</v>
      </c>
      <c r="H570" s="16">
        <v>7</v>
      </c>
      <c r="I570" s="16">
        <v>2</v>
      </c>
      <c r="J570" s="17" t="s">
        <v>16</v>
      </c>
      <c r="K570" s="17" t="s">
        <v>16</v>
      </c>
      <c r="L570" s="17" t="s">
        <v>40</v>
      </c>
      <c r="M570" s="19">
        <v>70000</v>
      </c>
      <c r="N570" s="76" t="s">
        <v>26</v>
      </c>
      <c r="O570" s="76" t="s">
        <v>70</v>
      </c>
      <c r="P570" s="21" t="s">
        <v>310</v>
      </c>
    </row>
    <row r="571" spans="2:16" x14ac:dyDescent="0.2">
      <c r="B571" s="117" t="s">
        <v>22</v>
      </c>
      <c r="C571" s="15"/>
      <c r="D571" s="16"/>
      <c r="E571" s="16">
        <f t="shared" si="22"/>
        <v>0</v>
      </c>
      <c r="F571" s="16">
        <v>6</v>
      </c>
      <c r="G571" s="16" t="s">
        <v>311</v>
      </c>
      <c r="H571" s="16">
        <v>6</v>
      </c>
      <c r="I571" s="16">
        <v>4</v>
      </c>
      <c r="J571" s="17" t="s">
        <v>36</v>
      </c>
      <c r="K571" s="17" t="s">
        <v>45</v>
      </c>
      <c r="L571" s="17" t="s">
        <v>18</v>
      </c>
      <c r="M571" s="19">
        <v>85000</v>
      </c>
      <c r="N571" s="76" t="s">
        <v>25</v>
      </c>
      <c r="O571" s="76" t="s">
        <v>26</v>
      </c>
      <c r="P571" s="21"/>
    </row>
    <row r="572" spans="2:16" ht="15" thickBot="1" x14ac:dyDescent="0.25">
      <c r="B572" s="117"/>
      <c r="C572" s="15"/>
      <c r="D572" s="37"/>
      <c r="E572" s="37">
        <f t="shared" si="22"/>
        <v>0</v>
      </c>
      <c r="F572" s="37">
        <v>1</v>
      </c>
      <c r="G572" s="37" t="s">
        <v>312</v>
      </c>
      <c r="H572" s="37">
        <v>6</v>
      </c>
      <c r="I572" s="37">
        <v>5</v>
      </c>
      <c r="J572" s="81" t="s">
        <v>36</v>
      </c>
      <c r="K572" s="118" t="s">
        <v>24</v>
      </c>
      <c r="L572" s="81" t="s">
        <v>18</v>
      </c>
      <c r="M572" s="82">
        <v>140000</v>
      </c>
      <c r="N572" s="102" t="s">
        <v>5</v>
      </c>
      <c r="O572" s="102" t="s">
        <v>6</v>
      </c>
      <c r="P572" s="45" t="s">
        <v>313</v>
      </c>
    </row>
    <row r="573" spans="2:16" ht="29.25" thickTop="1" x14ac:dyDescent="0.2">
      <c r="B573" s="117"/>
      <c r="C573" s="23" t="s">
        <v>42</v>
      </c>
      <c r="D573" s="24"/>
      <c r="E573" s="24">
        <f t="shared" si="22"/>
        <v>0</v>
      </c>
      <c r="F573" s="25">
        <v>1</v>
      </c>
      <c r="G573" s="25" t="s">
        <v>43</v>
      </c>
      <c r="H573" s="25">
        <v>7</v>
      </c>
      <c r="I573" s="25">
        <v>1</v>
      </c>
      <c r="J573" s="26" t="s">
        <v>44</v>
      </c>
      <c r="K573" s="27" t="s">
        <v>24</v>
      </c>
      <c r="L573" s="26" t="s">
        <v>45</v>
      </c>
      <c r="M573" s="28">
        <v>80000</v>
      </c>
      <c r="N573" s="29"/>
      <c r="O573" s="29"/>
      <c r="P573" s="30" t="s">
        <v>46</v>
      </c>
    </row>
    <row r="574" spans="2:16" x14ac:dyDescent="0.2">
      <c r="B574" s="117"/>
      <c r="C574" s="15"/>
      <c r="D574" s="31"/>
      <c r="E574" s="31">
        <f t="shared" si="22"/>
        <v>0</v>
      </c>
      <c r="F574" s="16">
        <v>1</v>
      </c>
      <c r="G574" s="16" t="s">
        <v>165</v>
      </c>
      <c r="H574" s="16">
        <v>5</v>
      </c>
      <c r="I574" s="16">
        <v>3</v>
      </c>
      <c r="J574" s="17" t="s">
        <v>16</v>
      </c>
      <c r="K574" s="18" t="s">
        <v>17</v>
      </c>
      <c r="L574" s="17" t="s">
        <v>18</v>
      </c>
      <c r="M574" s="19">
        <v>210000</v>
      </c>
      <c r="N574" s="36"/>
      <c r="O574" s="36"/>
      <c r="P574" s="21" t="s">
        <v>137</v>
      </c>
    </row>
    <row r="575" spans="2:16" x14ac:dyDescent="0.2">
      <c r="B575" s="117"/>
      <c r="C575" s="15"/>
      <c r="D575" s="31"/>
      <c r="E575" s="31">
        <f t="shared" si="22"/>
        <v>0</v>
      </c>
      <c r="F575" s="16">
        <v>1</v>
      </c>
      <c r="G575" s="16" t="s">
        <v>126</v>
      </c>
      <c r="H575" s="16">
        <v>4</v>
      </c>
      <c r="I575" s="16">
        <v>5</v>
      </c>
      <c r="J575" s="17" t="s">
        <v>17</v>
      </c>
      <c r="K575" s="17" t="s">
        <v>45</v>
      </c>
      <c r="L575" s="17" t="s">
        <v>18</v>
      </c>
      <c r="M575" s="19">
        <v>260000</v>
      </c>
      <c r="N575" s="36"/>
      <c r="O575" s="36"/>
      <c r="P575" s="21" t="s">
        <v>127</v>
      </c>
    </row>
    <row r="576" spans="2:16" x14ac:dyDescent="0.2">
      <c r="B576" s="117"/>
      <c r="C576" s="15"/>
      <c r="D576" s="16"/>
      <c r="E576" s="16">
        <f t="shared" si="22"/>
        <v>0</v>
      </c>
      <c r="F576" s="16">
        <v>1</v>
      </c>
      <c r="G576" s="16" t="s">
        <v>128</v>
      </c>
      <c r="H576" s="16">
        <v>6</v>
      </c>
      <c r="I576" s="16">
        <v>4</v>
      </c>
      <c r="J576" s="17" t="s">
        <v>16</v>
      </c>
      <c r="K576" s="17" t="s">
        <v>17</v>
      </c>
      <c r="L576" s="17" t="s">
        <v>32</v>
      </c>
      <c r="M576" s="19">
        <v>210000</v>
      </c>
      <c r="N576" s="36"/>
      <c r="O576" s="36"/>
      <c r="P576" s="21" t="s">
        <v>129</v>
      </c>
    </row>
    <row r="577" spans="2:16" x14ac:dyDescent="0.2">
      <c r="B577" s="117"/>
      <c r="C577" s="15"/>
      <c r="D577" s="16"/>
      <c r="E577" s="16">
        <f t="shared" si="22"/>
        <v>0</v>
      </c>
      <c r="F577" s="16">
        <v>1</v>
      </c>
      <c r="G577" s="16" t="s">
        <v>216</v>
      </c>
      <c r="H577" s="16">
        <v>5</v>
      </c>
      <c r="I577" s="16">
        <v>5</v>
      </c>
      <c r="J577" s="17" t="s">
        <v>17</v>
      </c>
      <c r="K577" s="17" t="s">
        <v>36</v>
      </c>
      <c r="L577" s="17" t="s">
        <v>18</v>
      </c>
      <c r="M577" s="19">
        <v>230000</v>
      </c>
      <c r="N577" s="36"/>
      <c r="O577" s="36"/>
      <c r="P577" s="21" t="s">
        <v>217</v>
      </c>
    </row>
    <row r="578" spans="2:16" x14ac:dyDescent="0.2">
      <c r="B578" s="117"/>
      <c r="C578" s="15"/>
      <c r="D578" s="16"/>
      <c r="E578" s="16">
        <f t="shared" si="22"/>
        <v>0</v>
      </c>
      <c r="F578" s="16">
        <v>1</v>
      </c>
      <c r="G578" s="16" t="s">
        <v>49</v>
      </c>
      <c r="H578" s="16">
        <v>6</v>
      </c>
      <c r="I578" s="16">
        <v>3</v>
      </c>
      <c r="J578" s="17" t="s">
        <v>16</v>
      </c>
      <c r="K578" s="18" t="s">
        <v>24</v>
      </c>
      <c r="L578" s="17" t="s">
        <v>32</v>
      </c>
      <c r="M578" s="19">
        <v>140000</v>
      </c>
      <c r="N578" s="36"/>
      <c r="O578" s="36"/>
      <c r="P578" s="21" t="s">
        <v>50</v>
      </c>
    </row>
    <row r="579" spans="2:16" x14ac:dyDescent="0.2">
      <c r="B579" s="117"/>
      <c r="C579" s="15"/>
      <c r="D579" s="16"/>
      <c r="E579" s="16">
        <f t="shared" si="22"/>
        <v>0</v>
      </c>
      <c r="F579" s="16">
        <v>1</v>
      </c>
      <c r="G579" s="16" t="s">
        <v>53</v>
      </c>
      <c r="H579" s="16">
        <v>6</v>
      </c>
      <c r="I579" s="16">
        <v>6</v>
      </c>
      <c r="J579" s="17" t="s">
        <v>16</v>
      </c>
      <c r="K579" s="17" t="s">
        <v>17</v>
      </c>
      <c r="L579" s="17" t="s">
        <v>54</v>
      </c>
      <c r="M579" s="19">
        <v>340000</v>
      </c>
      <c r="N579" s="36"/>
      <c r="O579" s="36"/>
      <c r="P579" s="21" t="s">
        <v>55</v>
      </c>
    </row>
    <row r="580" spans="2:16" x14ac:dyDescent="0.2">
      <c r="B580" s="117"/>
      <c r="C580" s="15"/>
      <c r="D580" s="16"/>
      <c r="E580" s="16">
        <f t="shared" si="22"/>
        <v>0</v>
      </c>
      <c r="F580" s="16">
        <v>1</v>
      </c>
      <c r="G580" s="16" t="s">
        <v>56</v>
      </c>
      <c r="H580" s="16">
        <v>5</v>
      </c>
      <c r="I580" s="16">
        <v>5</v>
      </c>
      <c r="J580" s="17" t="s">
        <v>17</v>
      </c>
      <c r="K580" s="17" t="s">
        <v>17</v>
      </c>
      <c r="L580" s="17" t="s">
        <v>18</v>
      </c>
      <c r="M580" s="19">
        <v>250000</v>
      </c>
      <c r="N580" s="36"/>
      <c r="O580" s="36"/>
      <c r="P580" s="21" t="s">
        <v>57</v>
      </c>
    </row>
    <row r="581" spans="2:16" ht="15" thickBot="1" x14ac:dyDescent="0.25">
      <c r="B581" s="117"/>
      <c r="C581" s="22"/>
      <c r="D581" s="16"/>
      <c r="E581" s="16">
        <f t="shared" si="22"/>
        <v>0</v>
      </c>
      <c r="F581" s="16">
        <v>1</v>
      </c>
      <c r="G581" s="16" t="s">
        <v>58</v>
      </c>
      <c r="H581" s="16">
        <v>5</v>
      </c>
      <c r="I581" s="16">
        <v>2</v>
      </c>
      <c r="J581" s="17" t="s">
        <v>16</v>
      </c>
      <c r="K581" s="17" t="s">
        <v>45</v>
      </c>
      <c r="L581" s="17" t="s">
        <v>59</v>
      </c>
      <c r="M581" s="19"/>
      <c r="N581" s="36"/>
      <c r="O581" s="36"/>
      <c r="P581" s="21" t="s">
        <v>60</v>
      </c>
    </row>
    <row r="582" spans="2:16" ht="15" thickTop="1" x14ac:dyDescent="0.2">
      <c r="B582" s="117"/>
      <c r="C582" s="38" t="s">
        <v>61</v>
      </c>
      <c r="D582" s="39"/>
      <c r="E582" s="39">
        <f t="shared" si="22"/>
        <v>0</v>
      </c>
      <c r="F582" s="40">
        <v>8</v>
      </c>
      <c r="G582" s="39" t="s">
        <v>62</v>
      </c>
      <c r="H582" s="131" t="s">
        <v>24</v>
      </c>
      <c r="I582" s="131"/>
      <c r="J582" s="131"/>
      <c r="K582" s="131"/>
      <c r="L582" s="132"/>
      <c r="M582" s="41">
        <v>70000</v>
      </c>
      <c r="N582" s="41"/>
      <c r="O582" s="41"/>
      <c r="P582" s="42"/>
    </row>
    <row r="583" spans="2:16" x14ac:dyDescent="0.2">
      <c r="B583" s="117"/>
      <c r="C583" s="15"/>
      <c r="D583" s="37"/>
      <c r="E583" s="37">
        <f t="shared" si="22"/>
        <v>0</v>
      </c>
      <c r="F583" s="43">
        <v>5</v>
      </c>
      <c r="G583" s="37" t="s">
        <v>63</v>
      </c>
      <c r="H583" s="128" t="s">
        <v>24</v>
      </c>
      <c r="I583" s="129"/>
      <c r="J583" s="129"/>
      <c r="K583" s="129"/>
      <c r="L583" s="130"/>
      <c r="M583" s="44">
        <v>10000</v>
      </c>
      <c r="N583" s="44"/>
      <c r="O583" s="44"/>
      <c r="P583" s="45"/>
    </row>
    <row r="584" spans="2:16" x14ac:dyDescent="0.2">
      <c r="B584" s="117"/>
      <c r="C584" s="15"/>
      <c r="D584" s="37"/>
      <c r="E584" s="37">
        <f t="shared" si="22"/>
        <v>0</v>
      </c>
      <c r="F584" s="43">
        <v>6</v>
      </c>
      <c r="G584" s="37" t="s">
        <v>64</v>
      </c>
      <c r="H584" s="128" t="s">
        <v>24</v>
      </c>
      <c r="I584" s="129"/>
      <c r="J584" s="129"/>
      <c r="K584" s="129"/>
      <c r="L584" s="130"/>
      <c r="M584" s="44">
        <v>10000</v>
      </c>
      <c r="N584" s="44"/>
      <c r="O584" s="44"/>
      <c r="P584" s="45"/>
    </row>
    <row r="585" spans="2:16" x14ac:dyDescent="0.2">
      <c r="B585" s="117"/>
      <c r="C585" s="15"/>
      <c r="D585" s="37"/>
      <c r="E585" s="37">
        <f t="shared" si="22"/>
        <v>0</v>
      </c>
      <c r="F585" s="43">
        <v>12</v>
      </c>
      <c r="G585" s="37" t="s">
        <v>65</v>
      </c>
      <c r="H585" s="133" t="s">
        <v>24</v>
      </c>
      <c r="I585" s="134"/>
      <c r="J585" s="134"/>
      <c r="K585" s="134"/>
      <c r="L585" s="135"/>
      <c r="M585" s="44">
        <v>10000</v>
      </c>
      <c r="N585" s="44"/>
      <c r="O585" s="44"/>
      <c r="P585" s="45"/>
    </row>
    <row r="586" spans="2:16" ht="15" thickBot="1" x14ac:dyDescent="0.25">
      <c r="B586" s="119"/>
      <c r="C586" s="47"/>
      <c r="D586" s="48"/>
      <c r="E586" s="48">
        <f t="shared" si="22"/>
        <v>0</v>
      </c>
      <c r="F586" s="49">
        <v>1</v>
      </c>
      <c r="G586" s="48" t="s">
        <v>66</v>
      </c>
      <c r="H586" s="125" t="s">
        <v>24</v>
      </c>
      <c r="I586" s="126"/>
      <c r="J586" s="126"/>
      <c r="K586" s="126"/>
      <c r="L586" s="127"/>
      <c r="M586" s="50">
        <v>50000</v>
      </c>
      <c r="N586" s="50"/>
      <c r="O586" s="50"/>
      <c r="P586" s="51"/>
    </row>
    <row r="587" spans="2:16" ht="15" thickBot="1" x14ac:dyDescent="0.25"/>
    <row r="588" spans="2:16" ht="15" thickBot="1" x14ac:dyDescent="0.25">
      <c r="C588" s="52" t="s">
        <v>67</v>
      </c>
      <c r="D588" s="53">
        <f>SUM(E569:E586)</f>
        <v>0</v>
      </c>
      <c r="G588" s="4" t="s">
        <v>314</v>
      </c>
    </row>
    <row r="589" spans="2:16" x14ac:dyDescent="0.2">
      <c r="C589" s="54"/>
      <c r="D589" s="55"/>
    </row>
    <row r="590" spans="2:16" x14ac:dyDescent="0.2">
      <c r="C590" s="54"/>
      <c r="D590" s="55"/>
    </row>
    <row r="591" spans="2:16" x14ac:dyDescent="0.2">
      <c r="D591" s="4" t="s">
        <v>1</v>
      </c>
      <c r="F591" s="4" t="s">
        <v>2</v>
      </c>
      <c r="G591" s="4" t="s">
        <v>3</v>
      </c>
      <c r="H591" s="4" t="s">
        <v>4</v>
      </c>
      <c r="I591" s="4" t="s">
        <v>5</v>
      </c>
      <c r="J591" s="4" t="s">
        <v>6</v>
      </c>
      <c r="K591" s="4" t="s">
        <v>7</v>
      </c>
      <c r="L591" s="4" t="s">
        <v>8</v>
      </c>
      <c r="M591" s="4" t="s">
        <v>9</v>
      </c>
      <c r="N591" s="5" t="s">
        <v>10</v>
      </c>
      <c r="O591" s="5" t="s">
        <v>11</v>
      </c>
      <c r="P591" s="4" t="s">
        <v>12</v>
      </c>
    </row>
    <row r="592" spans="2:16" ht="15" thickBot="1" x14ac:dyDescent="0.25"/>
    <row r="593" spans="2:16" ht="15" x14ac:dyDescent="0.2">
      <c r="B593" s="115" t="s">
        <v>363</v>
      </c>
      <c r="C593" s="7" t="s">
        <v>14</v>
      </c>
      <c r="D593" s="8"/>
      <c r="E593" s="8">
        <f>D593*M593</f>
        <v>0</v>
      </c>
      <c r="F593" s="8">
        <v>16</v>
      </c>
      <c r="G593" s="9" t="s">
        <v>15</v>
      </c>
      <c r="H593" s="8">
        <v>6</v>
      </c>
      <c r="I593" s="8">
        <v>3</v>
      </c>
      <c r="J593" s="10" t="s">
        <v>16</v>
      </c>
      <c r="K593" s="10" t="s">
        <v>17</v>
      </c>
      <c r="L593" s="10" t="s">
        <v>32</v>
      </c>
      <c r="M593" s="11">
        <v>60000</v>
      </c>
      <c r="N593" s="101" t="s">
        <v>19</v>
      </c>
      <c r="O593" s="101" t="s">
        <v>20</v>
      </c>
      <c r="P593" s="13" t="s">
        <v>364</v>
      </c>
    </row>
    <row r="594" spans="2:16" x14ac:dyDescent="0.2">
      <c r="B594" s="117" t="s">
        <v>95</v>
      </c>
      <c r="C594" s="15">
        <f>SUM(D593:D605)</f>
        <v>0</v>
      </c>
      <c r="D594" s="16"/>
      <c r="E594" s="16">
        <f t="shared" ref="E594:E610" si="23">D594*M594</f>
        <v>0</v>
      </c>
      <c r="F594" s="16">
        <v>4</v>
      </c>
      <c r="G594" s="16" t="s">
        <v>114</v>
      </c>
      <c r="H594" s="16">
        <v>7</v>
      </c>
      <c r="I594" s="16">
        <v>2</v>
      </c>
      <c r="J594" s="17" t="s">
        <v>44</v>
      </c>
      <c r="K594" s="17" t="s">
        <v>17</v>
      </c>
      <c r="L594" s="17" t="s">
        <v>40</v>
      </c>
      <c r="M594" s="19">
        <v>80000</v>
      </c>
      <c r="N594" s="76" t="s">
        <v>115</v>
      </c>
      <c r="O594" s="76" t="s">
        <v>116</v>
      </c>
      <c r="P594" s="21" t="s">
        <v>365</v>
      </c>
    </row>
    <row r="595" spans="2:16" x14ac:dyDescent="0.2">
      <c r="B595" s="117"/>
      <c r="C595" s="15"/>
      <c r="D595" s="16"/>
      <c r="E595" s="16">
        <f t="shared" si="23"/>
        <v>0</v>
      </c>
      <c r="F595" s="16">
        <v>4</v>
      </c>
      <c r="G595" s="16" t="s">
        <v>156</v>
      </c>
      <c r="H595" s="16">
        <v>7</v>
      </c>
      <c r="I595" s="16">
        <v>3</v>
      </c>
      <c r="J595" s="17" t="s">
        <v>16</v>
      </c>
      <c r="K595" s="17" t="s">
        <v>17</v>
      </c>
      <c r="L595" s="17" t="s">
        <v>32</v>
      </c>
      <c r="M595" s="19">
        <v>110000</v>
      </c>
      <c r="N595" s="76" t="s">
        <v>366</v>
      </c>
      <c r="O595" s="76" t="s">
        <v>10</v>
      </c>
      <c r="P595" s="21" t="s">
        <v>367</v>
      </c>
    </row>
    <row r="596" spans="2:16" ht="15" thickBot="1" x14ac:dyDescent="0.25">
      <c r="B596" s="117"/>
      <c r="C596" s="15"/>
      <c r="D596" s="37"/>
      <c r="E596" s="37">
        <f t="shared" si="23"/>
        <v>0</v>
      </c>
      <c r="F596" s="37">
        <v>1</v>
      </c>
      <c r="G596" s="37" t="s">
        <v>312</v>
      </c>
      <c r="H596" s="37">
        <v>6</v>
      </c>
      <c r="I596" s="37">
        <v>5</v>
      </c>
      <c r="J596" s="81" t="s">
        <v>36</v>
      </c>
      <c r="K596" s="118" t="s">
        <v>24</v>
      </c>
      <c r="L596" s="81" t="s">
        <v>18</v>
      </c>
      <c r="M596" s="82">
        <v>140000</v>
      </c>
      <c r="N596" s="102" t="s">
        <v>5</v>
      </c>
      <c r="O596" s="102" t="s">
        <v>6</v>
      </c>
      <c r="P596" s="45" t="s">
        <v>313</v>
      </c>
    </row>
    <row r="597" spans="2:16" ht="29.25" thickTop="1" x14ac:dyDescent="0.2">
      <c r="B597" s="117"/>
      <c r="C597" s="23" t="s">
        <v>42</v>
      </c>
      <c r="D597" s="24"/>
      <c r="E597" s="24">
        <f t="shared" si="23"/>
        <v>0</v>
      </c>
      <c r="F597" s="25">
        <v>1</v>
      </c>
      <c r="G597" s="25" t="s">
        <v>43</v>
      </c>
      <c r="H597" s="25">
        <v>7</v>
      </c>
      <c r="I597" s="25">
        <v>1</v>
      </c>
      <c r="J597" s="26" t="s">
        <v>44</v>
      </c>
      <c r="K597" s="27" t="s">
        <v>24</v>
      </c>
      <c r="L597" s="26" t="s">
        <v>45</v>
      </c>
      <c r="M597" s="28">
        <v>80000</v>
      </c>
      <c r="N597" s="29"/>
      <c r="O597" s="29"/>
      <c r="P597" s="30" t="s">
        <v>46</v>
      </c>
    </row>
    <row r="598" spans="2:16" x14ac:dyDescent="0.2">
      <c r="B598" s="117"/>
      <c r="C598" s="15"/>
      <c r="D598" s="31"/>
      <c r="E598" s="31">
        <f t="shared" si="23"/>
        <v>0</v>
      </c>
      <c r="F598" s="16">
        <v>1</v>
      </c>
      <c r="G598" s="16" t="s">
        <v>165</v>
      </c>
      <c r="H598" s="16">
        <v>5</v>
      </c>
      <c r="I598" s="16">
        <v>3</v>
      </c>
      <c r="J598" s="17" t="s">
        <v>16</v>
      </c>
      <c r="K598" s="18" t="s">
        <v>17</v>
      </c>
      <c r="L598" s="17" t="s">
        <v>18</v>
      </c>
      <c r="M598" s="19">
        <v>210000</v>
      </c>
      <c r="N598" s="36"/>
      <c r="O598" s="36"/>
      <c r="P598" s="21" t="s">
        <v>137</v>
      </c>
    </row>
    <row r="599" spans="2:16" x14ac:dyDescent="0.2">
      <c r="B599" s="117"/>
      <c r="C599" s="15"/>
      <c r="D599" s="31"/>
      <c r="E599" s="31">
        <f t="shared" si="23"/>
        <v>0</v>
      </c>
      <c r="F599" s="16">
        <v>1</v>
      </c>
      <c r="G599" s="16" t="s">
        <v>126</v>
      </c>
      <c r="H599" s="16">
        <v>4</v>
      </c>
      <c r="I599" s="16">
        <v>5</v>
      </c>
      <c r="J599" s="17" t="s">
        <v>17</v>
      </c>
      <c r="K599" s="17" t="s">
        <v>45</v>
      </c>
      <c r="L599" s="17" t="s">
        <v>18</v>
      </c>
      <c r="M599" s="19">
        <v>260000</v>
      </c>
      <c r="N599" s="36"/>
      <c r="O599" s="36"/>
      <c r="P599" s="21" t="s">
        <v>127</v>
      </c>
    </row>
    <row r="600" spans="2:16" x14ac:dyDescent="0.2">
      <c r="B600" s="117"/>
      <c r="C600" s="15"/>
      <c r="D600" s="16"/>
      <c r="E600" s="16">
        <f t="shared" si="23"/>
        <v>0</v>
      </c>
      <c r="F600" s="16">
        <v>1</v>
      </c>
      <c r="G600" s="16" t="s">
        <v>128</v>
      </c>
      <c r="H600" s="16">
        <v>6</v>
      </c>
      <c r="I600" s="16">
        <v>4</v>
      </c>
      <c r="J600" s="17" t="s">
        <v>16</v>
      </c>
      <c r="K600" s="17" t="s">
        <v>17</v>
      </c>
      <c r="L600" s="17" t="s">
        <v>32</v>
      </c>
      <c r="M600" s="19">
        <v>210000</v>
      </c>
      <c r="N600" s="36"/>
      <c r="O600" s="36"/>
      <c r="P600" s="21" t="s">
        <v>129</v>
      </c>
    </row>
    <row r="601" spans="2:16" x14ac:dyDescent="0.2">
      <c r="B601" s="117"/>
      <c r="C601" s="15"/>
      <c r="D601" s="16"/>
      <c r="E601" s="16">
        <f t="shared" si="23"/>
        <v>0</v>
      </c>
      <c r="F601" s="16">
        <v>1</v>
      </c>
      <c r="G601" s="16" t="s">
        <v>216</v>
      </c>
      <c r="H601" s="16">
        <v>5</v>
      </c>
      <c r="I601" s="16">
        <v>5</v>
      </c>
      <c r="J601" s="17" t="s">
        <v>17</v>
      </c>
      <c r="K601" s="17" t="s">
        <v>36</v>
      </c>
      <c r="L601" s="17" t="s">
        <v>18</v>
      </c>
      <c r="M601" s="19">
        <v>230000</v>
      </c>
      <c r="N601" s="36"/>
      <c r="O601" s="36"/>
      <c r="P601" s="21" t="s">
        <v>217</v>
      </c>
    </row>
    <row r="602" spans="2:16" x14ac:dyDescent="0.2">
      <c r="B602" s="117"/>
      <c r="C602" s="15"/>
      <c r="D602" s="16"/>
      <c r="E602" s="16">
        <f t="shared" si="23"/>
        <v>0</v>
      </c>
      <c r="F602" s="16">
        <v>1</v>
      </c>
      <c r="G602" s="16" t="s">
        <v>49</v>
      </c>
      <c r="H602" s="16">
        <v>6</v>
      </c>
      <c r="I602" s="16">
        <v>3</v>
      </c>
      <c r="J602" s="17" t="s">
        <v>16</v>
      </c>
      <c r="K602" s="18" t="s">
        <v>24</v>
      </c>
      <c r="L602" s="17" t="s">
        <v>32</v>
      </c>
      <c r="M602" s="19">
        <v>140000</v>
      </c>
      <c r="N602" s="36"/>
      <c r="O602" s="36"/>
      <c r="P602" s="21" t="s">
        <v>50</v>
      </c>
    </row>
    <row r="603" spans="2:16" x14ac:dyDescent="0.2">
      <c r="B603" s="117"/>
      <c r="C603" s="15"/>
      <c r="D603" s="16"/>
      <c r="E603" s="16">
        <f t="shared" si="23"/>
        <v>0</v>
      </c>
      <c r="F603" s="16">
        <v>1</v>
      </c>
      <c r="G603" s="16" t="s">
        <v>53</v>
      </c>
      <c r="H603" s="16">
        <v>6</v>
      </c>
      <c r="I603" s="16">
        <v>6</v>
      </c>
      <c r="J603" s="17" t="s">
        <v>16</v>
      </c>
      <c r="K603" s="17" t="s">
        <v>17</v>
      </c>
      <c r="L603" s="17" t="s">
        <v>54</v>
      </c>
      <c r="M603" s="19">
        <v>340000</v>
      </c>
      <c r="N603" s="36"/>
      <c r="O603" s="36"/>
      <c r="P603" s="21" t="s">
        <v>55</v>
      </c>
    </row>
    <row r="604" spans="2:16" x14ac:dyDescent="0.2">
      <c r="B604" s="117"/>
      <c r="C604" s="15"/>
      <c r="D604" s="16"/>
      <c r="E604" s="16">
        <f t="shared" si="23"/>
        <v>0</v>
      </c>
      <c r="F604" s="16">
        <v>1</v>
      </c>
      <c r="G604" s="16" t="s">
        <v>56</v>
      </c>
      <c r="H604" s="16">
        <v>5</v>
      </c>
      <c r="I604" s="16">
        <v>5</v>
      </c>
      <c r="J604" s="17" t="s">
        <v>17</v>
      </c>
      <c r="K604" s="17" t="s">
        <v>17</v>
      </c>
      <c r="L604" s="17" t="s">
        <v>18</v>
      </c>
      <c r="M604" s="19">
        <v>250000</v>
      </c>
      <c r="N604" s="36"/>
      <c r="O604" s="36"/>
      <c r="P604" s="21" t="s">
        <v>57</v>
      </c>
    </row>
    <row r="605" spans="2:16" ht="15" thickBot="1" x14ac:dyDescent="0.25">
      <c r="B605" s="117"/>
      <c r="C605" s="22"/>
      <c r="D605" s="16"/>
      <c r="E605" s="16">
        <f t="shared" si="23"/>
        <v>0</v>
      </c>
      <c r="F605" s="16">
        <v>1</v>
      </c>
      <c r="G605" s="16" t="s">
        <v>58</v>
      </c>
      <c r="H605" s="16">
        <v>5</v>
      </c>
      <c r="I605" s="16">
        <v>2</v>
      </c>
      <c r="J605" s="17" t="s">
        <v>16</v>
      </c>
      <c r="K605" s="17" t="s">
        <v>45</v>
      </c>
      <c r="L605" s="17" t="s">
        <v>59</v>
      </c>
      <c r="M605" s="19"/>
      <c r="N605" s="36"/>
      <c r="O605" s="36"/>
      <c r="P605" s="21" t="s">
        <v>60</v>
      </c>
    </row>
    <row r="606" spans="2:16" ht="15" thickTop="1" x14ac:dyDescent="0.2">
      <c r="B606" s="117"/>
      <c r="C606" s="38" t="s">
        <v>61</v>
      </c>
      <c r="D606" s="39"/>
      <c r="E606" s="39">
        <f t="shared" si="23"/>
        <v>0</v>
      </c>
      <c r="F606" s="40">
        <v>8</v>
      </c>
      <c r="G606" s="39" t="s">
        <v>62</v>
      </c>
      <c r="H606" s="131" t="s">
        <v>24</v>
      </c>
      <c r="I606" s="131"/>
      <c r="J606" s="131"/>
      <c r="K606" s="131"/>
      <c r="L606" s="132"/>
      <c r="M606" s="41">
        <v>50000</v>
      </c>
      <c r="N606" s="41"/>
      <c r="O606" s="41"/>
      <c r="P606" s="42"/>
    </row>
    <row r="607" spans="2:16" x14ac:dyDescent="0.2">
      <c r="B607" s="117"/>
      <c r="C607" s="15"/>
      <c r="D607" s="37"/>
      <c r="E607" s="37">
        <f t="shared" si="23"/>
        <v>0</v>
      </c>
      <c r="F607" s="43">
        <v>5</v>
      </c>
      <c r="G607" s="37" t="s">
        <v>63</v>
      </c>
      <c r="H607" s="128" t="s">
        <v>24</v>
      </c>
      <c r="I607" s="129"/>
      <c r="J607" s="129"/>
      <c r="K607" s="129"/>
      <c r="L607" s="130"/>
      <c r="M607" s="44">
        <v>10000</v>
      </c>
      <c r="N607" s="44"/>
      <c r="O607" s="44"/>
      <c r="P607" s="45"/>
    </row>
    <row r="608" spans="2:16" x14ac:dyDescent="0.2">
      <c r="B608" s="117"/>
      <c r="C608" s="15"/>
      <c r="D608" s="37"/>
      <c r="E608" s="37">
        <f t="shared" si="23"/>
        <v>0</v>
      </c>
      <c r="F608" s="43">
        <v>6</v>
      </c>
      <c r="G608" s="37" t="s">
        <v>64</v>
      </c>
      <c r="H608" s="128" t="s">
        <v>24</v>
      </c>
      <c r="I608" s="129"/>
      <c r="J608" s="129"/>
      <c r="K608" s="129"/>
      <c r="L608" s="130"/>
      <c r="M608" s="44">
        <v>10000</v>
      </c>
      <c r="N608" s="44"/>
      <c r="O608" s="44"/>
      <c r="P608" s="45"/>
    </row>
    <row r="609" spans="2:16" x14ac:dyDescent="0.2">
      <c r="B609" s="117"/>
      <c r="C609" s="15"/>
      <c r="D609" s="37"/>
      <c r="E609" s="37">
        <f t="shared" si="23"/>
        <v>0</v>
      </c>
      <c r="F609" s="43">
        <v>12</v>
      </c>
      <c r="G609" s="37" t="s">
        <v>65</v>
      </c>
      <c r="H609" s="133" t="s">
        <v>24</v>
      </c>
      <c r="I609" s="134"/>
      <c r="J609" s="134"/>
      <c r="K609" s="134"/>
      <c r="L609" s="135"/>
      <c r="M609" s="44">
        <v>10000</v>
      </c>
      <c r="N609" s="44"/>
      <c r="O609" s="44"/>
      <c r="P609" s="45"/>
    </row>
    <row r="610" spans="2:16" ht="15" thickBot="1" x14ac:dyDescent="0.25">
      <c r="B610" s="119"/>
      <c r="C610" s="47"/>
      <c r="D610" s="48"/>
      <c r="E610" s="48">
        <f t="shared" si="23"/>
        <v>0</v>
      </c>
      <c r="F610" s="49">
        <v>1</v>
      </c>
      <c r="G610" s="48" t="s">
        <v>66</v>
      </c>
      <c r="H610" s="125" t="s">
        <v>24</v>
      </c>
      <c r="I610" s="126"/>
      <c r="J610" s="126"/>
      <c r="K610" s="126"/>
      <c r="L610" s="127"/>
      <c r="M610" s="50">
        <v>50000</v>
      </c>
      <c r="N610" s="50"/>
      <c r="O610" s="50"/>
      <c r="P610" s="51"/>
    </row>
    <row r="611" spans="2:16" ht="15" thickBot="1" x14ac:dyDescent="0.25"/>
    <row r="612" spans="2:16" ht="15" thickBot="1" x14ac:dyDescent="0.25">
      <c r="C612" s="52" t="s">
        <v>67</v>
      </c>
      <c r="D612" s="53">
        <f>SUM(E593:E610)</f>
        <v>0</v>
      </c>
      <c r="G612" s="4" t="s">
        <v>314</v>
      </c>
    </row>
    <row r="613" spans="2:16" x14ac:dyDescent="0.2">
      <c r="C613" s="54"/>
      <c r="D613" s="55"/>
    </row>
    <row r="614" spans="2:16" x14ac:dyDescent="0.2">
      <c r="C614" s="54"/>
      <c r="D614" s="55"/>
    </row>
    <row r="615" spans="2:16" x14ac:dyDescent="0.2">
      <c r="D615" s="4" t="s">
        <v>1</v>
      </c>
      <c r="F615" s="4" t="s">
        <v>2</v>
      </c>
      <c r="G615" s="4" t="s">
        <v>3</v>
      </c>
      <c r="H615" s="4" t="s">
        <v>4</v>
      </c>
      <c r="I615" s="4" t="s">
        <v>5</v>
      </c>
      <c r="J615" s="4" t="s">
        <v>6</v>
      </c>
      <c r="K615" s="4" t="s">
        <v>7</v>
      </c>
      <c r="L615" s="4" t="s">
        <v>8</v>
      </c>
      <c r="M615" s="4" t="s">
        <v>9</v>
      </c>
      <c r="N615" s="5" t="s">
        <v>10</v>
      </c>
      <c r="O615" s="5" t="s">
        <v>11</v>
      </c>
      <c r="P615" s="4" t="s">
        <v>12</v>
      </c>
    </row>
    <row r="616" spans="2:16" ht="15" thickBot="1" x14ac:dyDescent="0.25"/>
    <row r="617" spans="2:16" ht="15" x14ac:dyDescent="0.2">
      <c r="B617" s="139" t="s">
        <v>368</v>
      </c>
      <c r="C617" s="7" t="s">
        <v>14</v>
      </c>
      <c r="D617" s="8"/>
      <c r="E617" s="8">
        <f>D617*M617</f>
        <v>0</v>
      </c>
      <c r="F617" s="8">
        <v>16</v>
      </c>
      <c r="G617" s="9" t="s">
        <v>369</v>
      </c>
      <c r="H617" s="8">
        <v>6</v>
      </c>
      <c r="I617" s="8">
        <v>3</v>
      </c>
      <c r="J617" s="10" t="s">
        <v>16</v>
      </c>
      <c r="K617" s="10" t="s">
        <v>17</v>
      </c>
      <c r="L617" s="10" t="s">
        <v>40</v>
      </c>
      <c r="M617" s="11">
        <v>50000</v>
      </c>
      <c r="N617" s="101" t="s">
        <v>19</v>
      </c>
      <c r="O617" s="101" t="s">
        <v>20</v>
      </c>
      <c r="P617" s="13" t="s">
        <v>242</v>
      </c>
    </row>
    <row r="618" spans="2:16" x14ac:dyDescent="0.2">
      <c r="B618" s="140" t="s">
        <v>22</v>
      </c>
      <c r="C618" s="15">
        <f>SUM(D617:D629)</f>
        <v>0</v>
      </c>
      <c r="D618" s="16"/>
      <c r="E618" s="16">
        <f t="shared" ref="E618:E634" si="24">D618*M618</f>
        <v>0</v>
      </c>
      <c r="F618" s="16">
        <v>2</v>
      </c>
      <c r="G618" s="16" t="s">
        <v>370</v>
      </c>
      <c r="H618" s="16">
        <v>6</v>
      </c>
      <c r="I618" s="16">
        <v>3</v>
      </c>
      <c r="J618" s="17" t="s">
        <v>16</v>
      </c>
      <c r="K618" s="17" t="s">
        <v>16</v>
      </c>
      <c r="L618" s="17" t="s">
        <v>40</v>
      </c>
      <c r="M618" s="19">
        <v>75000</v>
      </c>
      <c r="N618" s="76" t="s">
        <v>33</v>
      </c>
      <c r="O618" s="76" t="s">
        <v>20</v>
      </c>
      <c r="P618" s="21" t="s">
        <v>371</v>
      </c>
    </row>
    <row r="619" spans="2:16" x14ac:dyDescent="0.2">
      <c r="B619" s="140"/>
      <c r="C619" s="15"/>
      <c r="D619" s="16"/>
      <c r="E619" s="16">
        <f t="shared" si="24"/>
        <v>0</v>
      </c>
      <c r="F619" s="16">
        <v>2</v>
      </c>
      <c r="G619" s="16" t="s">
        <v>372</v>
      </c>
      <c r="H619" s="16">
        <v>6</v>
      </c>
      <c r="I619" s="16">
        <v>3</v>
      </c>
      <c r="J619" s="17" t="s">
        <v>16</v>
      </c>
      <c r="K619" s="17" t="s">
        <v>36</v>
      </c>
      <c r="L619" s="17" t="s">
        <v>40</v>
      </c>
      <c r="M619" s="19">
        <v>75000</v>
      </c>
      <c r="N619" s="76" t="s">
        <v>6</v>
      </c>
      <c r="O619" s="76" t="s">
        <v>5</v>
      </c>
      <c r="P619" s="21" t="s">
        <v>117</v>
      </c>
    </row>
    <row r="620" spans="2:16" ht="15" thickBot="1" x14ac:dyDescent="0.25">
      <c r="B620" s="140"/>
      <c r="C620" s="15"/>
      <c r="D620" s="37"/>
      <c r="E620" s="37">
        <f t="shared" si="24"/>
        <v>0</v>
      </c>
      <c r="F620" s="37">
        <v>4</v>
      </c>
      <c r="G620" s="37" t="s">
        <v>373</v>
      </c>
      <c r="H620" s="37">
        <v>6</v>
      </c>
      <c r="I620" s="37">
        <v>3</v>
      </c>
      <c r="J620" s="81" t="s">
        <v>16</v>
      </c>
      <c r="K620" s="81" t="s">
        <v>36</v>
      </c>
      <c r="L620" s="81" t="s">
        <v>40</v>
      </c>
      <c r="M620" s="82">
        <v>90000</v>
      </c>
      <c r="N620" s="102" t="s">
        <v>25</v>
      </c>
      <c r="O620" s="102" t="s">
        <v>26</v>
      </c>
      <c r="P620" s="45" t="s">
        <v>374</v>
      </c>
    </row>
    <row r="621" spans="2:16" ht="29.25" thickTop="1" x14ac:dyDescent="0.2">
      <c r="B621" s="140"/>
      <c r="C621" s="23" t="s">
        <v>42</v>
      </c>
      <c r="D621" s="24"/>
      <c r="E621" s="24">
        <f t="shared" si="24"/>
        <v>0</v>
      </c>
      <c r="F621" s="25">
        <v>1</v>
      </c>
      <c r="G621" s="25" t="s">
        <v>43</v>
      </c>
      <c r="H621" s="25">
        <v>7</v>
      </c>
      <c r="I621" s="25">
        <v>1</v>
      </c>
      <c r="J621" s="26" t="s">
        <v>44</v>
      </c>
      <c r="K621" s="27" t="s">
        <v>24</v>
      </c>
      <c r="L621" s="26" t="s">
        <v>45</v>
      </c>
      <c r="M621" s="28">
        <v>80000</v>
      </c>
      <c r="N621" s="29"/>
      <c r="O621" s="29"/>
      <c r="P621" s="30" t="s">
        <v>46</v>
      </c>
    </row>
    <row r="622" spans="2:16" x14ac:dyDescent="0.2">
      <c r="B622" s="140"/>
      <c r="C622" s="15"/>
      <c r="D622" s="31"/>
      <c r="E622" s="31">
        <f t="shared" si="24"/>
        <v>0</v>
      </c>
      <c r="F622" s="16">
        <v>1</v>
      </c>
      <c r="G622" s="16" t="s">
        <v>165</v>
      </c>
      <c r="H622" s="16">
        <v>5</v>
      </c>
      <c r="I622" s="16">
        <v>3</v>
      </c>
      <c r="J622" s="17" t="s">
        <v>16</v>
      </c>
      <c r="K622" s="18" t="s">
        <v>17</v>
      </c>
      <c r="L622" s="17" t="s">
        <v>18</v>
      </c>
      <c r="M622" s="19">
        <v>210000</v>
      </c>
      <c r="N622" s="36"/>
      <c r="O622" s="36"/>
      <c r="P622" s="21" t="s">
        <v>137</v>
      </c>
    </row>
    <row r="623" spans="2:16" x14ac:dyDescent="0.2">
      <c r="B623" s="140"/>
      <c r="C623" s="15"/>
      <c r="D623" s="31"/>
      <c r="E623" s="31">
        <f t="shared" si="24"/>
        <v>0</v>
      </c>
      <c r="F623" s="16">
        <v>1</v>
      </c>
      <c r="G623" s="16" t="s">
        <v>126</v>
      </c>
      <c r="H623" s="16">
        <v>4</v>
      </c>
      <c r="I623" s="16">
        <v>5</v>
      </c>
      <c r="J623" s="17" t="s">
        <v>17</v>
      </c>
      <c r="K623" s="17" t="s">
        <v>45</v>
      </c>
      <c r="L623" s="17" t="s">
        <v>18</v>
      </c>
      <c r="M623" s="19">
        <v>260000</v>
      </c>
      <c r="N623" s="36"/>
      <c r="O623" s="36"/>
      <c r="P623" s="21" t="s">
        <v>127</v>
      </c>
    </row>
    <row r="624" spans="2:16" x14ac:dyDescent="0.2">
      <c r="B624" s="140"/>
      <c r="C624" s="15"/>
      <c r="D624" s="16"/>
      <c r="E624" s="16">
        <f t="shared" si="24"/>
        <v>0</v>
      </c>
      <c r="F624" s="16">
        <v>1</v>
      </c>
      <c r="G624" s="16" t="s">
        <v>128</v>
      </c>
      <c r="H624" s="16">
        <v>6</v>
      </c>
      <c r="I624" s="16">
        <v>4</v>
      </c>
      <c r="J624" s="17" t="s">
        <v>16</v>
      </c>
      <c r="K624" s="17" t="s">
        <v>17</v>
      </c>
      <c r="L624" s="17" t="s">
        <v>32</v>
      </c>
      <c r="M624" s="19">
        <v>210000</v>
      </c>
      <c r="N624" s="36"/>
      <c r="O624" s="36"/>
      <c r="P624" s="21" t="s">
        <v>129</v>
      </c>
    </row>
    <row r="625" spans="2:16" x14ac:dyDescent="0.2">
      <c r="B625" s="140"/>
      <c r="C625" s="15"/>
      <c r="D625" s="16"/>
      <c r="E625" s="16">
        <f t="shared" si="24"/>
        <v>0</v>
      </c>
      <c r="F625" s="16">
        <v>1</v>
      </c>
      <c r="G625" s="16" t="s">
        <v>216</v>
      </c>
      <c r="H625" s="16">
        <v>5</v>
      </c>
      <c r="I625" s="16">
        <v>5</v>
      </c>
      <c r="J625" s="17" t="s">
        <v>17</v>
      </c>
      <c r="K625" s="17" t="s">
        <v>36</v>
      </c>
      <c r="L625" s="17" t="s">
        <v>18</v>
      </c>
      <c r="M625" s="19">
        <v>230000</v>
      </c>
      <c r="N625" s="36"/>
      <c r="O625" s="36"/>
      <c r="P625" s="21" t="s">
        <v>217</v>
      </c>
    </row>
    <row r="626" spans="2:16" x14ac:dyDescent="0.2">
      <c r="B626" s="140"/>
      <c r="C626" s="15"/>
      <c r="D626" s="16"/>
      <c r="E626" s="16">
        <f t="shared" si="24"/>
        <v>0</v>
      </c>
      <c r="F626" s="16">
        <v>1</v>
      </c>
      <c r="G626" s="16" t="s">
        <v>49</v>
      </c>
      <c r="H626" s="16">
        <v>6</v>
      </c>
      <c r="I626" s="16">
        <v>3</v>
      </c>
      <c r="J626" s="17" t="s">
        <v>16</v>
      </c>
      <c r="K626" s="18" t="s">
        <v>24</v>
      </c>
      <c r="L626" s="17" t="s">
        <v>32</v>
      </c>
      <c r="M626" s="19">
        <v>140000</v>
      </c>
      <c r="N626" s="36"/>
      <c r="O626" s="36"/>
      <c r="P626" s="21" t="s">
        <v>50</v>
      </c>
    </row>
    <row r="627" spans="2:16" x14ac:dyDescent="0.2">
      <c r="B627" s="140"/>
      <c r="C627" s="15"/>
      <c r="D627" s="16"/>
      <c r="E627" s="16">
        <f t="shared" si="24"/>
        <v>0</v>
      </c>
      <c r="F627" s="16">
        <v>1</v>
      </c>
      <c r="G627" s="16" t="s">
        <v>53</v>
      </c>
      <c r="H627" s="16">
        <v>6</v>
      </c>
      <c r="I627" s="16">
        <v>6</v>
      </c>
      <c r="J627" s="17" t="s">
        <v>16</v>
      </c>
      <c r="K627" s="17" t="s">
        <v>17</v>
      </c>
      <c r="L627" s="17" t="s">
        <v>54</v>
      </c>
      <c r="M627" s="19">
        <v>340000</v>
      </c>
      <c r="N627" s="36"/>
      <c r="O627" s="36"/>
      <c r="P627" s="21" t="s">
        <v>55</v>
      </c>
    </row>
    <row r="628" spans="2:16" x14ac:dyDescent="0.2">
      <c r="B628" s="140"/>
      <c r="C628" s="15"/>
      <c r="D628" s="16"/>
      <c r="E628" s="16">
        <f t="shared" si="24"/>
        <v>0</v>
      </c>
      <c r="F628" s="16">
        <v>1</v>
      </c>
      <c r="G628" s="16" t="s">
        <v>56</v>
      </c>
      <c r="H628" s="16">
        <v>5</v>
      </c>
      <c r="I628" s="16">
        <v>5</v>
      </c>
      <c r="J628" s="17" t="s">
        <v>17</v>
      </c>
      <c r="K628" s="17" t="s">
        <v>17</v>
      </c>
      <c r="L628" s="17" t="s">
        <v>18</v>
      </c>
      <c r="M628" s="19">
        <v>250000</v>
      </c>
      <c r="N628" s="36"/>
      <c r="O628" s="36"/>
      <c r="P628" s="21" t="s">
        <v>57</v>
      </c>
    </row>
    <row r="629" spans="2:16" ht="15" thickBot="1" x14ac:dyDescent="0.25">
      <c r="B629" s="140"/>
      <c r="C629" s="22"/>
      <c r="D629" s="16"/>
      <c r="E629" s="16">
        <f t="shared" si="24"/>
        <v>0</v>
      </c>
      <c r="F629" s="16">
        <v>1</v>
      </c>
      <c r="G629" s="16" t="s">
        <v>58</v>
      </c>
      <c r="H629" s="16">
        <v>5</v>
      </c>
      <c r="I629" s="16">
        <v>2</v>
      </c>
      <c r="J629" s="17" t="s">
        <v>16</v>
      </c>
      <c r="K629" s="17" t="s">
        <v>45</v>
      </c>
      <c r="L629" s="17" t="s">
        <v>59</v>
      </c>
      <c r="M629" s="19"/>
      <c r="N629" s="36"/>
      <c r="O629" s="36"/>
      <c r="P629" s="21" t="s">
        <v>60</v>
      </c>
    </row>
    <row r="630" spans="2:16" ht="15" thickTop="1" x14ac:dyDescent="0.2">
      <c r="B630" s="140"/>
      <c r="C630" s="38" t="s">
        <v>61</v>
      </c>
      <c r="D630" s="39"/>
      <c r="E630" s="39">
        <f t="shared" si="24"/>
        <v>0</v>
      </c>
      <c r="F630" s="40">
        <v>8</v>
      </c>
      <c r="G630" s="39" t="s">
        <v>62</v>
      </c>
      <c r="H630" s="131" t="s">
        <v>24</v>
      </c>
      <c r="I630" s="131"/>
      <c r="J630" s="131"/>
      <c r="K630" s="131"/>
      <c r="L630" s="132"/>
      <c r="M630" s="41">
        <v>50000</v>
      </c>
      <c r="N630" s="41"/>
      <c r="O630" s="41"/>
      <c r="P630" s="42"/>
    </row>
    <row r="631" spans="2:16" x14ac:dyDescent="0.2">
      <c r="B631" s="140"/>
      <c r="C631" s="15"/>
      <c r="D631" s="37"/>
      <c r="E631" s="37">
        <f t="shared" si="24"/>
        <v>0</v>
      </c>
      <c r="F631" s="43">
        <v>5</v>
      </c>
      <c r="G631" s="37" t="s">
        <v>63</v>
      </c>
      <c r="H631" s="128" t="s">
        <v>24</v>
      </c>
      <c r="I631" s="129"/>
      <c r="J631" s="129"/>
      <c r="K631" s="129"/>
      <c r="L631" s="130"/>
      <c r="M631" s="44">
        <v>10000</v>
      </c>
      <c r="N631" s="44"/>
      <c r="O631" s="44"/>
      <c r="P631" s="45"/>
    </row>
    <row r="632" spans="2:16" x14ac:dyDescent="0.2">
      <c r="B632" s="140"/>
      <c r="C632" s="15"/>
      <c r="D632" s="37"/>
      <c r="E632" s="37">
        <f t="shared" si="24"/>
        <v>0</v>
      </c>
      <c r="F632" s="43">
        <v>6</v>
      </c>
      <c r="G632" s="37" t="s">
        <v>64</v>
      </c>
      <c r="H632" s="128" t="s">
        <v>24</v>
      </c>
      <c r="I632" s="129"/>
      <c r="J632" s="129"/>
      <c r="K632" s="129"/>
      <c r="L632" s="130"/>
      <c r="M632" s="44">
        <v>10000</v>
      </c>
      <c r="N632" s="44"/>
      <c r="O632" s="44"/>
      <c r="P632" s="45"/>
    </row>
    <row r="633" spans="2:16" x14ac:dyDescent="0.2">
      <c r="B633" s="140"/>
      <c r="C633" s="15"/>
      <c r="D633" s="37"/>
      <c r="E633" s="37">
        <f t="shared" si="24"/>
        <v>0</v>
      </c>
      <c r="F633" s="43">
        <v>12</v>
      </c>
      <c r="G633" s="37" t="s">
        <v>65</v>
      </c>
      <c r="H633" s="133" t="s">
        <v>24</v>
      </c>
      <c r="I633" s="134"/>
      <c r="J633" s="134"/>
      <c r="K633" s="134"/>
      <c r="L633" s="135"/>
      <c r="M633" s="44">
        <v>10000</v>
      </c>
      <c r="N633" s="44"/>
      <c r="O633" s="44"/>
      <c r="P633" s="45"/>
    </row>
    <row r="634" spans="2:16" ht="15" thickBot="1" x14ac:dyDescent="0.25">
      <c r="B634" s="141"/>
      <c r="C634" s="47"/>
      <c r="D634" s="48"/>
      <c r="E634" s="48">
        <f t="shared" si="24"/>
        <v>0</v>
      </c>
      <c r="F634" s="49">
        <v>1</v>
      </c>
      <c r="G634" s="48" t="s">
        <v>66</v>
      </c>
      <c r="H634" s="125" t="s">
        <v>24</v>
      </c>
      <c r="I634" s="126"/>
      <c r="J634" s="126"/>
      <c r="K634" s="126"/>
      <c r="L634" s="127"/>
      <c r="M634" s="50">
        <v>50000</v>
      </c>
      <c r="N634" s="50"/>
      <c r="O634" s="50"/>
      <c r="P634" s="51"/>
    </row>
    <row r="635" spans="2:16" ht="15" thickBot="1" x14ac:dyDescent="0.25"/>
    <row r="636" spans="2:16" ht="15" thickBot="1" x14ac:dyDescent="0.25">
      <c r="C636" s="52" t="s">
        <v>67</v>
      </c>
      <c r="D636" s="53">
        <f>SUM(E617:E634)</f>
        <v>0</v>
      </c>
      <c r="G636" s="4" t="s">
        <v>314</v>
      </c>
    </row>
    <row r="637" spans="2:16" x14ac:dyDescent="0.2">
      <c r="C637" s="54"/>
      <c r="D637" s="55"/>
    </row>
    <row r="638" spans="2:16" x14ac:dyDescent="0.2">
      <c r="C638" s="54"/>
      <c r="D638" s="55"/>
    </row>
    <row r="639" spans="2:16" x14ac:dyDescent="0.2">
      <c r="D639" s="4" t="s">
        <v>1</v>
      </c>
      <c r="F639" s="4" t="s">
        <v>2</v>
      </c>
      <c r="G639" s="4" t="s">
        <v>3</v>
      </c>
      <c r="H639" s="4" t="s">
        <v>4</v>
      </c>
      <c r="I639" s="4" t="s">
        <v>5</v>
      </c>
      <c r="J639" s="4" t="s">
        <v>6</v>
      </c>
      <c r="K639" s="4" t="s">
        <v>7</v>
      </c>
      <c r="L639" s="4" t="s">
        <v>8</v>
      </c>
      <c r="M639" s="4" t="s">
        <v>9</v>
      </c>
      <c r="N639" s="5" t="s">
        <v>10</v>
      </c>
      <c r="O639" s="5" t="s">
        <v>11</v>
      </c>
      <c r="P639" s="4" t="s">
        <v>12</v>
      </c>
    </row>
    <row r="640" spans="2:16" ht="15" thickBot="1" x14ac:dyDescent="0.25"/>
    <row r="641" spans="2:16" ht="15" x14ac:dyDescent="0.2">
      <c r="B641" s="139" t="s">
        <v>375</v>
      </c>
      <c r="C641" s="7" t="s">
        <v>14</v>
      </c>
      <c r="D641" s="8"/>
      <c r="E641" s="8">
        <f>D641*M641</f>
        <v>0</v>
      </c>
      <c r="F641" s="8">
        <v>16</v>
      </c>
      <c r="G641" s="9" t="s">
        <v>376</v>
      </c>
      <c r="H641" s="8">
        <v>6</v>
      </c>
      <c r="I641" s="8">
        <v>3</v>
      </c>
      <c r="J641" s="10" t="s">
        <v>16</v>
      </c>
      <c r="K641" s="10" t="s">
        <v>17</v>
      </c>
      <c r="L641" s="10" t="s">
        <v>40</v>
      </c>
      <c r="M641" s="11">
        <v>50000</v>
      </c>
      <c r="N641" s="101" t="s">
        <v>19</v>
      </c>
      <c r="O641" s="101" t="s">
        <v>20</v>
      </c>
      <c r="P641" s="13" t="s">
        <v>118</v>
      </c>
    </row>
    <row r="642" spans="2:16" x14ac:dyDescent="0.2">
      <c r="B642" s="140" t="s">
        <v>22</v>
      </c>
      <c r="C642" s="15">
        <f>SUM(D641:D659)</f>
        <v>0</v>
      </c>
      <c r="D642" s="16"/>
      <c r="E642" s="16">
        <f t="shared" ref="E642:E664" si="25">D642*M642</f>
        <v>0</v>
      </c>
      <c r="F642" s="16">
        <v>2</v>
      </c>
      <c r="G642" s="16" t="s">
        <v>377</v>
      </c>
      <c r="H642" s="16">
        <v>6</v>
      </c>
      <c r="I642" s="16">
        <v>3</v>
      </c>
      <c r="J642" s="17" t="s">
        <v>16</v>
      </c>
      <c r="K642" s="17" t="s">
        <v>16</v>
      </c>
      <c r="L642" s="17" t="s">
        <v>40</v>
      </c>
      <c r="M642" s="19">
        <v>70000</v>
      </c>
      <c r="N642" s="76" t="s">
        <v>33</v>
      </c>
      <c r="O642" s="76" t="s">
        <v>20</v>
      </c>
      <c r="P642" s="21" t="s">
        <v>378</v>
      </c>
    </row>
    <row r="643" spans="2:16" x14ac:dyDescent="0.2">
      <c r="B643" s="140"/>
      <c r="C643" s="15"/>
      <c r="D643" s="16"/>
      <c r="E643" s="16">
        <f t="shared" si="25"/>
        <v>0</v>
      </c>
      <c r="F643" s="16">
        <v>2</v>
      </c>
      <c r="G643" s="16" t="s">
        <v>379</v>
      </c>
      <c r="H643" s="16">
        <v>7</v>
      </c>
      <c r="I643" s="16">
        <v>3</v>
      </c>
      <c r="J643" s="17" t="s">
        <v>16</v>
      </c>
      <c r="K643" s="17" t="s">
        <v>36</v>
      </c>
      <c r="L643" s="17" t="s">
        <v>40</v>
      </c>
      <c r="M643" s="19">
        <v>90000</v>
      </c>
      <c r="N643" s="76" t="s">
        <v>6</v>
      </c>
      <c r="O643" s="76" t="s">
        <v>5</v>
      </c>
      <c r="P643" s="21" t="s">
        <v>380</v>
      </c>
    </row>
    <row r="644" spans="2:16" x14ac:dyDescent="0.2">
      <c r="B644" s="140"/>
      <c r="C644" s="15"/>
      <c r="D644" s="37"/>
      <c r="E644" s="16">
        <f t="shared" si="25"/>
        <v>0</v>
      </c>
      <c r="F644" s="37">
        <v>2</v>
      </c>
      <c r="G644" s="37" t="s">
        <v>381</v>
      </c>
      <c r="H644" s="37">
        <v>6</v>
      </c>
      <c r="I644" s="37">
        <v>3</v>
      </c>
      <c r="J644" s="81" t="s">
        <v>16</v>
      </c>
      <c r="K644" s="81" t="s">
        <v>36</v>
      </c>
      <c r="L644" s="81" t="s">
        <v>40</v>
      </c>
      <c r="M644" s="82">
        <v>90000</v>
      </c>
      <c r="N644" s="102" t="s">
        <v>25</v>
      </c>
      <c r="O644" s="102" t="s">
        <v>26</v>
      </c>
      <c r="P644" s="45" t="s">
        <v>382</v>
      </c>
    </row>
    <row r="645" spans="2:16" x14ac:dyDescent="0.2">
      <c r="B645" s="140"/>
      <c r="C645" s="15"/>
      <c r="D645" s="37"/>
      <c r="E645" s="16">
        <f t="shared" si="25"/>
        <v>0</v>
      </c>
      <c r="F645" s="37">
        <v>2</v>
      </c>
      <c r="G645" s="37" t="s">
        <v>383</v>
      </c>
      <c r="H645" s="37">
        <v>6</v>
      </c>
      <c r="I645" s="37">
        <v>4</v>
      </c>
      <c r="J645" s="81" t="s">
        <v>17</v>
      </c>
      <c r="K645" s="118" t="s">
        <v>24</v>
      </c>
      <c r="L645" s="81" t="s">
        <v>32</v>
      </c>
      <c r="M645" s="82">
        <v>105000</v>
      </c>
      <c r="N645" s="102" t="s">
        <v>25</v>
      </c>
      <c r="O645" s="102" t="s">
        <v>26</v>
      </c>
      <c r="P645" s="45" t="s">
        <v>346</v>
      </c>
    </row>
    <row r="646" spans="2:16" ht="15" thickBot="1" x14ac:dyDescent="0.25">
      <c r="B646" s="140"/>
      <c r="C646" s="15"/>
      <c r="D646" s="37"/>
      <c r="E646" s="37">
        <f t="shared" si="25"/>
        <v>0</v>
      </c>
      <c r="F646" s="37">
        <v>1</v>
      </c>
      <c r="G646" s="37" t="s">
        <v>384</v>
      </c>
      <c r="H646" s="37">
        <v>5</v>
      </c>
      <c r="I646" s="37">
        <v>5</v>
      </c>
      <c r="J646" s="81" t="s">
        <v>36</v>
      </c>
      <c r="K646" s="118" t="s">
        <v>24</v>
      </c>
      <c r="L646" s="81" t="s">
        <v>32</v>
      </c>
      <c r="M646" s="82">
        <v>140000</v>
      </c>
      <c r="N646" s="102" t="s">
        <v>5</v>
      </c>
      <c r="O646" s="102" t="s">
        <v>6</v>
      </c>
      <c r="P646" s="45" t="s">
        <v>385</v>
      </c>
    </row>
    <row r="647" spans="2:16" ht="29.25" thickTop="1" x14ac:dyDescent="0.2">
      <c r="B647" s="140"/>
      <c r="C647" s="23" t="s">
        <v>42</v>
      </c>
      <c r="D647" s="24"/>
      <c r="E647" s="24">
        <f t="shared" si="25"/>
        <v>0</v>
      </c>
      <c r="F647" s="25">
        <v>1</v>
      </c>
      <c r="G647" s="25" t="s">
        <v>43</v>
      </c>
      <c r="H647" s="25">
        <v>7</v>
      </c>
      <c r="I647" s="25">
        <v>1</v>
      </c>
      <c r="J647" s="26" t="s">
        <v>44</v>
      </c>
      <c r="K647" s="27" t="s">
        <v>24</v>
      </c>
      <c r="L647" s="26" t="s">
        <v>45</v>
      </c>
      <c r="M647" s="28">
        <v>80000</v>
      </c>
      <c r="N647" s="29"/>
      <c r="O647" s="29"/>
      <c r="P647" s="30" t="s">
        <v>46</v>
      </c>
    </row>
    <row r="648" spans="2:16" x14ac:dyDescent="0.2">
      <c r="B648" s="140"/>
      <c r="C648" s="58"/>
      <c r="D648" s="31"/>
      <c r="E648" s="31">
        <f t="shared" si="25"/>
        <v>0</v>
      </c>
      <c r="F648" s="31">
        <v>1</v>
      </c>
      <c r="G648" s="31" t="s">
        <v>124</v>
      </c>
      <c r="H648" s="31">
        <v>7</v>
      </c>
      <c r="I648" s="31">
        <v>4</v>
      </c>
      <c r="J648" s="32" t="s">
        <v>44</v>
      </c>
      <c r="K648" s="32" t="s">
        <v>16</v>
      </c>
      <c r="L648" s="32" t="s">
        <v>32</v>
      </c>
      <c r="M648" s="33">
        <v>280000</v>
      </c>
      <c r="N648" s="34"/>
      <c r="O648" s="34"/>
      <c r="P648" s="35" t="s">
        <v>125</v>
      </c>
    </row>
    <row r="649" spans="2:16" ht="28.5" x14ac:dyDescent="0.2">
      <c r="B649" s="140"/>
      <c r="C649" s="58"/>
      <c r="D649" s="31"/>
      <c r="E649" s="31">
        <f t="shared" si="25"/>
        <v>0</v>
      </c>
      <c r="F649" s="67">
        <v>1</v>
      </c>
      <c r="G649" s="67" t="s">
        <v>134</v>
      </c>
      <c r="H649" s="67">
        <v>2</v>
      </c>
      <c r="I649" s="67">
        <v>7</v>
      </c>
      <c r="J649" s="68" t="s">
        <v>36</v>
      </c>
      <c r="K649" s="63" t="s">
        <v>17</v>
      </c>
      <c r="L649" s="68" t="s">
        <v>54</v>
      </c>
      <c r="M649" s="69">
        <v>280000</v>
      </c>
      <c r="N649" s="70"/>
      <c r="O649" s="70"/>
      <c r="P649" s="71" t="s">
        <v>135</v>
      </c>
    </row>
    <row r="650" spans="2:16" x14ac:dyDescent="0.2">
      <c r="B650" s="140"/>
      <c r="C650" s="58"/>
      <c r="D650" s="31"/>
      <c r="E650" s="31">
        <f t="shared" si="25"/>
        <v>0</v>
      </c>
      <c r="F650" s="31">
        <v>1</v>
      </c>
      <c r="G650" s="16" t="s">
        <v>130</v>
      </c>
      <c r="H650" s="31">
        <v>5</v>
      </c>
      <c r="I650" s="31">
        <v>4</v>
      </c>
      <c r="J650" s="32" t="s">
        <v>16</v>
      </c>
      <c r="K650" s="77" t="s">
        <v>24</v>
      </c>
      <c r="L650" s="32" t="s">
        <v>32</v>
      </c>
      <c r="M650" s="33">
        <v>200000</v>
      </c>
      <c r="N650" s="34"/>
      <c r="O650" s="34"/>
      <c r="P650" s="35" t="s">
        <v>131</v>
      </c>
    </row>
    <row r="651" spans="2:16" x14ac:dyDescent="0.2">
      <c r="B651" s="140"/>
      <c r="C651" s="15"/>
      <c r="D651" s="31"/>
      <c r="E651" s="31">
        <f t="shared" si="25"/>
        <v>0</v>
      </c>
      <c r="F651" s="16">
        <v>1</v>
      </c>
      <c r="G651" s="16" t="s">
        <v>165</v>
      </c>
      <c r="H651" s="16">
        <v>5</v>
      </c>
      <c r="I651" s="16">
        <v>3</v>
      </c>
      <c r="J651" s="17" t="s">
        <v>16</v>
      </c>
      <c r="K651" s="18" t="s">
        <v>17</v>
      </c>
      <c r="L651" s="17" t="s">
        <v>18</v>
      </c>
      <c r="M651" s="19">
        <v>210000</v>
      </c>
      <c r="N651" s="36"/>
      <c r="O651" s="36"/>
      <c r="P651" s="21" t="s">
        <v>137</v>
      </c>
    </row>
    <row r="652" spans="2:16" x14ac:dyDescent="0.2">
      <c r="B652" s="140"/>
      <c r="C652" s="15"/>
      <c r="D652" s="31"/>
      <c r="E652" s="31">
        <f t="shared" si="25"/>
        <v>0</v>
      </c>
      <c r="F652" s="16">
        <v>1</v>
      </c>
      <c r="G652" s="16" t="s">
        <v>132</v>
      </c>
      <c r="H652" s="16">
        <v>6</v>
      </c>
      <c r="I652" s="16">
        <v>3</v>
      </c>
      <c r="J652" s="17" t="s">
        <v>16</v>
      </c>
      <c r="K652" s="18" t="s">
        <v>24</v>
      </c>
      <c r="L652" s="17" t="s">
        <v>40</v>
      </c>
      <c r="M652" s="19">
        <v>170000</v>
      </c>
      <c r="N652" s="36"/>
      <c r="O652" s="36"/>
      <c r="P652" s="21" t="s">
        <v>133</v>
      </c>
    </row>
    <row r="653" spans="2:16" x14ac:dyDescent="0.2">
      <c r="B653" s="140"/>
      <c r="C653" s="15"/>
      <c r="D653" s="31"/>
      <c r="E653" s="31">
        <f t="shared" si="25"/>
        <v>0</v>
      </c>
      <c r="F653" s="16">
        <v>1</v>
      </c>
      <c r="G653" s="16" t="s">
        <v>126</v>
      </c>
      <c r="H653" s="16">
        <v>4</v>
      </c>
      <c r="I653" s="16">
        <v>5</v>
      </c>
      <c r="J653" s="17" t="s">
        <v>17</v>
      </c>
      <c r="K653" s="17" t="s">
        <v>45</v>
      </c>
      <c r="L653" s="17" t="s">
        <v>18</v>
      </c>
      <c r="M653" s="19">
        <v>260000</v>
      </c>
      <c r="N653" s="36"/>
      <c r="O653" s="36"/>
      <c r="P653" s="21" t="s">
        <v>127</v>
      </c>
    </row>
    <row r="654" spans="2:16" x14ac:dyDescent="0.2">
      <c r="B654" s="140"/>
      <c r="C654" s="15"/>
      <c r="D654" s="16"/>
      <c r="E654" s="16">
        <f t="shared" si="25"/>
        <v>0</v>
      </c>
      <c r="F654" s="16">
        <v>1</v>
      </c>
      <c r="G654" s="16" t="s">
        <v>128</v>
      </c>
      <c r="H654" s="16">
        <v>6</v>
      </c>
      <c r="I654" s="16">
        <v>4</v>
      </c>
      <c r="J654" s="17" t="s">
        <v>16</v>
      </c>
      <c r="K654" s="17" t="s">
        <v>17</v>
      </c>
      <c r="L654" s="17" t="s">
        <v>32</v>
      </c>
      <c r="M654" s="19">
        <v>210000</v>
      </c>
      <c r="N654" s="36"/>
      <c r="O654" s="36"/>
      <c r="P654" s="21" t="s">
        <v>129</v>
      </c>
    </row>
    <row r="655" spans="2:16" x14ac:dyDescent="0.2">
      <c r="B655" s="140"/>
      <c r="C655" s="15"/>
      <c r="D655" s="16"/>
      <c r="E655" s="16">
        <f t="shared" si="25"/>
        <v>0</v>
      </c>
      <c r="F655" s="16">
        <v>1</v>
      </c>
      <c r="G655" s="16" t="s">
        <v>216</v>
      </c>
      <c r="H655" s="16">
        <v>5</v>
      </c>
      <c r="I655" s="16">
        <v>5</v>
      </c>
      <c r="J655" s="17" t="s">
        <v>17</v>
      </c>
      <c r="K655" s="17" t="s">
        <v>36</v>
      </c>
      <c r="L655" s="17" t="s">
        <v>18</v>
      </c>
      <c r="M655" s="19">
        <v>230000</v>
      </c>
      <c r="N655" s="36"/>
      <c r="O655" s="36"/>
      <c r="P655" s="21" t="s">
        <v>217</v>
      </c>
    </row>
    <row r="656" spans="2:16" x14ac:dyDescent="0.2">
      <c r="B656" s="140"/>
      <c r="C656" s="15"/>
      <c r="D656" s="16"/>
      <c r="E656" s="16">
        <f t="shared" si="25"/>
        <v>0</v>
      </c>
      <c r="F656" s="16">
        <v>1</v>
      </c>
      <c r="G656" s="16" t="s">
        <v>49</v>
      </c>
      <c r="H656" s="16">
        <v>6</v>
      </c>
      <c r="I656" s="16">
        <v>3</v>
      </c>
      <c r="J656" s="17" t="s">
        <v>16</v>
      </c>
      <c r="K656" s="18" t="s">
        <v>24</v>
      </c>
      <c r="L656" s="17" t="s">
        <v>32</v>
      </c>
      <c r="M656" s="19">
        <v>140000</v>
      </c>
      <c r="N656" s="36"/>
      <c r="O656" s="36"/>
      <c r="P656" s="21" t="s">
        <v>50</v>
      </c>
    </row>
    <row r="657" spans="2:16" x14ac:dyDescent="0.2">
      <c r="B657" s="140"/>
      <c r="C657" s="15"/>
      <c r="D657" s="16"/>
      <c r="E657" s="16">
        <f t="shared" si="25"/>
        <v>0</v>
      </c>
      <c r="F657" s="16">
        <v>1</v>
      </c>
      <c r="G657" s="16" t="s">
        <v>53</v>
      </c>
      <c r="H657" s="16">
        <v>6</v>
      </c>
      <c r="I657" s="16">
        <v>6</v>
      </c>
      <c r="J657" s="17" t="s">
        <v>16</v>
      </c>
      <c r="K657" s="17" t="s">
        <v>17</v>
      </c>
      <c r="L657" s="17" t="s">
        <v>54</v>
      </c>
      <c r="M657" s="19">
        <v>340000</v>
      </c>
      <c r="N657" s="36"/>
      <c r="O657" s="36"/>
      <c r="P657" s="21" t="s">
        <v>55</v>
      </c>
    </row>
    <row r="658" spans="2:16" x14ac:dyDescent="0.2">
      <c r="B658" s="140"/>
      <c r="C658" s="15"/>
      <c r="D658" s="16"/>
      <c r="E658" s="16">
        <f t="shared" si="25"/>
        <v>0</v>
      </c>
      <c r="F658" s="16">
        <v>1</v>
      </c>
      <c r="G658" s="16" t="s">
        <v>56</v>
      </c>
      <c r="H658" s="16">
        <v>5</v>
      </c>
      <c r="I658" s="16">
        <v>5</v>
      </c>
      <c r="J658" s="17" t="s">
        <v>17</v>
      </c>
      <c r="K658" s="17" t="s">
        <v>17</v>
      </c>
      <c r="L658" s="17" t="s">
        <v>18</v>
      </c>
      <c r="M658" s="19">
        <v>250000</v>
      </c>
      <c r="N658" s="36"/>
      <c r="O658" s="36"/>
      <c r="P658" s="21" t="s">
        <v>57</v>
      </c>
    </row>
    <row r="659" spans="2:16" ht="15" thickBot="1" x14ac:dyDescent="0.25">
      <c r="B659" s="140"/>
      <c r="C659" s="22"/>
      <c r="D659" s="16"/>
      <c r="E659" s="16">
        <f t="shared" si="25"/>
        <v>0</v>
      </c>
      <c r="F659" s="16">
        <v>1</v>
      </c>
      <c r="G659" s="16" t="s">
        <v>58</v>
      </c>
      <c r="H659" s="16">
        <v>5</v>
      </c>
      <c r="I659" s="16">
        <v>2</v>
      </c>
      <c r="J659" s="17" t="s">
        <v>16</v>
      </c>
      <c r="K659" s="17" t="s">
        <v>45</v>
      </c>
      <c r="L659" s="17" t="s">
        <v>59</v>
      </c>
      <c r="M659" s="19"/>
      <c r="N659" s="36"/>
      <c r="O659" s="36"/>
      <c r="P659" s="21" t="s">
        <v>60</v>
      </c>
    </row>
    <row r="660" spans="2:16" ht="15" thickTop="1" x14ac:dyDescent="0.2">
      <c r="B660" s="140"/>
      <c r="C660" s="38" t="s">
        <v>61</v>
      </c>
      <c r="D660" s="39"/>
      <c r="E660" s="39">
        <f t="shared" si="25"/>
        <v>0</v>
      </c>
      <c r="F660" s="40">
        <v>8</v>
      </c>
      <c r="G660" s="39" t="s">
        <v>62</v>
      </c>
      <c r="H660" s="131" t="s">
        <v>24</v>
      </c>
      <c r="I660" s="131"/>
      <c r="J660" s="131"/>
      <c r="K660" s="131"/>
      <c r="L660" s="132"/>
      <c r="M660" s="41">
        <v>60000</v>
      </c>
      <c r="N660" s="41"/>
      <c r="O660" s="41"/>
      <c r="P660" s="42"/>
    </row>
    <row r="661" spans="2:16" x14ac:dyDescent="0.2">
      <c r="B661" s="140"/>
      <c r="C661" s="15"/>
      <c r="D661" s="37"/>
      <c r="E661" s="37">
        <f t="shared" si="25"/>
        <v>0</v>
      </c>
      <c r="F661" s="43">
        <v>5</v>
      </c>
      <c r="G661" s="37" t="s">
        <v>63</v>
      </c>
      <c r="H661" s="128" t="s">
        <v>24</v>
      </c>
      <c r="I661" s="129"/>
      <c r="J661" s="129"/>
      <c r="K661" s="129"/>
      <c r="L661" s="130"/>
      <c r="M661" s="44">
        <v>10000</v>
      </c>
      <c r="N661" s="44"/>
      <c r="O661" s="44"/>
      <c r="P661" s="45"/>
    </row>
    <row r="662" spans="2:16" x14ac:dyDescent="0.2">
      <c r="B662" s="140"/>
      <c r="C662" s="15"/>
      <c r="D662" s="37"/>
      <c r="E662" s="37">
        <f t="shared" si="25"/>
        <v>0</v>
      </c>
      <c r="F662" s="43">
        <v>6</v>
      </c>
      <c r="G662" s="37" t="s">
        <v>64</v>
      </c>
      <c r="H662" s="128" t="s">
        <v>24</v>
      </c>
      <c r="I662" s="129"/>
      <c r="J662" s="129"/>
      <c r="K662" s="129"/>
      <c r="L662" s="130"/>
      <c r="M662" s="44">
        <v>10000</v>
      </c>
      <c r="N662" s="44"/>
      <c r="O662" s="44"/>
      <c r="P662" s="45"/>
    </row>
    <row r="663" spans="2:16" x14ac:dyDescent="0.2">
      <c r="B663" s="140"/>
      <c r="C663" s="15"/>
      <c r="D663" s="37"/>
      <c r="E663" s="37">
        <f t="shared" si="25"/>
        <v>0</v>
      </c>
      <c r="F663" s="43">
        <v>12</v>
      </c>
      <c r="G663" s="37" t="s">
        <v>65</v>
      </c>
      <c r="H663" s="133" t="s">
        <v>24</v>
      </c>
      <c r="I663" s="134"/>
      <c r="J663" s="134"/>
      <c r="K663" s="134"/>
      <c r="L663" s="135"/>
      <c r="M663" s="44">
        <v>10000</v>
      </c>
      <c r="N663" s="44"/>
      <c r="O663" s="44"/>
      <c r="P663" s="45"/>
    </row>
    <row r="664" spans="2:16" ht="15" thickBot="1" x14ac:dyDescent="0.25">
      <c r="B664" s="141"/>
      <c r="C664" s="47"/>
      <c r="D664" s="48"/>
      <c r="E664" s="48">
        <f t="shared" si="25"/>
        <v>0</v>
      </c>
      <c r="F664" s="49">
        <v>1</v>
      </c>
      <c r="G664" s="48" t="s">
        <v>66</v>
      </c>
      <c r="H664" s="125" t="s">
        <v>24</v>
      </c>
      <c r="I664" s="126"/>
      <c r="J664" s="126"/>
      <c r="K664" s="126"/>
      <c r="L664" s="127"/>
      <c r="M664" s="50">
        <v>50000</v>
      </c>
      <c r="N664" s="50"/>
      <c r="O664" s="50"/>
      <c r="P664" s="51"/>
    </row>
    <row r="665" spans="2:16" ht="15" thickBot="1" x14ac:dyDescent="0.25"/>
    <row r="666" spans="2:16" ht="15" thickBot="1" x14ac:dyDescent="0.25">
      <c r="C666" s="52" t="s">
        <v>67</v>
      </c>
      <c r="D666" s="53">
        <f>SUM(E641:E664)</f>
        <v>0</v>
      </c>
      <c r="G666" s="4" t="s">
        <v>386</v>
      </c>
    </row>
    <row r="667" spans="2:16" x14ac:dyDescent="0.2">
      <c r="C667" s="54"/>
      <c r="D667" s="55"/>
    </row>
    <row r="668" spans="2:16" x14ac:dyDescent="0.2">
      <c r="C668" s="54"/>
      <c r="D668" s="55"/>
    </row>
    <row r="669" spans="2:16" x14ac:dyDescent="0.2">
      <c r="D669" s="4" t="s">
        <v>1</v>
      </c>
      <c r="F669" s="4" t="s">
        <v>2</v>
      </c>
      <c r="G669" s="4" t="s">
        <v>3</v>
      </c>
      <c r="H669" s="4" t="s">
        <v>4</v>
      </c>
      <c r="I669" s="4" t="s">
        <v>5</v>
      </c>
      <c r="J669" s="4" t="s">
        <v>6</v>
      </c>
      <c r="K669" s="4" t="s">
        <v>7</v>
      </c>
      <c r="L669" s="4" t="s">
        <v>8</v>
      </c>
      <c r="M669" s="4" t="s">
        <v>9</v>
      </c>
      <c r="N669" s="5" t="s">
        <v>10</v>
      </c>
      <c r="O669" s="5" t="s">
        <v>11</v>
      </c>
      <c r="P669" s="4" t="s">
        <v>12</v>
      </c>
    </row>
    <row r="670" spans="2:16" ht="15" thickBot="1" x14ac:dyDescent="0.25"/>
    <row r="671" spans="2:16" ht="15" x14ac:dyDescent="0.2">
      <c r="B671" s="120" t="s">
        <v>387</v>
      </c>
      <c r="C671" s="7" t="s">
        <v>14</v>
      </c>
      <c r="D671" s="8"/>
      <c r="E671" s="8">
        <f>D671*M671</f>
        <v>0</v>
      </c>
      <c r="F671" s="8">
        <v>16</v>
      </c>
      <c r="G671" s="9" t="s">
        <v>316</v>
      </c>
      <c r="H671" s="8">
        <v>5</v>
      </c>
      <c r="I671" s="8">
        <v>3</v>
      </c>
      <c r="J671" s="10" t="s">
        <v>17</v>
      </c>
      <c r="K671" s="10" t="s">
        <v>45</v>
      </c>
      <c r="L671" s="10" t="s">
        <v>40</v>
      </c>
      <c r="M671" s="11">
        <v>40000</v>
      </c>
      <c r="N671" s="12" t="s">
        <v>19</v>
      </c>
      <c r="O671" s="12" t="s">
        <v>20</v>
      </c>
      <c r="P671" s="13" t="s">
        <v>317</v>
      </c>
    </row>
    <row r="672" spans="2:16" ht="15" x14ac:dyDescent="0.2">
      <c r="B672" s="142" t="s">
        <v>388</v>
      </c>
      <c r="C672" s="15">
        <f>SUM(D671:D682)</f>
        <v>0</v>
      </c>
      <c r="D672" s="16"/>
      <c r="E672" s="16">
        <f t="shared" ref="E672:E686" si="26">D672*M672</f>
        <v>0</v>
      </c>
      <c r="F672" s="16">
        <v>2</v>
      </c>
      <c r="G672" s="16" t="s">
        <v>389</v>
      </c>
      <c r="H672" s="16">
        <v>6</v>
      </c>
      <c r="I672" s="16">
        <v>3</v>
      </c>
      <c r="J672" s="17" t="s">
        <v>17</v>
      </c>
      <c r="K672" s="17" t="s">
        <v>16</v>
      </c>
      <c r="L672" s="17" t="s">
        <v>40</v>
      </c>
      <c r="M672" s="19">
        <v>70000</v>
      </c>
      <c r="N672" s="20" t="s">
        <v>33</v>
      </c>
      <c r="O672" s="20" t="s">
        <v>26</v>
      </c>
      <c r="P672" s="21" t="s">
        <v>390</v>
      </c>
    </row>
    <row r="673" spans="2:16" x14ac:dyDescent="0.2">
      <c r="B673" s="121" t="s">
        <v>95</v>
      </c>
      <c r="C673" s="15"/>
      <c r="D673" s="16"/>
      <c r="E673" s="16">
        <f t="shared" si="26"/>
        <v>0</v>
      </c>
      <c r="F673" s="16">
        <v>2</v>
      </c>
      <c r="G673" s="16" t="s">
        <v>391</v>
      </c>
      <c r="H673" s="16">
        <v>6</v>
      </c>
      <c r="I673" s="16">
        <v>3</v>
      </c>
      <c r="J673" s="17" t="s">
        <v>17</v>
      </c>
      <c r="K673" s="17" t="s">
        <v>45</v>
      </c>
      <c r="L673" s="17" t="s">
        <v>32</v>
      </c>
      <c r="M673" s="19">
        <v>90000</v>
      </c>
      <c r="N673" s="20" t="s">
        <v>25</v>
      </c>
      <c r="O673" s="20" t="s">
        <v>29</v>
      </c>
      <c r="P673" s="21" t="s">
        <v>392</v>
      </c>
    </row>
    <row r="674" spans="2:16" ht="15" thickBot="1" x14ac:dyDescent="0.25">
      <c r="B674" s="121"/>
      <c r="C674" s="15"/>
      <c r="D674" s="105"/>
      <c r="E674" s="105">
        <f t="shared" si="26"/>
        <v>0</v>
      </c>
      <c r="F674" s="105">
        <v>4</v>
      </c>
      <c r="G674" s="105" t="s">
        <v>393</v>
      </c>
      <c r="H674" s="105">
        <v>4</v>
      </c>
      <c r="I674" s="105">
        <v>5</v>
      </c>
      <c r="J674" s="106" t="s">
        <v>36</v>
      </c>
      <c r="K674" s="107" t="s">
        <v>24</v>
      </c>
      <c r="L674" s="106" t="s">
        <v>18</v>
      </c>
      <c r="M674" s="108">
        <v>100000</v>
      </c>
      <c r="N674" s="102" t="s">
        <v>5</v>
      </c>
      <c r="O674" s="102" t="s">
        <v>6</v>
      </c>
      <c r="P674" s="109" t="s">
        <v>394</v>
      </c>
    </row>
    <row r="675" spans="2:16" ht="29.25" thickTop="1" x14ac:dyDescent="0.2">
      <c r="B675" s="121"/>
      <c r="C675" s="23" t="s">
        <v>42</v>
      </c>
      <c r="D675" s="24"/>
      <c r="E675" s="24">
        <f t="shared" si="26"/>
        <v>0</v>
      </c>
      <c r="F675" s="25">
        <v>1</v>
      </c>
      <c r="G675" s="25" t="s">
        <v>43</v>
      </c>
      <c r="H675" s="25">
        <v>7</v>
      </c>
      <c r="I675" s="25">
        <v>1</v>
      </c>
      <c r="J675" s="26" t="s">
        <v>44</v>
      </c>
      <c r="K675" s="27" t="s">
        <v>24</v>
      </c>
      <c r="L675" s="26" t="s">
        <v>45</v>
      </c>
      <c r="M675" s="28">
        <v>80000</v>
      </c>
      <c r="N675" s="29"/>
      <c r="O675" s="29"/>
      <c r="P675" s="30" t="s">
        <v>46</v>
      </c>
    </row>
    <row r="676" spans="2:16" x14ac:dyDescent="0.2">
      <c r="B676" s="121"/>
      <c r="C676" s="15"/>
      <c r="D676" s="31"/>
      <c r="E676" s="16">
        <f t="shared" si="26"/>
        <v>0</v>
      </c>
      <c r="F676" s="31">
        <v>1</v>
      </c>
      <c r="G676" s="31" t="s">
        <v>325</v>
      </c>
      <c r="H676" s="31">
        <v>5</v>
      </c>
      <c r="I676" s="31">
        <v>3</v>
      </c>
      <c r="J676" s="32" t="s">
        <v>17</v>
      </c>
      <c r="K676" s="32" t="s">
        <v>24</v>
      </c>
      <c r="L676" s="32" t="s">
        <v>32</v>
      </c>
      <c r="M676" s="33">
        <v>130000</v>
      </c>
      <c r="N676" s="34"/>
      <c r="O676" s="34"/>
      <c r="P676" s="35" t="s">
        <v>326</v>
      </c>
    </row>
    <row r="677" spans="2:16" x14ac:dyDescent="0.2">
      <c r="B677" s="121"/>
      <c r="C677" s="15"/>
      <c r="D677" s="16"/>
      <c r="E677" s="16">
        <f t="shared" si="26"/>
        <v>0</v>
      </c>
      <c r="F677" s="16">
        <v>1</v>
      </c>
      <c r="G677" s="16" t="s">
        <v>49</v>
      </c>
      <c r="H677" s="16">
        <v>6</v>
      </c>
      <c r="I677" s="16">
        <v>3</v>
      </c>
      <c r="J677" s="17" t="s">
        <v>16</v>
      </c>
      <c r="K677" s="18" t="s">
        <v>24</v>
      </c>
      <c r="L677" s="17" t="s">
        <v>32</v>
      </c>
      <c r="M677" s="19">
        <v>140000</v>
      </c>
      <c r="N677" s="36"/>
      <c r="O677" s="36"/>
      <c r="P677" s="21" t="s">
        <v>50</v>
      </c>
    </row>
    <row r="678" spans="2:16" ht="28.5" x14ac:dyDescent="0.2">
      <c r="B678" s="121"/>
      <c r="C678" s="15"/>
      <c r="D678" s="16"/>
      <c r="E678" s="16">
        <f t="shared" si="26"/>
        <v>0</v>
      </c>
      <c r="F678" s="67">
        <v>1</v>
      </c>
      <c r="G678" s="67" t="s">
        <v>327</v>
      </c>
      <c r="H678" s="67">
        <v>5</v>
      </c>
      <c r="I678" s="67">
        <v>4</v>
      </c>
      <c r="J678" s="68" t="s">
        <v>17</v>
      </c>
      <c r="K678" s="63" t="s">
        <v>24</v>
      </c>
      <c r="L678" s="68" t="s">
        <v>32</v>
      </c>
      <c r="M678" s="69">
        <v>260000</v>
      </c>
      <c r="N678" s="70"/>
      <c r="O678" s="70"/>
      <c r="P678" s="71" t="s">
        <v>328</v>
      </c>
    </row>
    <row r="679" spans="2:16" x14ac:dyDescent="0.2">
      <c r="B679" s="121"/>
      <c r="C679" s="15"/>
      <c r="D679" s="16"/>
      <c r="E679" s="16">
        <f t="shared" si="26"/>
        <v>0</v>
      </c>
      <c r="F679" s="16">
        <v>1</v>
      </c>
      <c r="G679" s="16" t="s">
        <v>163</v>
      </c>
      <c r="H679" s="16">
        <v>6</v>
      </c>
      <c r="I679" s="16">
        <v>3</v>
      </c>
      <c r="J679" s="17" t="s">
        <v>17</v>
      </c>
      <c r="K679" s="17" t="s">
        <v>17</v>
      </c>
      <c r="L679" s="17" t="s">
        <v>32</v>
      </c>
      <c r="M679" s="19">
        <v>150000</v>
      </c>
      <c r="N679" s="36"/>
      <c r="O679" s="36"/>
      <c r="P679" s="21" t="s">
        <v>164</v>
      </c>
    </row>
    <row r="680" spans="2:16" x14ac:dyDescent="0.2">
      <c r="B680" s="121"/>
      <c r="C680" s="15"/>
      <c r="D680" s="16"/>
      <c r="E680" s="16">
        <f t="shared" si="26"/>
        <v>0</v>
      </c>
      <c r="F680" s="16">
        <v>1</v>
      </c>
      <c r="G680" s="16" t="s">
        <v>329</v>
      </c>
      <c r="H680" s="16">
        <v>8</v>
      </c>
      <c r="I680" s="16">
        <v>4</v>
      </c>
      <c r="J680" s="17" t="s">
        <v>16</v>
      </c>
      <c r="K680" s="17" t="s">
        <v>17</v>
      </c>
      <c r="L680" s="17" t="s">
        <v>32</v>
      </c>
      <c r="M680" s="19">
        <v>220000</v>
      </c>
      <c r="N680" s="36"/>
      <c r="O680" s="36"/>
      <c r="P680" s="21" t="s">
        <v>330</v>
      </c>
    </row>
    <row r="681" spans="2:16" x14ac:dyDescent="0.2">
      <c r="B681" s="121"/>
      <c r="C681" s="15"/>
      <c r="D681" s="16"/>
      <c r="E681" s="16">
        <f t="shared" si="26"/>
        <v>0</v>
      </c>
      <c r="F681" s="16">
        <v>1</v>
      </c>
      <c r="G681" s="16" t="s">
        <v>56</v>
      </c>
      <c r="H681" s="16">
        <v>5</v>
      </c>
      <c r="I681" s="16">
        <v>5</v>
      </c>
      <c r="J681" s="17" t="s">
        <v>17</v>
      </c>
      <c r="K681" s="17" t="s">
        <v>17</v>
      </c>
      <c r="L681" s="17" t="s">
        <v>18</v>
      </c>
      <c r="M681" s="19">
        <v>250000</v>
      </c>
      <c r="N681" s="36"/>
      <c r="O681" s="36"/>
      <c r="P681" s="21" t="s">
        <v>57</v>
      </c>
    </row>
    <row r="682" spans="2:16" ht="15" thickBot="1" x14ac:dyDescent="0.25">
      <c r="B682" s="121"/>
      <c r="C682" s="22"/>
      <c r="D682" s="16"/>
      <c r="E682" s="16">
        <f t="shared" si="26"/>
        <v>0</v>
      </c>
      <c r="F682" s="16">
        <v>1</v>
      </c>
      <c r="G682" s="16" t="s">
        <v>58</v>
      </c>
      <c r="H682" s="16">
        <v>5</v>
      </c>
      <c r="I682" s="16">
        <v>2</v>
      </c>
      <c r="J682" s="17" t="s">
        <v>16</v>
      </c>
      <c r="K682" s="17" t="s">
        <v>45</v>
      </c>
      <c r="L682" s="17" t="s">
        <v>59</v>
      </c>
      <c r="M682" s="19"/>
      <c r="N682" s="36"/>
      <c r="O682" s="36"/>
      <c r="P682" s="21" t="s">
        <v>60</v>
      </c>
    </row>
    <row r="683" spans="2:16" ht="15" thickTop="1" x14ac:dyDescent="0.2">
      <c r="B683" s="121"/>
      <c r="C683" s="38" t="s">
        <v>61</v>
      </c>
      <c r="D683" s="39"/>
      <c r="E683" s="39">
        <f t="shared" si="26"/>
        <v>0</v>
      </c>
      <c r="F683" s="40">
        <v>8</v>
      </c>
      <c r="G683" s="39" t="s">
        <v>62</v>
      </c>
      <c r="H683" s="131" t="s">
        <v>24</v>
      </c>
      <c r="I683" s="131"/>
      <c r="J683" s="131"/>
      <c r="K683" s="131"/>
      <c r="L683" s="132"/>
      <c r="M683" s="41">
        <v>70000</v>
      </c>
      <c r="N683" s="41"/>
      <c r="O683" s="41"/>
      <c r="P683" s="42"/>
    </row>
    <row r="684" spans="2:16" x14ac:dyDescent="0.2">
      <c r="B684" s="121"/>
      <c r="C684" s="15"/>
      <c r="D684" s="37"/>
      <c r="E684" s="37">
        <f t="shared" si="26"/>
        <v>0</v>
      </c>
      <c r="F684" s="43">
        <v>5</v>
      </c>
      <c r="G684" s="37" t="s">
        <v>63</v>
      </c>
      <c r="H684" s="128" t="s">
        <v>24</v>
      </c>
      <c r="I684" s="129"/>
      <c r="J684" s="129"/>
      <c r="K684" s="129"/>
      <c r="L684" s="130"/>
      <c r="M684" s="44">
        <v>10000</v>
      </c>
      <c r="N684" s="44"/>
      <c r="O684" s="44"/>
      <c r="P684" s="45"/>
    </row>
    <row r="685" spans="2:16" x14ac:dyDescent="0.2">
      <c r="B685" s="121"/>
      <c r="C685" s="15"/>
      <c r="D685" s="37"/>
      <c r="E685" s="37">
        <f t="shared" si="26"/>
        <v>0</v>
      </c>
      <c r="F685" s="43">
        <v>6</v>
      </c>
      <c r="G685" s="37" t="s">
        <v>64</v>
      </c>
      <c r="H685" s="128" t="s">
        <v>24</v>
      </c>
      <c r="I685" s="129"/>
      <c r="J685" s="129"/>
      <c r="K685" s="129"/>
      <c r="L685" s="130"/>
      <c r="M685" s="44">
        <v>10000</v>
      </c>
      <c r="N685" s="44"/>
      <c r="O685" s="44"/>
      <c r="P685" s="45"/>
    </row>
    <row r="686" spans="2:16" ht="15" thickBot="1" x14ac:dyDescent="0.25">
      <c r="B686" s="122"/>
      <c r="C686" s="47"/>
      <c r="D686" s="48"/>
      <c r="E686" s="48">
        <f t="shared" si="26"/>
        <v>0</v>
      </c>
      <c r="F686" s="49">
        <v>12</v>
      </c>
      <c r="G686" s="48" t="s">
        <v>65</v>
      </c>
      <c r="H686" s="125" t="s">
        <v>24</v>
      </c>
      <c r="I686" s="126"/>
      <c r="J686" s="126"/>
      <c r="K686" s="126"/>
      <c r="L686" s="127"/>
      <c r="M686" s="50">
        <v>10000</v>
      </c>
      <c r="N686" s="50"/>
      <c r="O686" s="50"/>
      <c r="P686" s="51"/>
    </row>
    <row r="687" spans="2:16" ht="15" thickBot="1" x14ac:dyDescent="0.25"/>
    <row r="688" spans="2:16" ht="15" thickBot="1" x14ac:dyDescent="0.25">
      <c r="C688" s="52" t="s">
        <v>67</v>
      </c>
      <c r="D688" s="53">
        <f>SUM(E671:E686)</f>
        <v>0</v>
      </c>
      <c r="G688" s="4" t="s">
        <v>395</v>
      </c>
    </row>
    <row r="690" spans="2:16" x14ac:dyDescent="0.2">
      <c r="C690" s="54"/>
      <c r="D690" s="55"/>
    </row>
    <row r="691" spans="2:16" x14ac:dyDescent="0.2">
      <c r="D691" s="4" t="s">
        <v>1</v>
      </c>
      <c r="F691" s="4" t="s">
        <v>2</v>
      </c>
      <c r="G691" s="4" t="s">
        <v>3</v>
      </c>
      <c r="H691" s="4" t="s">
        <v>4</v>
      </c>
      <c r="I691" s="4" t="s">
        <v>5</v>
      </c>
      <c r="J691" s="4" t="s">
        <v>6</v>
      </c>
      <c r="K691" s="4" t="s">
        <v>7</v>
      </c>
      <c r="L691" s="4" t="s">
        <v>8</v>
      </c>
      <c r="M691" s="4" t="s">
        <v>9</v>
      </c>
      <c r="N691" s="5" t="s">
        <v>10</v>
      </c>
      <c r="O691" s="5" t="s">
        <v>11</v>
      </c>
      <c r="P691" s="4" t="s">
        <v>12</v>
      </c>
    </row>
    <row r="692" spans="2:16" ht="15" thickBot="1" x14ac:dyDescent="0.25"/>
    <row r="693" spans="2:16" ht="15" x14ac:dyDescent="0.2">
      <c r="B693" s="120" t="s">
        <v>315</v>
      </c>
      <c r="C693" s="7" t="s">
        <v>14</v>
      </c>
      <c r="D693" s="8"/>
      <c r="E693" s="8">
        <f>D693*M693</f>
        <v>0</v>
      </c>
      <c r="F693" s="8">
        <v>12</v>
      </c>
      <c r="G693" s="9" t="s">
        <v>316</v>
      </c>
      <c r="H693" s="8">
        <v>5</v>
      </c>
      <c r="I693" s="8">
        <v>3</v>
      </c>
      <c r="J693" s="10" t="s">
        <v>17</v>
      </c>
      <c r="K693" s="10" t="s">
        <v>45</v>
      </c>
      <c r="L693" s="10" t="s">
        <v>40</v>
      </c>
      <c r="M693" s="11">
        <v>40000</v>
      </c>
      <c r="N693" s="12" t="s">
        <v>19</v>
      </c>
      <c r="O693" s="12" t="s">
        <v>20</v>
      </c>
      <c r="P693" s="13" t="s">
        <v>317</v>
      </c>
    </row>
    <row r="694" spans="2:16" x14ac:dyDescent="0.2">
      <c r="B694" s="121" t="s">
        <v>22</v>
      </c>
      <c r="C694" s="15">
        <f>SUM(D693:D705)</f>
        <v>0</v>
      </c>
      <c r="D694" s="16"/>
      <c r="E694" s="16">
        <f t="shared" ref="E694:E709" si="27">D694*M694</f>
        <v>0</v>
      </c>
      <c r="F694" s="16">
        <v>12</v>
      </c>
      <c r="G694" s="16" t="s">
        <v>318</v>
      </c>
      <c r="H694" s="16">
        <v>4</v>
      </c>
      <c r="I694" s="16">
        <v>3</v>
      </c>
      <c r="J694" s="17" t="s">
        <v>17</v>
      </c>
      <c r="K694" s="18" t="s">
        <v>24</v>
      </c>
      <c r="L694" s="17" t="s">
        <v>32</v>
      </c>
      <c r="M694" s="19">
        <v>40000</v>
      </c>
      <c r="N694" s="20" t="s">
        <v>19</v>
      </c>
      <c r="O694" s="20" t="s">
        <v>20</v>
      </c>
      <c r="P694" s="21" t="s">
        <v>319</v>
      </c>
    </row>
    <row r="695" spans="2:16" x14ac:dyDescent="0.2">
      <c r="B695" s="121"/>
      <c r="C695" s="15"/>
      <c r="D695" s="16"/>
      <c r="E695" s="16">
        <f t="shared" si="27"/>
        <v>0</v>
      </c>
      <c r="F695" s="16">
        <v>4</v>
      </c>
      <c r="G695" s="16" t="s">
        <v>320</v>
      </c>
      <c r="H695" s="16">
        <v>7</v>
      </c>
      <c r="I695" s="16">
        <v>3</v>
      </c>
      <c r="J695" s="17" t="s">
        <v>16</v>
      </c>
      <c r="K695" s="17" t="s">
        <v>17</v>
      </c>
      <c r="L695" s="17" t="s">
        <v>40</v>
      </c>
      <c r="M695" s="19">
        <v>75000</v>
      </c>
      <c r="N695" s="20" t="s">
        <v>6</v>
      </c>
      <c r="O695" s="20" t="s">
        <v>146</v>
      </c>
      <c r="P695" s="21" t="s">
        <v>242</v>
      </c>
    </row>
    <row r="696" spans="2:16" x14ac:dyDescent="0.2">
      <c r="B696" s="121"/>
      <c r="C696" s="15"/>
      <c r="D696" s="16"/>
      <c r="E696" s="16">
        <f t="shared" si="27"/>
        <v>0</v>
      </c>
      <c r="F696" s="16">
        <v>2</v>
      </c>
      <c r="G696" s="16" t="s">
        <v>321</v>
      </c>
      <c r="H696" s="16">
        <v>6</v>
      </c>
      <c r="I696" s="16">
        <v>3</v>
      </c>
      <c r="J696" s="17" t="s">
        <v>16</v>
      </c>
      <c r="K696" s="17" t="s">
        <v>36</v>
      </c>
      <c r="L696" s="17" t="s">
        <v>32</v>
      </c>
      <c r="M696" s="19">
        <v>90000</v>
      </c>
      <c r="N696" s="20" t="s">
        <v>25</v>
      </c>
      <c r="O696" s="20" t="s">
        <v>29</v>
      </c>
      <c r="P696" s="21" t="s">
        <v>322</v>
      </c>
    </row>
    <row r="697" spans="2:16" ht="15" thickBot="1" x14ac:dyDescent="0.25">
      <c r="B697" s="121"/>
      <c r="C697" s="15"/>
      <c r="D697" s="105"/>
      <c r="E697" s="105">
        <f t="shared" si="27"/>
        <v>0</v>
      </c>
      <c r="F697" s="105">
        <v>2</v>
      </c>
      <c r="G697" s="105" t="s">
        <v>323</v>
      </c>
      <c r="H697" s="105">
        <v>3</v>
      </c>
      <c r="I697" s="105">
        <v>5</v>
      </c>
      <c r="J697" s="106" t="s">
        <v>36</v>
      </c>
      <c r="K697" s="107" t="s">
        <v>24</v>
      </c>
      <c r="L697" s="106" t="s">
        <v>18</v>
      </c>
      <c r="M697" s="108">
        <v>125000</v>
      </c>
      <c r="N697" s="102" t="s">
        <v>5</v>
      </c>
      <c r="O697" s="102" t="s">
        <v>6</v>
      </c>
      <c r="P697" s="109" t="s">
        <v>324</v>
      </c>
    </row>
    <row r="698" spans="2:16" ht="29.25" thickTop="1" x14ac:dyDescent="0.2">
      <c r="B698" s="121"/>
      <c r="C698" s="23" t="s">
        <v>42</v>
      </c>
      <c r="D698" s="24"/>
      <c r="E698" s="24">
        <f t="shared" si="27"/>
        <v>0</v>
      </c>
      <c r="F698" s="25">
        <v>1</v>
      </c>
      <c r="G698" s="25" t="s">
        <v>43</v>
      </c>
      <c r="H698" s="25">
        <v>7</v>
      </c>
      <c r="I698" s="25">
        <v>1</v>
      </c>
      <c r="J698" s="26" t="s">
        <v>44</v>
      </c>
      <c r="K698" s="27" t="s">
        <v>24</v>
      </c>
      <c r="L698" s="26" t="s">
        <v>45</v>
      </c>
      <c r="M698" s="28">
        <v>80000</v>
      </c>
      <c r="N698" s="29"/>
      <c r="O698" s="29"/>
      <c r="P698" s="30" t="s">
        <v>46</v>
      </c>
    </row>
    <row r="699" spans="2:16" x14ac:dyDescent="0.2">
      <c r="B699" s="121"/>
      <c r="C699" s="15"/>
      <c r="D699" s="31"/>
      <c r="E699" s="16">
        <f t="shared" si="27"/>
        <v>0</v>
      </c>
      <c r="F699" s="31">
        <v>1</v>
      </c>
      <c r="G699" s="31" t="s">
        <v>325</v>
      </c>
      <c r="H699" s="31">
        <v>5</v>
      </c>
      <c r="I699" s="31">
        <v>3</v>
      </c>
      <c r="J699" s="32" t="s">
        <v>17</v>
      </c>
      <c r="K699" s="32" t="s">
        <v>24</v>
      </c>
      <c r="L699" s="32" t="s">
        <v>32</v>
      </c>
      <c r="M699" s="33">
        <v>130000</v>
      </c>
      <c r="N699" s="34"/>
      <c r="O699" s="34"/>
      <c r="P699" s="35" t="s">
        <v>326</v>
      </c>
    </row>
    <row r="700" spans="2:16" x14ac:dyDescent="0.2">
      <c r="B700" s="121"/>
      <c r="C700" s="15"/>
      <c r="D700" s="16"/>
      <c r="E700" s="16">
        <f t="shared" si="27"/>
        <v>0</v>
      </c>
      <c r="F700" s="16">
        <v>1</v>
      </c>
      <c r="G700" s="16" t="s">
        <v>49</v>
      </c>
      <c r="H700" s="16">
        <v>6</v>
      </c>
      <c r="I700" s="16">
        <v>3</v>
      </c>
      <c r="J700" s="17" t="s">
        <v>16</v>
      </c>
      <c r="K700" s="18" t="s">
        <v>24</v>
      </c>
      <c r="L700" s="17" t="s">
        <v>32</v>
      </c>
      <c r="M700" s="19">
        <v>140000</v>
      </c>
      <c r="N700" s="36"/>
      <c r="O700" s="36"/>
      <c r="P700" s="21" t="s">
        <v>50</v>
      </c>
    </row>
    <row r="701" spans="2:16" ht="28.5" x14ac:dyDescent="0.2">
      <c r="B701" s="121"/>
      <c r="C701" s="15"/>
      <c r="D701" s="16"/>
      <c r="E701" s="16">
        <f t="shared" si="27"/>
        <v>0</v>
      </c>
      <c r="F701" s="67">
        <v>1</v>
      </c>
      <c r="G701" s="67" t="s">
        <v>327</v>
      </c>
      <c r="H701" s="67">
        <v>5</v>
      </c>
      <c r="I701" s="67">
        <v>4</v>
      </c>
      <c r="J701" s="68" t="s">
        <v>17</v>
      </c>
      <c r="K701" s="63" t="s">
        <v>24</v>
      </c>
      <c r="L701" s="68" t="s">
        <v>32</v>
      </c>
      <c r="M701" s="69">
        <v>260000</v>
      </c>
      <c r="N701" s="70"/>
      <c r="O701" s="70"/>
      <c r="P701" s="71" t="s">
        <v>328</v>
      </c>
    </row>
    <row r="702" spans="2:16" x14ac:dyDescent="0.2">
      <c r="B702" s="121"/>
      <c r="C702" s="15"/>
      <c r="D702" s="16"/>
      <c r="E702" s="16">
        <f t="shared" si="27"/>
        <v>0</v>
      </c>
      <c r="F702" s="16">
        <v>1</v>
      </c>
      <c r="G702" s="16" t="s">
        <v>163</v>
      </c>
      <c r="H702" s="16">
        <v>6</v>
      </c>
      <c r="I702" s="16">
        <v>3</v>
      </c>
      <c r="J702" s="17" t="s">
        <v>17</v>
      </c>
      <c r="K702" s="17" t="s">
        <v>17</v>
      </c>
      <c r="L702" s="17" t="s">
        <v>32</v>
      </c>
      <c r="M702" s="19">
        <v>150000</v>
      </c>
      <c r="N702" s="36"/>
      <c r="O702" s="36"/>
      <c r="P702" s="21" t="s">
        <v>164</v>
      </c>
    </row>
    <row r="703" spans="2:16" x14ac:dyDescent="0.2">
      <c r="B703" s="121"/>
      <c r="C703" s="15"/>
      <c r="D703" s="16"/>
      <c r="E703" s="16">
        <f t="shared" si="27"/>
        <v>0</v>
      </c>
      <c r="F703" s="16">
        <v>1</v>
      </c>
      <c r="G703" s="16" t="s">
        <v>329</v>
      </c>
      <c r="H703" s="16">
        <v>8</v>
      </c>
      <c r="I703" s="16">
        <v>4</v>
      </c>
      <c r="J703" s="17" t="s">
        <v>16</v>
      </c>
      <c r="K703" s="17" t="s">
        <v>17</v>
      </c>
      <c r="L703" s="17" t="s">
        <v>32</v>
      </c>
      <c r="M703" s="19">
        <v>220000</v>
      </c>
      <c r="N703" s="36"/>
      <c r="O703" s="36"/>
      <c r="P703" s="21" t="s">
        <v>330</v>
      </c>
    </row>
    <row r="704" spans="2:16" x14ac:dyDescent="0.2">
      <c r="B704" s="121"/>
      <c r="C704" s="15"/>
      <c r="D704" s="16"/>
      <c r="E704" s="16">
        <f t="shared" si="27"/>
        <v>0</v>
      </c>
      <c r="F704" s="16">
        <v>1</v>
      </c>
      <c r="G704" s="16" t="s">
        <v>56</v>
      </c>
      <c r="H704" s="16">
        <v>5</v>
      </c>
      <c r="I704" s="16">
        <v>5</v>
      </c>
      <c r="J704" s="17" t="s">
        <v>17</v>
      </c>
      <c r="K704" s="17" t="s">
        <v>17</v>
      </c>
      <c r="L704" s="17" t="s">
        <v>18</v>
      </c>
      <c r="M704" s="19">
        <v>250000</v>
      </c>
      <c r="N704" s="36"/>
      <c r="O704" s="36"/>
      <c r="P704" s="21" t="s">
        <v>57</v>
      </c>
    </row>
    <row r="705" spans="2:16" ht="15" thickBot="1" x14ac:dyDescent="0.25">
      <c r="B705" s="121"/>
      <c r="C705" s="22"/>
      <c r="D705" s="16"/>
      <c r="E705" s="16">
        <f t="shared" si="27"/>
        <v>0</v>
      </c>
      <c r="F705" s="16">
        <v>1</v>
      </c>
      <c r="G705" s="16" t="s">
        <v>58</v>
      </c>
      <c r="H705" s="16">
        <v>5</v>
      </c>
      <c r="I705" s="16">
        <v>2</v>
      </c>
      <c r="J705" s="17" t="s">
        <v>16</v>
      </c>
      <c r="K705" s="17" t="s">
        <v>45</v>
      </c>
      <c r="L705" s="17" t="s">
        <v>59</v>
      </c>
      <c r="M705" s="19"/>
      <c r="N705" s="36"/>
      <c r="O705" s="36"/>
      <c r="P705" s="21" t="s">
        <v>60</v>
      </c>
    </row>
    <row r="706" spans="2:16" ht="15" thickTop="1" x14ac:dyDescent="0.2">
      <c r="B706" s="121"/>
      <c r="C706" s="38" t="s">
        <v>61</v>
      </c>
      <c r="D706" s="39"/>
      <c r="E706" s="39">
        <f t="shared" si="27"/>
        <v>0</v>
      </c>
      <c r="F706" s="40">
        <v>8</v>
      </c>
      <c r="G706" s="39" t="s">
        <v>62</v>
      </c>
      <c r="H706" s="131" t="s">
        <v>24</v>
      </c>
      <c r="I706" s="131"/>
      <c r="J706" s="131"/>
      <c r="K706" s="131"/>
      <c r="L706" s="132"/>
      <c r="M706" s="41">
        <v>70000</v>
      </c>
      <c r="N706" s="41"/>
      <c r="O706" s="41"/>
      <c r="P706" s="42"/>
    </row>
    <row r="707" spans="2:16" x14ac:dyDescent="0.2">
      <c r="B707" s="121"/>
      <c r="C707" s="15"/>
      <c r="D707" s="37"/>
      <c r="E707" s="37">
        <f t="shared" si="27"/>
        <v>0</v>
      </c>
      <c r="F707" s="43">
        <v>5</v>
      </c>
      <c r="G707" s="37" t="s">
        <v>63</v>
      </c>
      <c r="H707" s="128" t="s">
        <v>24</v>
      </c>
      <c r="I707" s="129"/>
      <c r="J707" s="129"/>
      <c r="K707" s="129"/>
      <c r="L707" s="130"/>
      <c r="M707" s="44">
        <v>10000</v>
      </c>
      <c r="N707" s="44"/>
      <c r="O707" s="44"/>
      <c r="P707" s="45"/>
    </row>
    <row r="708" spans="2:16" x14ac:dyDescent="0.2">
      <c r="B708" s="121"/>
      <c r="C708" s="15"/>
      <c r="D708" s="37"/>
      <c r="E708" s="37">
        <f t="shared" si="27"/>
        <v>0</v>
      </c>
      <c r="F708" s="43">
        <v>6</v>
      </c>
      <c r="G708" s="37" t="s">
        <v>64</v>
      </c>
      <c r="H708" s="128" t="s">
        <v>24</v>
      </c>
      <c r="I708" s="129"/>
      <c r="J708" s="129"/>
      <c r="K708" s="129"/>
      <c r="L708" s="130"/>
      <c r="M708" s="44">
        <v>10000</v>
      </c>
      <c r="N708" s="44"/>
      <c r="O708" s="44"/>
      <c r="P708" s="45"/>
    </row>
    <row r="709" spans="2:16" ht="15" thickBot="1" x14ac:dyDescent="0.25">
      <c r="B709" s="122"/>
      <c r="C709" s="47"/>
      <c r="D709" s="48"/>
      <c r="E709" s="48">
        <f t="shared" si="27"/>
        <v>0</v>
      </c>
      <c r="F709" s="49">
        <v>12</v>
      </c>
      <c r="G709" s="48" t="s">
        <v>65</v>
      </c>
      <c r="H709" s="125" t="s">
        <v>24</v>
      </c>
      <c r="I709" s="126"/>
      <c r="J709" s="126"/>
      <c r="K709" s="126"/>
      <c r="L709" s="127"/>
      <c r="M709" s="50">
        <v>10000</v>
      </c>
      <c r="N709" s="50"/>
      <c r="O709" s="50"/>
      <c r="P709" s="51"/>
    </row>
    <row r="710" spans="2:16" ht="15" thickBot="1" x14ac:dyDescent="0.25"/>
    <row r="711" spans="2:16" ht="15" thickBot="1" x14ac:dyDescent="0.25">
      <c r="C711" s="52" t="s">
        <v>67</v>
      </c>
      <c r="D711" s="53">
        <f>SUM(E693:E709)</f>
        <v>0</v>
      </c>
      <c r="G711" s="4" t="s">
        <v>331</v>
      </c>
    </row>
    <row r="714" spans="2:16" x14ac:dyDescent="0.2">
      <c r="D714" s="4" t="s">
        <v>1</v>
      </c>
      <c r="F714" s="4" t="s">
        <v>2</v>
      </c>
      <c r="G714" s="4" t="s">
        <v>3</v>
      </c>
      <c r="H714" s="4" t="s">
        <v>4</v>
      </c>
      <c r="I714" s="4" t="s">
        <v>5</v>
      </c>
      <c r="J714" s="4" t="s">
        <v>6</v>
      </c>
      <c r="K714" s="4" t="s">
        <v>7</v>
      </c>
      <c r="L714" s="4" t="s">
        <v>8</v>
      </c>
      <c r="M714" s="4" t="s">
        <v>9</v>
      </c>
      <c r="N714" s="5" t="s">
        <v>10</v>
      </c>
      <c r="O714" s="5" t="s">
        <v>11</v>
      </c>
      <c r="P714" s="4" t="s">
        <v>12</v>
      </c>
    </row>
    <row r="715" spans="2:16" ht="15" thickBot="1" x14ac:dyDescent="0.25"/>
    <row r="716" spans="2:16" ht="15" x14ac:dyDescent="0.2">
      <c r="B716" s="120" t="s">
        <v>332</v>
      </c>
      <c r="C716" s="7" t="s">
        <v>14</v>
      </c>
      <c r="D716" s="8"/>
      <c r="E716" s="8">
        <f>D716*M716</f>
        <v>0</v>
      </c>
      <c r="F716" s="8">
        <v>12</v>
      </c>
      <c r="G716" s="9" t="s">
        <v>318</v>
      </c>
      <c r="H716" s="8">
        <v>4</v>
      </c>
      <c r="I716" s="8">
        <v>3</v>
      </c>
      <c r="J716" s="10" t="s">
        <v>17</v>
      </c>
      <c r="K716" s="123" t="s">
        <v>24</v>
      </c>
      <c r="L716" s="10" t="s">
        <v>32</v>
      </c>
      <c r="M716" s="11">
        <v>40000</v>
      </c>
      <c r="N716" s="12" t="s">
        <v>19</v>
      </c>
      <c r="O716" s="12" t="s">
        <v>20</v>
      </c>
      <c r="P716" s="13" t="s">
        <v>319</v>
      </c>
    </row>
    <row r="717" spans="2:16" x14ac:dyDescent="0.2">
      <c r="B717" s="124" t="s">
        <v>333</v>
      </c>
      <c r="C717" s="15">
        <f>SUM(D716:D728)</f>
        <v>0</v>
      </c>
      <c r="D717" s="16"/>
      <c r="E717" s="16">
        <f t="shared" ref="E717:E732" si="28">D717*M717</f>
        <v>0</v>
      </c>
      <c r="F717" s="16">
        <v>2</v>
      </c>
      <c r="G717" s="16" t="s">
        <v>320</v>
      </c>
      <c r="H717" s="16">
        <v>7</v>
      </c>
      <c r="I717" s="16">
        <v>3</v>
      </c>
      <c r="J717" s="17" t="s">
        <v>16</v>
      </c>
      <c r="K717" s="17" t="s">
        <v>17</v>
      </c>
      <c r="L717" s="17" t="s">
        <v>40</v>
      </c>
      <c r="M717" s="19">
        <v>75000</v>
      </c>
      <c r="N717" s="20" t="s">
        <v>6</v>
      </c>
      <c r="O717" s="20" t="s">
        <v>146</v>
      </c>
      <c r="P717" s="21" t="s">
        <v>242</v>
      </c>
    </row>
    <row r="718" spans="2:16" x14ac:dyDescent="0.2">
      <c r="B718" s="121" t="s">
        <v>95</v>
      </c>
      <c r="C718" s="15"/>
      <c r="D718" s="16"/>
      <c r="E718" s="16">
        <f t="shared" si="28"/>
        <v>0</v>
      </c>
      <c r="F718" s="16">
        <v>2</v>
      </c>
      <c r="G718" s="16" t="s">
        <v>334</v>
      </c>
      <c r="H718" s="16">
        <v>6</v>
      </c>
      <c r="I718" s="16">
        <v>3</v>
      </c>
      <c r="J718" s="17" t="s">
        <v>16</v>
      </c>
      <c r="K718" s="18" t="s">
        <v>24</v>
      </c>
      <c r="L718" s="17" t="s">
        <v>32</v>
      </c>
      <c r="M718" s="19">
        <v>95000</v>
      </c>
      <c r="N718" s="20" t="s">
        <v>25</v>
      </c>
      <c r="O718" s="20" t="s">
        <v>26</v>
      </c>
      <c r="P718" s="21" t="s">
        <v>335</v>
      </c>
    </row>
    <row r="719" spans="2:16" x14ac:dyDescent="0.2">
      <c r="B719" s="121"/>
      <c r="C719" s="15"/>
      <c r="D719" s="16"/>
      <c r="E719" s="16">
        <f t="shared" si="28"/>
        <v>0</v>
      </c>
      <c r="F719" s="16">
        <v>2</v>
      </c>
      <c r="G719" s="16" t="s">
        <v>336</v>
      </c>
      <c r="H719" s="16">
        <v>8</v>
      </c>
      <c r="I719" s="16">
        <v>3</v>
      </c>
      <c r="J719" s="17" t="s">
        <v>16</v>
      </c>
      <c r="K719" s="17" t="s">
        <v>17</v>
      </c>
      <c r="L719" s="17" t="s">
        <v>32</v>
      </c>
      <c r="M719" s="19">
        <v>125000</v>
      </c>
      <c r="N719" s="20" t="s">
        <v>6</v>
      </c>
      <c r="O719" s="20" t="s">
        <v>146</v>
      </c>
      <c r="P719" s="21" t="s">
        <v>337</v>
      </c>
    </row>
    <row r="720" spans="2:16" ht="15" thickBot="1" x14ac:dyDescent="0.25">
      <c r="B720" s="121"/>
      <c r="C720" s="15"/>
      <c r="D720" s="105"/>
      <c r="E720" s="105">
        <f t="shared" si="28"/>
        <v>0</v>
      </c>
      <c r="F720" s="105">
        <v>2</v>
      </c>
      <c r="G720" s="105" t="s">
        <v>338</v>
      </c>
      <c r="H720" s="105">
        <v>4</v>
      </c>
      <c r="I720" s="105">
        <v>4</v>
      </c>
      <c r="J720" s="106" t="s">
        <v>17</v>
      </c>
      <c r="K720" s="107" t="s">
        <v>24</v>
      </c>
      <c r="L720" s="106" t="s">
        <v>18</v>
      </c>
      <c r="M720" s="108">
        <v>115000</v>
      </c>
      <c r="N720" s="102" t="s">
        <v>25</v>
      </c>
      <c r="O720" s="102" t="s">
        <v>26</v>
      </c>
      <c r="P720" s="109" t="s">
        <v>339</v>
      </c>
    </row>
    <row r="721" spans="2:16" ht="29.25" thickTop="1" x14ac:dyDescent="0.2">
      <c r="B721" s="121"/>
      <c r="C721" s="23" t="s">
        <v>42</v>
      </c>
      <c r="D721" s="24"/>
      <c r="E721" s="24">
        <f t="shared" si="28"/>
        <v>0</v>
      </c>
      <c r="F721" s="25">
        <v>1</v>
      </c>
      <c r="G721" s="25" t="s">
        <v>43</v>
      </c>
      <c r="H721" s="25">
        <v>7</v>
      </c>
      <c r="I721" s="25">
        <v>1</v>
      </c>
      <c r="J721" s="26" t="s">
        <v>44</v>
      </c>
      <c r="K721" s="27" t="s">
        <v>24</v>
      </c>
      <c r="L721" s="26" t="s">
        <v>45</v>
      </c>
      <c r="M721" s="28">
        <v>80000</v>
      </c>
      <c r="N721" s="29"/>
      <c r="O721" s="29"/>
      <c r="P721" s="30" t="s">
        <v>46</v>
      </c>
    </row>
    <row r="722" spans="2:16" x14ac:dyDescent="0.2">
      <c r="B722" s="121"/>
      <c r="C722" s="15"/>
      <c r="D722" s="31"/>
      <c r="E722" s="16">
        <f t="shared" si="28"/>
        <v>0</v>
      </c>
      <c r="F722" s="31">
        <v>1</v>
      </c>
      <c r="G722" s="31" t="s">
        <v>325</v>
      </c>
      <c r="H722" s="31">
        <v>5</v>
      </c>
      <c r="I722" s="31">
        <v>3</v>
      </c>
      <c r="J722" s="32" t="s">
        <v>17</v>
      </c>
      <c r="K722" s="32" t="s">
        <v>24</v>
      </c>
      <c r="L722" s="32" t="s">
        <v>32</v>
      </c>
      <c r="M722" s="33">
        <v>130000</v>
      </c>
      <c r="N722" s="34"/>
      <c r="O722" s="34"/>
      <c r="P722" s="35" t="s">
        <v>326</v>
      </c>
    </row>
    <row r="723" spans="2:16" x14ac:dyDescent="0.2">
      <c r="B723" s="121"/>
      <c r="C723" s="15"/>
      <c r="D723" s="16"/>
      <c r="E723" s="16">
        <f t="shared" si="28"/>
        <v>0</v>
      </c>
      <c r="F723" s="16">
        <v>1</v>
      </c>
      <c r="G723" s="16" t="s">
        <v>49</v>
      </c>
      <c r="H723" s="16">
        <v>6</v>
      </c>
      <c r="I723" s="16">
        <v>3</v>
      </c>
      <c r="J723" s="17" t="s">
        <v>16</v>
      </c>
      <c r="K723" s="18" t="s">
        <v>24</v>
      </c>
      <c r="L723" s="17" t="s">
        <v>32</v>
      </c>
      <c r="M723" s="19">
        <v>140000</v>
      </c>
      <c r="N723" s="36"/>
      <c r="O723" s="36"/>
      <c r="P723" s="21" t="s">
        <v>50</v>
      </c>
    </row>
    <row r="724" spans="2:16" ht="28.5" x14ac:dyDescent="0.2">
      <c r="B724" s="121"/>
      <c r="C724" s="15"/>
      <c r="D724" s="16"/>
      <c r="E724" s="16">
        <f t="shared" si="28"/>
        <v>0</v>
      </c>
      <c r="F724" s="67">
        <v>1</v>
      </c>
      <c r="G724" s="67" t="s">
        <v>327</v>
      </c>
      <c r="H724" s="67">
        <v>5</v>
      </c>
      <c r="I724" s="67">
        <v>4</v>
      </c>
      <c r="J724" s="68" t="s">
        <v>17</v>
      </c>
      <c r="K724" s="63" t="s">
        <v>24</v>
      </c>
      <c r="L724" s="68" t="s">
        <v>32</v>
      </c>
      <c r="M724" s="69">
        <v>260000</v>
      </c>
      <c r="N724" s="70"/>
      <c r="O724" s="70"/>
      <c r="P724" s="71" t="s">
        <v>328</v>
      </c>
    </row>
    <row r="725" spans="2:16" x14ac:dyDescent="0.2">
      <c r="B725" s="121"/>
      <c r="C725" s="15"/>
      <c r="D725" s="16"/>
      <c r="E725" s="16">
        <f t="shared" si="28"/>
        <v>0</v>
      </c>
      <c r="F725" s="16">
        <v>1</v>
      </c>
      <c r="G725" s="16" t="s">
        <v>163</v>
      </c>
      <c r="H725" s="16">
        <v>6</v>
      </c>
      <c r="I725" s="16">
        <v>3</v>
      </c>
      <c r="J725" s="17" t="s">
        <v>17</v>
      </c>
      <c r="K725" s="17" t="s">
        <v>17</v>
      </c>
      <c r="L725" s="17" t="s">
        <v>32</v>
      </c>
      <c r="M725" s="19">
        <v>150000</v>
      </c>
      <c r="N725" s="36"/>
      <c r="O725" s="36"/>
      <c r="P725" s="21" t="s">
        <v>164</v>
      </c>
    </row>
    <row r="726" spans="2:16" x14ac:dyDescent="0.2">
      <c r="B726" s="121"/>
      <c r="C726" s="15"/>
      <c r="D726" s="16"/>
      <c r="E726" s="16">
        <f t="shared" si="28"/>
        <v>0</v>
      </c>
      <c r="F726" s="16">
        <v>1</v>
      </c>
      <c r="G726" s="16" t="s">
        <v>329</v>
      </c>
      <c r="H726" s="16">
        <v>8</v>
      </c>
      <c r="I726" s="16">
        <v>4</v>
      </c>
      <c r="J726" s="17" t="s">
        <v>16</v>
      </c>
      <c r="K726" s="17" t="s">
        <v>17</v>
      </c>
      <c r="L726" s="17" t="s">
        <v>32</v>
      </c>
      <c r="M726" s="19">
        <v>220000</v>
      </c>
      <c r="N726" s="36"/>
      <c r="O726" s="36"/>
      <c r="P726" s="21" t="s">
        <v>340</v>
      </c>
    </row>
    <row r="727" spans="2:16" x14ac:dyDescent="0.2">
      <c r="B727" s="121"/>
      <c r="C727" s="15"/>
      <c r="D727" s="16"/>
      <c r="E727" s="16">
        <f t="shared" si="28"/>
        <v>0</v>
      </c>
      <c r="F727" s="16">
        <v>1</v>
      </c>
      <c r="G727" s="16" t="s">
        <v>56</v>
      </c>
      <c r="H727" s="16">
        <v>5</v>
      </c>
      <c r="I727" s="16">
        <v>5</v>
      </c>
      <c r="J727" s="17" t="s">
        <v>17</v>
      </c>
      <c r="K727" s="17" t="s">
        <v>17</v>
      </c>
      <c r="L727" s="17" t="s">
        <v>18</v>
      </c>
      <c r="M727" s="19">
        <v>250000</v>
      </c>
      <c r="N727" s="36"/>
      <c r="O727" s="36"/>
      <c r="P727" s="21" t="s">
        <v>57</v>
      </c>
    </row>
    <row r="728" spans="2:16" ht="15" thickBot="1" x14ac:dyDescent="0.25">
      <c r="B728" s="121"/>
      <c r="C728" s="22"/>
      <c r="D728" s="16"/>
      <c r="E728" s="16">
        <f t="shared" si="28"/>
        <v>0</v>
      </c>
      <c r="F728" s="16">
        <v>1</v>
      </c>
      <c r="G728" s="16" t="s">
        <v>58</v>
      </c>
      <c r="H728" s="16">
        <v>5</v>
      </c>
      <c r="I728" s="16">
        <v>2</v>
      </c>
      <c r="J728" s="17" t="s">
        <v>16</v>
      </c>
      <c r="K728" s="17" t="s">
        <v>45</v>
      </c>
      <c r="L728" s="17" t="s">
        <v>59</v>
      </c>
      <c r="M728" s="19"/>
      <c r="N728" s="36"/>
      <c r="O728" s="36"/>
      <c r="P728" s="21" t="s">
        <v>60</v>
      </c>
    </row>
    <row r="729" spans="2:16" ht="15" thickTop="1" x14ac:dyDescent="0.2">
      <c r="B729" s="121"/>
      <c r="C729" s="38" t="s">
        <v>61</v>
      </c>
      <c r="D729" s="39"/>
      <c r="E729" s="39">
        <f t="shared" si="28"/>
        <v>0</v>
      </c>
      <c r="F729" s="40">
        <v>8</v>
      </c>
      <c r="G729" s="39" t="s">
        <v>62</v>
      </c>
      <c r="H729" s="131" t="s">
        <v>24</v>
      </c>
      <c r="I729" s="131"/>
      <c r="J729" s="131"/>
      <c r="K729" s="131"/>
      <c r="L729" s="132"/>
      <c r="M729" s="41">
        <v>70000</v>
      </c>
      <c r="N729" s="41"/>
      <c r="O729" s="41"/>
      <c r="P729" s="42"/>
    </row>
    <row r="730" spans="2:16" x14ac:dyDescent="0.2">
      <c r="B730" s="121"/>
      <c r="C730" s="15"/>
      <c r="D730" s="37"/>
      <c r="E730" s="37">
        <f t="shared" si="28"/>
        <v>0</v>
      </c>
      <c r="F730" s="43">
        <v>5</v>
      </c>
      <c r="G730" s="37" t="s">
        <v>63</v>
      </c>
      <c r="H730" s="128" t="s">
        <v>24</v>
      </c>
      <c r="I730" s="129"/>
      <c r="J730" s="129"/>
      <c r="K730" s="129"/>
      <c r="L730" s="130"/>
      <c r="M730" s="44">
        <v>10000</v>
      </c>
      <c r="N730" s="44"/>
      <c r="O730" s="44"/>
      <c r="P730" s="45"/>
    </row>
    <row r="731" spans="2:16" x14ac:dyDescent="0.2">
      <c r="B731" s="121"/>
      <c r="C731" s="15"/>
      <c r="D731" s="37"/>
      <c r="E731" s="37">
        <f t="shared" si="28"/>
        <v>0</v>
      </c>
      <c r="F731" s="43">
        <v>6</v>
      </c>
      <c r="G731" s="37" t="s">
        <v>64</v>
      </c>
      <c r="H731" s="128" t="s">
        <v>24</v>
      </c>
      <c r="I731" s="129"/>
      <c r="J731" s="129"/>
      <c r="K731" s="129"/>
      <c r="L731" s="130"/>
      <c r="M731" s="44">
        <v>10000</v>
      </c>
      <c r="N731" s="44"/>
      <c r="O731" s="44"/>
      <c r="P731" s="45"/>
    </row>
    <row r="732" spans="2:16" ht="15" thickBot="1" x14ac:dyDescent="0.25">
      <c r="B732" s="122"/>
      <c r="C732" s="47"/>
      <c r="D732" s="48"/>
      <c r="E732" s="48">
        <f t="shared" si="28"/>
        <v>0</v>
      </c>
      <c r="F732" s="49">
        <v>12</v>
      </c>
      <c r="G732" s="48" t="s">
        <v>65</v>
      </c>
      <c r="H732" s="125" t="s">
        <v>24</v>
      </c>
      <c r="I732" s="126"/>
      <c r="J732" s="126"/>
      <c r="K732" s="126"/>
      <c r="L732" s="127"/>
      <c r="M732" s="50">
        <v>10000</v>
      </c>
      <c r="N732" s="50"/>
      <c r="O732" s="50"/>
      <c r="P732" s="51"/>
    </row>
    <row r="733" spans="2:16" ht="15" thickBot="1" x14ac:dyDescent="0.25"/>
    <row r="734" spans="2:16" ht="15" thickBot="1" x14ac:dyDescent="0.25">
      <c r="C734" s="52" t="s">
        <v>67</v>
      </c>
      <c r="D734" s="53">
        <f>SUM(E716:E732)</f>
        <v>0</v>
      </c>
      <c r="G734" s="4" t="s">
        <v>331</v>
      </c>
    </row>
    <row r="737" spans="2:16" x14ac:dyDescent="0.2">
      <c r="D737" s="4" t="s">
        <v>1</v>
      </c>
      <c r="F737" s="4" t="s">
        <v>2</v>
      </c>
      <c r="G737" s="4" t="s">
        <v>3</v>
      </c>
      <c r="H737" s="4" t="s">
        <v>4</v>
      </c>
      <c r="I737" s="4" t="s">
        <v>5</v>
      </c>
      <c r="J737" s="4" t="s">
        <v>6</v>
      </c>
      <c r="K737" s="4" t="s">
        <v>7</v>
      </c>
      <c r="L737" s="4" t="s">
        <v>8</v>
      </c>
      <c r="M737" s="4" t="s">
        <v>9</v>
      </c>
      <c r="N737" s="5" t="s">
        <v>10</v>
      </c>
      <c r="O737" s="5" t="s">
        <v>11</v>
      </c>
      <c r="P737" s="4" t="s">
        <v>12</v>
      </c>
    </row>
    <row r="738" spans="2:16" ht="15" thickBot="1" x14ac:dyDescent="0.25"/>
    <row r="739" spans="2:16" ht="15" x14ac:dyDescent="0.2">
      <c r="B739" s="120" t="s">
        <v>396</v>
      </c>
      <c r="C739" s="7" t="s">
        <v>14</v>
      </c>
      <c r="D739" s="8"/>
      <c r="E739" s="8">
        <f>D739*M739</f>
        <v>0</v>
      </c>
      <c r="F739" s="8">
        <v>12</v>
      </c>
      <c r="G739" s="9" t="s">
        <v>397</v>
      </c>
      <c r="H739" s="8">
        <v>6</v>
      </c>
      <c r="I739" s="8">
        <v>3</v>
      </c>
      <c r="J739" s="10" t="s">
        <v>16</v>
      </c>
      <c r="K739" s="10" t="s">
        <v>36</v>
      </c>
      <c r="L739" s="10" t="s">
        <v>40</v>
      </c>
      <c r="M739" s="11">
        <v>40000</v>
      </c>
      <c r="N739" s="12" t="s">
        <v>19</v>
      </c>
      <c r="O739" s="12" t="s">
        <v>20</v>
      </c>
      <c r="P739" s="13"/>
    </row>
    <row r="740" spans="2:16" ht="15" thickBot="1" x14ac:dyDescent="0.25">
      <c r="B740" s="121" t="s">
        <v>95</v>
      </c>
      <c r="C740" s="15">
        <f>SUM(D739:D748)</f>
        <v>0</v>
      </c>
      <c r="D740" s="16"/>
      <c r="E740" s="16">
        <f t="shared" ref="E740:E752" si="29">D740*M740</f>
        <v>0</v>
      </c>
      <c r="F740" s="16">
        <v>6</v>
      </c>
      <c r="G740" s="16" t="s">
        <v>398</v>
      </c>
      <c r="H740" s="16">
        <v>6</v>
      </c>
      <c r="I740" s="16">
        <v>4</v>
      </c>
      <c r="J740" s="17" t="s">
        <v>44</v>
      </c>
      <c r="K740" s="17" t="s">
        <v>16</v>
      </c>
      <c r="L740" s="17" t="s">
        <v>32</v>
      </c>
      <c r="M740" s="19">
        <v>110000</v>
      </c>
      <c r="N740" s="20" t="s">
        <v>399</v>
      </c>
      <c r="O740" s="20" t="s">
        <v>10</v>
      </c>
      <c r="P740" s="21" t="s">
        <v>400</v>
      </c>
    </row>
    <row r="741" spans="2:16" ht="29.25" thickTop="1" x14ac:dyDescent="0.2">
      <c r="B741" s="121"/>
      <c r="C741" s="23" t="s">
        <v>42</v>
      </c>
      <c r="D741" s="24"/>
      <c r="E741" s="24">
        <f t="shared" si="29"/>
        <v>0</v>
      </c>
      <c r="F741" s="25">
        <v>1</v>
      </c>
      <c r="G741" s="25" t="s">
        <v>43</v>
      </c>
      <c r="H741" s="25">
        <v>7</v>
      </c>
      <c r="I741" s="25">
        <v>1</v>
      </c>
      <c r="J741" s="26" t="s">
        <v>44</v>
      </c>
      <c r="K741" s="27" t="s">
        <v>24</v>
      </c>
      <c r="L741" s="26" t="s">
        <v>45</v>
      </c>
      <c r="M741" s="28">
        <v>80000</v>
      </c>
      <c r="N741" s="29"/>
      <c r="O741" s="29"/>
      <c r="P741" s="30" t="s">
        <v>46</v>
      </c>
    </row>
    <row r="742" spans="2:16" x14ac:dyDescent="0.2">
      <c r="B742" s="121"/>
      <c r="C742" s="15"/>
      <c r="D742" s="31"/>
      <c r="E742" s="16">
        <f t="shared" si="29"/>
        <v>0</v>
      </c>
      <c r="F742" s="31">
        <v>1</v>
      </c>
      <c r="G742" s="31" t="s">
        <v>325</v>
      </c>
      <c r="H742" s="31">
        <v>5</v>
      </c>
      <c r="I742" s="31">
        <v>3</v>
      </c>
      <c r="J742" s="32" t="s">
        <v>17</v>
      </c>
      <c r="K742" s="32" t="s">
        <v>24</v>
      </c>
      <c r="L742" s="32" t="s">
        <v>32</v>
      </c>
      <c r="M742" s="33">
        <v>130000</v>
      </c>
      <c r="N742" s="34"/>
      <c r="O742" s="34"/>
      <c r="P742" s="35" t="s">
        <v>326</v>
      </c>
    </row>
    <row r="743" spans="2:16" x14ac:dyDescent="0.2">
      <c r="B743" s="121"/>
      <c r="C743" s="15"/>
      <c r="D743" s="16"/>
      <c r="E743" s="16">
        <f t="shared" si="29"/>
        <v>0</v>
      </c>
      <c r="F743" s="16">
        <v>1</v>
      </c>
      <c r="G743" s="16" t="s">
        <v>49</v>
      </c>
      <c r="H743" s="16">
        <v>6</v>
      </c>
      <c r="I743" s="16">
        <v>3</v>
      </c>
      <c r="J743" s="17" t="s">
        <v>16</v>
      </c>
      <c r="K743" s="18" t="s">
        <v>24</v>
      </c>
      <c r="L743" s="17" t="s">
        <v>32</v>
      </c>
      <c r="M743" s="19">
        <v>140000</v>
      </c>
      <c r="N743" s="36"/>
      <c r="O743" s="36"/>
      <c r="P743" s="21" t="s">
        <v>50</v>
      </c>
    </row>
    <row r="744" spans="2:16" ht="28.5" x14ac:dyDescent="0.2">
      <c r="B744" s="121"/>
      <c r="C744" s="15"/>
      <c r="D744" s="16"/>
      <c r="E744" s="16">
        <f t="shared" si="29"/>
        <v>0</v>
      </c>
      <c r="F744" s="67">
        <v>1</v>
      </c>
      <c r="G744" s="67" t="s">
        <v>327</v>
      </c>
      <c r="H744" s="67">
        <v>5</v>
      </c>
      <c r="I744" s="67">
        <v>4</v>
      </c>
      <c r="J744" s="68" t="s">
        <v>17</v>
      </c>
      <c r="K744" s="63" t="s">
        <v>24</v>
      </c>
      <c r="L744" s="68" t="s">
        <v>32</v>
      </c>
      <c r="M744" s="69">
        <v>260000</v>
      </c>
      <c r="N744" s="70"/>
      <c r="O744" s="70"/>
      <c r="P744" s="71" t="s">
        <v>328</v>
      </c>
    </row>
    <row r="745" spans="2:16" x14ac:dyDescent="0.2">
      <c r="B745" s="121"/>
      <c r="C745" s="15"/>
      <c r="D745" s="16"/>
      <c r="E745" s="16">
        <f t="shared" si="29"/>
        <v>0</v>
      </c>
      <c r="F745" s="16">
        <v>1</v>
      </c>
      <c r="G745" s="16" t="s">
        <v>163</v>
      </c>
      <c r="H745" s="16">
        <v>6</v>
      </c>
      <c r="I745" s="16">
        <v>3</v>
      </c>
      <c r="J745" s="17" t="s">
        <v>17</v>
      </c>
      <c r="K745" s="17" t="s">
        <v>17</v>
      </c>
      <c r="L745" s="17" t="s">
        <v>32</v>
      </c>
      <c r="M745" s="19">
        <v>150000</v>
      </c>
      <c r="N745" s="36"/>
      <c r="O745" s="36"/>
      <c r="P745" s="21" t="s">
        <v>164</v>
      </c>
    </row>
    <row r="746" spans="2:16" x14ac:dyDescent="0.2">
      <c r="B746" s="121"/>
      <c r="C746" s="15"/>
      <c r="D746" s="16"/>
      <c r="E746" s="16">
        <f t="shared" si="29"/>
        <v>0</v>
      </c>
      <c r="F746" s="16">
        <v>1</v>
      </c>
      <c r="G746" s="16" t="s">
        <v>329</v>
      </c>
      <c r="H746" s="16">
        <v>8</v>
      </c>
      <c r="I746" s="16">
        <v>4</v>
      </c>
      <c r="J746" s="17" t="s">
        <v>16</v>
      </c>
      <c r="K746" s="17" t="s">
        <v>17</v>
      </c>
      <c r="L746" s="17" t="s">
        <v>32</v>
      </c>
      <c r="M746" s="19">
        <v>220000</v>
      </c>
      <c r="N746" s="36"/>
      <c r="O746" s="36"/>
      <c r="P746" s="21" t="s">
        <v>340</v>
      </c>
    </row>
    <row r="747" spans="2:16" x14ac:dyDescent="0.2">
      <c r="B747" s="121"/>
      <c r="C747" s="15"/>
      <c r="D747" s="16"/>
      <c r="E747" s="16">
        <f t="shared" si="29"/>
        <v>0</v>
      </c>
      <c r="F747" s="16">
        <v>1</v>
      </c>
      <c r="G747" s="16" t="s">
        <v>56</v>
      </c>
      <c r="H747" s="16">
        <v>5</v>
      </c>
      <c r="I747" s="16">
        <v>5</v>
      </c>
      <c r="J747" s="17" t="s">
        <v>17</v>
      </c>
      <c r="K747" s="17" t="s">
        <v>17</v>
      </c>
      <c r="L747" s="17" t="s">
        <v>18</v>
      </c>
      <c r="M747" s="19">
        <v>250000</v>
      </c>
      <c r="N747" s="36"/>
      <c r="O747" s="36"/>
      <c r="P747" s="21" t="s">
        <v>57</v>
      </c>
    </row>
    <row r="748" spans="2:16" ht="15" thickBot="1" x14ac:dyDescent="0.25">
      <c r="B748" s="121"/>
      <c r="C748" s="22"/>
      <c r="D748" s="16"/>
      <c r="E748" s="16">
        <f t="shared" si="29"/>
        <v>0</v>
      </c>
      <c r="F748" s="16">
        <v>1</v>
      </c>
      <c r="G748" s="16" t="s">
        <v>58</v>
      </c>
      <c r="H748" s="16">
        <v>5</v>
      </c>
      <c r="I748" s="16">
        <v>2</v>
      </c>
      <c r="J748" s="17" t="s">
        <v>16</v>
      </c>
      <c r="K748" s="17" t="s">
        <v>45</v>
      </c>
      <c r="L748" s="17" t="s">
        <v>59</v>
      </c>
      <c r="M748" s="19"/>
      <c r="N748" s="36"/>
      <c r="O748" s="36"/>
      <c r="P748" s="21" t="s">
        <v>60</v>
      </c>
    </row>
    <row r="749" spans="2:16" ht="15" thickTop="1" x14ac:dyDescent="0.2">
      <c r="B749" s="121"/>
      <c r="C749" s="38" t="s">
        <v>61</v>
      </c>
      <c r="D749" s="39"/>
      <c r="E749" s="39">
        <f t="shared" si="29"/>
        <v>0</v>
      </c>
      <c r="F749" s="40">
        <v>8</v>
      </c>
      <c r="G749" s="39" t="s">
        <v>62</v>
      </c>
      <c r="H749" s="131" t="s">
        <v>24</v>
      </c>
      <c r="I749" s="131"/>
      <c r="J749" s="131"/>
      <c r="K749" s="131"/>
      <c r="L749" s="132"/>
      <c r="M749" s="41">
        <v>70000</v>
      </c>
      <c r="N749" s="41"/>
      <c r="O749" s="41"/>
      <c r="P749" s="42"/>
    </row>
    <row r="750" spans="2:16" x14ac:dyDescent="0.2">
      <c r="B750" s="121"/>
      <c r="C750" s="15"/>
      <c r="D750" s="37"/>
      <c r="E750" s="37">
        <f t="shared" si="29"/>
        <v>0</v>
      </c>
      <c r="F750" s="43">
        <v>5</v>
      </c>
      <c r="G750" s="37" t="s">
        <v>63</v>
      </c>
      <c r="H750" s="128" t="s">
        <v>24</v>
      </c>
      <c r="I750" s="129"/>
      <c r="J750" s="129"/>
      <c r="K750" s="129"/>
      <c r="L750" s="130"/>
      <c r="M750" s="44">
        <v>10000</v>
      </c>
      <c r="N750" s="44"/>
      <c r="O750" s="44"/>
      <c r="P750" s="45"/>
    </row>
    <row r="751" spans="2:16" x14ac:dyDescent="0.2">
      <c r="B751" s="121"/>
      <c r="C751" s="15"/>
      <c r="D751" s="37"/>
      <c r="E751" s="37">
        <f t="shared" si="29"/>
        <v>0</v>
      </c>
      <c r="F751" s="43">
        <v>6</v>
      </c>
      <c r="G751" s="37" t="s">
        <v>64</v>
      </c>
      <c r="H751" s="128" t="s">
        <v>24</v>
      </c>
      <c r="I751" s="129"/>
      <c r="J751" s="129"/>
      <c r="K751" s="129"/>
      <c r="L751" s="130"/>
      <c r="M751" s="44">
        <v>10000</v>
      </c>
      <c r="N751" s="44"/>
      <c r="O751" s="44"/>
      <c r="P751" s="45"/>
    </row>
    <row r="752" spans="2:16" ht="15" thickBot="1" x14ac:dyDescent="0.25">
      <c r="B752" s="122"/>
      <c r="C752" s="47"/>
      <c r="D752" s="48"/>
      <c r="E752" s="48">
        <f t="shared" si="29"/>
        <v>0</v>
      </c>
      <c r="F752" s="49">
        <v>12</v>
      </c>
      <c r="G752" s="48" t="s">
        <v>65</v>
      </c>
      <c r="H752" s="125" t="s">
        <v>24</v>
      </c>
      <c r="I752" s="126"/>
      <c r="J752" s="126"/>
      <c r="K752" s="126"/>
      <c r="L752" s="127"/>
      <c r="M752" s="50">
        <v>10000</v>
      </c>
      <c r="N752" s="50"/>
      <c r="O752" s="50"/>
      <c r="P752" s="51"/>
    </row>
    <row r="753" spans="3:7" ht="15" thickBot="1" x14ac:dyDescent="0.25"/>
    <row r="754" spans="3:7" ht="15" thickBot="1" x14ac:dyDescent="0.25">
      <c r="C754" s="52" t="s">
        <v>67</v>
      </c>
      <c r="D754" s="53">
        <f>SUM(E739:E752)</f>
        <v>0</v>
      </c>
      <c r="G754" s="4" t="s">
        <v>395</v>
      </c>
    </row>
  </sheetData>
  <mergeCells count="141">
    <mergeCell ref="H751:L751"/>
    <mergeCell ref="H752:L752"/>
    <mergeCell ref="H707:L707"/>
    <mergeCell ref="H708:L708"/>
    <mergeCell ref="H709:L709"/>
    <mergeCell ref="H729:L729"/>
    <mergeCell ref="H730:L730"/>
    <mergeCell ref="H731:L731"/>
    <mergeCell ref="H732:L732"/>
    <mergeCell ref="H749:L749"/>
    <mergeCell ref="H750:L750"/>
    <mergeCell ref="H661:L661"/>
    <mergeCell ref="H662:L662"/>
    <mergeCell ref="H663:L663"/>
    <mergeCell ref="H664:L664"/>
    <mergeCell ref="H683:L683"/>
    <mergeCell ref="H684:L684"/>
    <mergeCell ref="H685:L685"/>
    <mergeCell ref="H686:L686"/>
    <mergeCell ref="H706:L706"/>
    <mergeCell ref="H608:L608"/>
    <mergeCell ref="H609:L609"/>
    <mergeCell ref="H610:L610"/>
    <mergeCell ref="H630:L630"/>
    <mergeCell ref="H631:L631"/>
    <mergeCell ref="H632:L632"/>
    <mergeCell ref="H633:L633"/>
    <mergeCell ref="H634:L634"/>
    <mergeCell ref="H660:L660"/>
    <mergeCell ref="H561:L561"/>
    <mergeCell ref="H562:L562"/>
    <mergeCell ref="H582:L582"/>
    <mergeCell ref="H583:L583"/>
    <mergeCell ref="H584:L584"/>
    <mergeCell ref="H585:L585"/>
    <mergeCell ref="H586:L586"/>
    <mergeCell ref="H606:L606"/>
    <mergeCell ref="H607:L607"/>
    <mergeCell ref="H500:L500"/>
    <mergeCell ref="H501:L501"/>
    <mergeCell ref="H502:L502"/>
    <mergeCell ref="H531:L531"/>
    <mergeCell ref="H532:L532"/>
    <mergeCell ref="H533:L533"/>
    <mergeCell ref="H558:L558"/>
    <mergeCell ref="H559:L559"/>
    <mergeCell ref="H560:L560"/>
    <mergeCell ref="B2:P2"/>
    <mergeCell ref="H20:L20"/>
    <mergeCell ref="H21:L21"/>
    <mergeCell ref="H22:L22"/>
    <mergeCell ref="H23:L23"/>
    <mergeCell ref="H24:L24"/>
    <mergeCell ref="H381:L381"/>
    <mergeCell ref="H382:L382"/>
    <mergeCell ref="H403:L403"/>
    <mergeCell ref="H70:L70"/>
    <mergeCell ref="H71:L71"/>
    <mergeCell ref="H72:L72"/>
    <mergeCell ref="H73:L73"/>
    <mergeCell ref="H95:L95"/>
    <mergeCell ref="H96:L96"/>
    <mergeCell ref="H48:L48"/>
    <mergeCell ref="H49:L49"/>
    <mergeCell ref="H50:L50"/>
    <mergeCell ref="H51:L51"/>
    <mergeCell ref="H52:L52"/>
    <mergeCell ref="H69:L69"/>
    <mergeCell ref="H127:L127"/>
    <mergeCell ref="H128:L128"/>
    <mergeCell ref="H152:L152"/>
    <mergeCell ref="H153:L153"/>
    <mergeCell ref="H154:L154"/>
    <mergeCell ref="H155:L155"/>
    <mergeCell ref="H97:L97"/>
    <mergeCell ref="H98:L98"/>
    <mergeCell ref="H99:L99"/>
    <mergeCell ref="H124:L124"/>
    <mergeCell ref="H125:L125"/>
    <mergeCell ref="H126:L126"/>
    <mergeCell ref="H206:L206"/>
    <mergeCell ref="H207:L207"/>
    <mergeCell ref="H208:L208"/>
    <mergeCell ref="H209:L209"/>
    <mergeCell ref="H210:L210"/>
    <mergeCell ref="H240:L240"/>
    <mergeCell ref="H156:L156"/>
    <mergeCell ref="H179:L179"/>
    <mergeCell ref="H180:L180"/>
    <mergeCell ref="H181:L181"/>
    <mergeCell ref="H182:L182"/>
    <mergeCell ref="H183:L183"/>
    <mergeCell ref="H270:L270"/>
    <mergeCell ref="H271:L271"/>
    <mergeCell ref="H272:L272"/>
    <mergeCell ref="H296:L296"/>
    <mergeCell ref="H297:L297"/>
    <mergeCell ref="H298:L298"/>
    <mergeCell ref="H241:L241"/>
    <mergeCell ref="H242:L242"/>
    <mergeCell ref="H243:L243"/>
    <mergeCell ref="H244:L244"/>
    <mergeCell ref="H268:L268"/>
    <mergeCell ref="H269:L269"/>
    <mergeCell ref="H328:L328"/>
    <mergeCell ref="H351:L351"/>
    <mergeCell ref="H352:L352"/>
    <mergeCell ref="H353:L353"/>
    <mergeCell ref="H354:L354"/>
    <mergeCell ref="H355:L355"/>
    <mergeCell ref="H299:L299"/>
    <mergeCell ref="H300:L300"/>
    <mergeCell ref="H324:L324"/>
    <mergeCell ref="H325:L325"/>
    <mergeCell ref="H326:L326"/>
    <mergeCell ref="H327:L327"/>
    <mergeCell ref="H405:L405"/>
    <mergeCell ref="H406:L406"/>
    <mergeCell ref="H407:L407"/>
    <mergeCell ref="H378:L378"/>
    <mergeCell ref="H379:L379"/>
    <mergeCell ref="H380:L380"/>
    <mergeCell ref="H404:L404"/>
    <mergeCell ref="H454:L454"/>
    <mergeCell ref="H479:L479"/>
    <mergeCell ref="H480:L480"/>
    <mergeCell ref="H481:L481"/>
    <mergeCell ref="H431:L431"/>
    <mergeCell ref="H432:L432"/>
    <mergeCell ref="H433:L433"/>
    <mergeCell ref="H434:L434"/>
    <mergeCell ref="H435:L435"/>
    <mergeCell ref="H455:L455"/>
    <mergeCell ref="H456:L456"/>
    <mergeCell ref="H457:L457"/>
    <mergeCell ref="H477:L477"/>
    <mergeCell ref="H478:L478"/>
    <mergeCell ref="H529:L529"/>
    <mergeCell ref="H530:L530"/>
    <mergeCell ref="H503:L503"/>
    <mergeCell ref="H504:L504"/>
  </mergeCells>
  <pageMargins left="0.7" right="0.7" top="0.75" bottom="0.75" header="0.3" footer="0.3"/>
  <ignoredErrors>
    <ignoredError sqref="C8 C32 C280 C443 C489 C512" formulaRange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</dc:creator>
  <cp:lastModifiedBy>Yan</cp:lastModifiedBy>
  <dcterms:created xsi:type="dcterms:W3CDTF">2021-09-04T12:04:03Z</dcterms:created>
  <dcterms:modified xsi:type="dcterms:W3CDTF">2021-11-11T18:31:56Z</dcterms:modified>
</cp:coreProperties>
</file>