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yab/Downloads/"/>
    </mc:Choice>
  </mc:AlternateContent>
  <xr:revisionPtr revIDLastSave="0" documentId="13_ncr:1_{56CBF0AD-4F55-014B-8921-3F05EBF6A0CB}" xr6:coauthVersionLast="45" xr6:coauthVersionMax="45" xr10:uidLastSave="{00000000-0000-0000-0000-000000000000}"/>
  <bookViews>
    <workbookView xWindow="0" yWindow="0" windowWidth="28800" windowHeight="18000" activeTab="1" xr2:uid="{E6BF64B5-3D42-4342-8C5E-5139F17F67C2}"/>
  </bookViews>
  <sheets>
    <sheet name="Sheet2" sheetId="2" r:id="rId1"/>
    <sheet name="Experiment by Furqa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3" i="1"/>
  <c r="F147" i="1"/>
  <c r="F144" i="1"/>
  <c r="F110" i="1"/>
  <c r="F143" i="1"/>
  <c r="F145" i="1"/>
  <c r="F146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97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4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" i="1"/>
  <c r="G2" i="1"/>
  <c r="H2" i="1" s="1"/>
  <c r="G174" i="1" l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44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97" i="1"/>
  <c r="G98" i="1"/>
  <c r="G94" i="1"/>
  <c r="G95" i="1"/>
  <c r="G96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49" i="1"/>
  <c r="G46" i="1"/>
  <c r="G47" i="1"/>
  <c r="G4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</calcChain>
</file>

<file path=xl/sharedStrings.xml><?xml version="1.0" encoding="utf-8"?>
<sst xmlns="http://schemas.openxmlformats.org/spreadsheetml/2006/main" count="13" uniqueCount="13">
  <si>
    <t>x</t>
  </si>
  <si>
    <t>y</t>
  </si>
  <si>
    <t>theta</t>
  </si>
  <si>
    <t>Required Y</t>
  </si>
  <si>
    <t>Required X</t>
  </si>
  <si>
    <t>Error</t>
  </si>
  <si>
    <t>Bin</t>
  </si>
  <si>
    <t>More</t>
  </si>
  <si>
    <t>Frequency</t>
  </si>
  <si>
    <t>Average error</t>
  </si>
  <si>
    <t>Absolute Error</t>
  </si>
  <si>
    <t>RMS Value</t>
  </si>
  <si>
    <t>Error 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</si>
</sst>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Followed</a:t>
            </a:r>
            <a:r>
              <a:rPr lang="en-GB" baseline="0"/>
              <a:t> Path anit clock wise from origin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'Experiment by Furqan'!$A$2:$A$1048576</c:f>
              <c:numCache>
                <c:formatCode>General</c:formatCode>
                <c:ptCount val="1048575"/>
                <c:pt idx="0">
                  <c:v>0.08</c:v>
                </c:pt>
                <c:pt idx="1">
                  <c:v>4.66</c:v>
                </c:pt>
                <c:pt idx="2">
                  <c:v>14.89</c:v>
                </c:pt>
                <c:pt idx="3">
                  <c:v>26.11</c:v>
                </c:pt>
                <c:pt idx="4">
                  <c:v>36.880000000000003</c:v>
                </c:pt>
                <c:pt idx="5">
                  <c:v>47.57</c:v>
                </c:pt>
                <c:pt idx="6">
                  <c:v>58.49</c:v>
                </c:pt>
                <c:pt idx="7">
                  <c:v>69.180000000000007</c:v>
                </c:pt>
                <c:pt idx="8">
                  <c:v>80.180000000000007</c:v>
                </c:pt>
                <c:pt idx="9">
                  <c:v>90.94</c:v>
                </c:pt>
                <c:pt idx="10">
                  <c:v>101.79</c:v>
                </c:pt>
                <c:pt idx="11">
                  <c:v>112.63</c:v>
                </c:pt>
                <c:pt idx="12">
                  <c:v>123.39</c:v>
                </c:pt>
                <c:pt idx="13">
                  <c:v>134.24</c:v>
                </c:pt>
                <c:pt idx="14">
                  <c:v>145.22999999999999</c:v>
                </c:pt>
                <c:pt idx="15">
                  <c:v>156.08000000000001</c:v>
                </c:pt>
                <c:pt idx="16">
                  <c:v>166.99</c:v>
                </c:pt>
                <c:pt idx="17">
                  <c:v>177.84</c:v>
                </c:pt>
                <c:pt idx="18">
                  <c:v>188.68</c:v>
                </c:pt>
                <c:pt idx="19">
                  <c:v>199.52</c:v>
                </c:pt>
                <c:pt idx="20">
                  <c:v>210.37</c:v>
                </c:pt>
                <c:pt idx="21">
                  <c:v>221.28</c:v>
                </c:pt>
                <c:pt idx="22">
                  <c:v>232.13</c:v>
                </c:pt>
                <c:pt idx="23">
                  <c:v>243.05</c:v>
                </c:pt>
                <c:pt idx="24">
                  <c:v>253.89</c:v>
                </c:pt>
                <c:pt idx="25">
                  <c:v>264.73</c:v>
                </c:pt>
                <c:pt idx="26">
                  <c:v>275.42</c:v>
                </c:pt>
                <c:pt idx="27">
                  <c:v>286.19</c:v>
                </c:pt>
                <c:pt idx="28">
                  <c:v>297.18</c:v>
                </c:pt>
                <c:pt idx="29">
                  <c:v>308.02</c:v>
                </c:pt>
                <c:pt idx="30">
                  <c:v>318.94</c:v>
                </c:pt>
                <c:pt idx="31">
                  <c:v>329.86</c:v>
                </c:pt>
                <c:pt idx="32">
                  <c:v>340.78</c:v>
                </c:pt>
                <c:pt idx="33">
                  <c:v>351.62</c:v>
                </c:pt>
                <c:pt idx="34">
                  <c:v>362.31</c:v>
                </c:pt>
                <c:pt idx="35">
                  <c:v>373.08</c:v>
                </c:pt>
                <c:pt idx="36">
                  <c:v>384</c:v>
                </c:pt>
                <c:pt idx="37">
                  <c:v>394.92</c:v>
                </c:pt>
                <c:pt idx="38">
                  <c:v>405.68</c:v>
                </c:pt>
                <c:pt idx="39">
                  <c:v>416.37</c:v>
                </c:pt>
                <c:pt idx="40">
                  <c:v>427.44</c:v>
                </c:pt>
                <c:pt idx="41">
                  <c:v>438.13</c:v>
                </c:pt>
                <c:pt idx="42">
                  <c:v>449.13</c:v>
                </c:pt>
                <c:pt idx="43">
                  <c:v>459.82</c:v>
                </c:pt>
                <c:pt idx="44">
                  <c:v>470.89</c:v>
                </c:pt>
                <c:pt idx="45">
                  <c:v>481.57</c:v>
                </c:pt>
                <c:pt idx="46">
                  <c:v>492.36</c:v>
                </c:pt>
                <c:pt idx="47">
                  <c:v>503.3</c:v>
                </c:pt>
                <c:pt idx="48">
                  <c:v>513.5</c:v>
                </c:pt>
                <c:pt idx="49">
                  <c:v>522.07000000000005</c:v>
                </c:pt>
                <c:pt idx="50">
                  <c:v>528.46</c:v>
                </c:pt>
                <c:pt idx="51">
                  <c:v>532.54</c:v>
                </c:pt>
                <c:pt idx="52">
                  <c:v>534.16999999999996</c:v>
                </c:pt>
                <c:pt idx="53">
                  <c:v>533.77</c:v>
                </c:pt>
                <c:pt idx="54">
                  <c:v>531.99</c:v>
                </c:pt>
                <c:pt idx="55">
                  <c:v>529.12</c:v>
                </c:pt>
                <c:pt idx="56">
                  <c:v>525.47</c:v>
                </c:pt>
                <c:pt idx="57">
                  <c:v>521.41999999999996</c:v>
                </c:pt>
                <c:pt idx="58">
                  <c:v>517.39</c:v>
                </c:pt>
                <c:pt idx="59">
                  <c:v>513.45000000000005</c:v>
                </c:pt>
                <c:pt idx="60">
                  <c:v>509.73</c:v>
                </c:pt>
                <c:pt idx="61">
                  <c:v>506.39</c:v>
                </c:pt>
                <c:pt idx="62">
                  <c:v>503.45</c:v>
                </c:pt>
                <c:pt idx="63">
                  <c:v>500.92</c:v>
                </c:pt>
                <c:pt idx="64">
                  <c:v>498.83</c:v>
                </c:pt>
                <c:pt idx="65">
                  <c:v>497.16</c:v>
                </c:pt>
                <c:pt idx="66">
                  <c:v>495.86</c:v>
                </c:pt>
                <c:pt idx="67">
                  <c:v>494.95</c:v>
                </c:pt>
                <c:pt idx="68">
                  <c:v>494.35</c:v>
                </c:pt>
                <c:pt idx="69">
                  <c:v>494</c:v>
                </c:pt>
                <c:pt idx="70">
                  <c:v>493.88</c:v>
                </c:pt>
                <c:pt idx="71">
                  <c:v>493.93</c:v>
                </c:pt>
                <c:pt idx="72">
                  <c:v>494.09</c:v>
                </c:pt>
                <c:pt idx="73">
                  <c:v>494.35</c:v>
                </c:pt>
                <c:pt idx="74">
                  <c:v>494.68</c:v>
                </c:pt>
                <c:pt idx="75">
                  <c:v>495.03</c:v>
                </c:pt>
                <c:pt idx="76">
                  <c:v>495.39</c:v>
                </c:pt>
                <c:pt idx="77">
                  <c:v>495.75</c:v>
                </c:pt>
                <c:pt idx="78">
                  <c:v>496.09</c:v>
                </c:pt>
                <c:pt idx="79">
                  <c:v>496.4</c:v>
                </c:pt>
                <c:pt idx="80">
                  <c:v>496.69</c:v>
                </c:pt>
                <c:pt idx="81">
                  <c:v>496.94</c:v>
                </c:pt>
                <c:pt idx="82">
                  <c:v>497.15</c:v>
                </c:pt>
                <c:pt idx="83">
                  <c:v>497.32</c:v>
                </c:pt>
                <c:pt idx="84">
                  <c:v>497.47</c:v>
                </c:pt>
                <c:pt idx="85">
                  <c:v>497.58</c:v>
                </c:pt>
                <c:pt idx="86">
                  <c:v>497.65</c:v>
                </c:pt>
                <c:pt idx="87">
                  <c:v>497.69</c:v>
                </c:pt>
                <c:pt idx="88">
                  <c:v>497.72</c:v>
                </c:pt>
                <c:pt idx="89">
                  <c:v>497.73</c:v>
                </c:pt>
                <c:pt idx="90">
                  <c:v>497.73</c:v>
                </c:pt>
                <c:pt idx="91">
                  <c:v>497.71</c:v>
                </c:pt>
                <c:pt idx="92">
                  <c:v>497.62</c:v>
                </c:pt>
                <c:pt idx="93">
                  <c:v>497.03</c:v>
                </c:pt>
                <c:pt idx="94">
                  <c:v>495.32</c:v>
                </c:pt>
                <c:pt idx="95">
                  <c:v>491.83</c:v>
                </c:pt>
                <c:pt idx="96">
                  <c:v>486.69</c:v>
                </c:pt>
                <c:pt idx="97">
                  <c:v>479.53</c:v>
                </c:pt>
                <c:pt idx="98">
                  <c:v>470.79</c:v>
                </c:pt>
                <c:pt idx="99">
                  <c:v>460.7</c:v>
                </c:pt>
                <c:pt idx="100">
                  <c:v>449.67</c:v>
                </c:pt>
                <c:pt idx="101">
                  <c:v>438.7</c:v>
                </c:pt>
                <c:pt idx="102">
                  <c:v>429.22</c:v>
                </c:pt>
                <c:pt idx="103">
                  <c:v>419.32</c:v>
                </c:pt>
                <c:pt idx="104">
                  <c:v>409.57</c:v>
                </c:pt>
                <c:pt idx="105">
                  <c:v>399.42</c:v>
                </c:pt>
                <c:pt idx="106">
                  <c:v>389.42</c:v>
                </c:pt>
                <c:pt idx="107">
                  <c:v>379.43</c:v>
                </c:pt>
                <c:pt idx="108">
                  <c:v>369.26</c:v>
                </c:pt>
                <c:pt idx="109">
                  <c:v>359.03</c:v>
                </c:pt>
                <c:pt idx="110">
                  <c:v>348.74</c:v>
                </c:pt>
                <c:pt idx="111">
                  <c:v>338.19</c:v>
                </c:pt>
                <c:pt idx="112">
                  <c:v>327.62</c:v>
                </c:pt>
                <c:pt idx="113">
                  <c:v>316.89</c:v>
                </c:pt>
                <c:pt idx="114">
                  <c:v>306.04000000000002</c:v>
                </c:pt>
                <c:pt idx="115">
                  <c:v>295.45999999999998</c:v>
                </c:pt>
                <c:pt idx="116">
                  <c:v>284.63</c:v>
                </c:pt>
                <c:pt idx="117">
                  <c:v>273.79000000000002</c:v>
                </c:pt>
                <c:pt idx="118">
                  <c:v>263.02</c:v>
                </c:pt>
                <c:pt idx="119">
                  <c:v>252.1</c:v>
                </c:pt>
                <c:pt idx="120">
                  <c:v>241.19</c:v>
                </c:pt>
                <c:pt idx="121">
                  <c:v>230.43</c:v>
                </c:pt>
                <c:pt idx="122">
                  <c:v>219.51</c:v>
                </c:pt>
                <c:pt idx="123">
                  <c:v>208.68</c:v>
                </c:pt>
                <c:pt idx="124">
                  <c:v>197.84</c:v>
                </c:pt>
                <c:pt idx="125">
                  <c:v>186.93</c:v>
                </c:pt>
                <c:pt idx="126">
                  <c:v>176.32</c:v>
                </c:pt>
                <c:pt idx="127">
                  <c:v>165.41</c:v>
                </c:pt>
                <c:pt idx="128">
                  <c:v>154.72</c:v>
                </c:pt>
                <c:pt idx="129">
                  <c:v>143.88</c:v>
                </c:pt>
                <c:pt idx="130">
                  <c:v>132.88999999999999</c:v>
                </c:pt>
                <c:pt idx="131">
                  <c:v>122.2</c:v>
                </c:pt>
                <c:pt idx="132">
                  <c:v>111.36</c:v>
                </c:pt>
                <c:pt idx="133">
                  <c:v>100.52</c:v>
                </c:pt>
                <c:pt idx="134">
                  <c:v>89.83</c:v>
                </c:pt>
                <c:pt idx="135">
                  <c:v>78.91</c:v>
                </c:pt>
                <c:pt idx="136">
                  <c:v>68.06</c:v>
                </c:pt>
                <c:pt idx="137">
                  <c:v>57.3</c:v>
                </c:pt>
                <c:pt idx="138">
                  <c:v>46.38</c:v>
                </c:pt>
                <c:pt idx="139">
                  <c:v>35.61</c:v>
                </c:pt>
                <c:pt idx="140">
                  <c:v>24.62</c:v>
                </c:pt>
                <c:pt idx="141">
                  <c:v>14.12</c:v>
                </c:pt>
                <c:pt idx="142">
                  <c:v>3.21</c:v>
                </c:pt>
                <c:pt idx="143">
                  <c:v>-7.7</c:v>
                </c:pt>
                <c:pt idx="144">
                  <c:v>-17.34</c:v>
                </c:pt>
                <c:pt idx="145">
                  <c:v>-25.13</c:v>
                </c:pt>
                <c:pt idx="146">
                  <c:v>-30.74</c:v>
                </c:pt>
                <c:pt idx="147">
                  <c:v>-33.76</c:v>
                </c:pt>
                <c:pt idx="148">
                  <c:v>-34.46</c:v>
                </c:pt>
                <c:pt idx="149">
                  <c:v>-33.369999999999997</c:v>
                </c:pt>
                <c:pt idx="150">
                  <c:v>-31.04</c:v>
                </c:pt>
                <c:pt idx="151">
                  <c:v>-27.82</c:v>
                </c:pt>
                <c:pt idx="152">
                  <c:v>-23.95</c:v>
                </c:pt>
                <c:pt idx="153">
                  <c:v>-19.829999999999998</c:v>
                </c:pt>
                <c:pt idx="154">
                  <c:v>-15.75</c:v>
                </c:pt>
                <c:pt idx="155">
                  <c:v>-11.91</c:v>
                </c:pt>
                <c:pt idx="156">
                  <c:v>-8.3000000000000007</c:v>
                </c:pt>
                <c:pt idx="157">
                  <c:v>-5.13</c:v>
                </c:pt>
                <c:pt idx="158">
                  <c:v>-2.34</c:v>
                </c:pt>
                <c:pt idx="159">
                  <c:v>-0.01</c:v>
                </c:pt>
                <c:pt idx="160">
                  <c:v>1.91</c:v>
                </c:pt>
                <c:pt idx="161">
                  <c:v>3.44</c:v>
                </c:pt>
                <c:pt idx="162">
                  <c:v>4.54</c:v>
                </c:pt>
                <c:pt idx="163">
                  <c:v>5.31</c:v>
                </c:pt>
                <c:pt idx="164">
                  <c:v>5.78</c:v>
                </c:pt>
                <c:pt idx="165">
                  <c:v>6</c:v>
                </c:pt>
                <c:pt idx="166">
                  <c:v>6.04</c:v>
                </c:pt>
                <c:pt idx="167">
                  <c:v>5.92</c:v>
                </c:pt>
                <c:pt idx="168">
                  <c:v>5.69</c:v>
                </c:pt>
                <c:pt idx="169">
                  <c:v>5.36</c:v>
                </c:pt>
                <c:pt idx="170">
                  <c:v>4.99</c:v>
                </c:pt>
                <c:pt idx="171">
                  <c:v>4.6100000000000003</c:v>
                </c:pt>
                <c:pt idx="172">
                  <c:v>4.22</c:v>
                </c:pt>
                <c:pt idx="173">
                  <c:v>3.85</c:v>
                </c:pt>
                <c:pt idx="174">
                  <c:v>3.5</c:v>
                </c:pt>
                <c:pt idx="175">
                  <c:v>3.18</c:v>
                </c:pt>
                <c:pt idx="176">
                  <c:v>2.9</c:v>
                </c:pt>
                <c:pt idx="177">
                  <c:v>2.66</c:v>
                </c:pt>
                <c:pt idx="178">
                  <c:v>2.4700000000000002</c:v>
                </c:pt>
                <c:pt idx="179">
                  <c:v>2.31</c:v>
                </c:pt>
                <c:pt idx="180">
                  <c:v>2.1800000000000002</c:v>
                </c:pt>
                <c:pt idx="181">
                  <c:v>2.0699999999999998</c:v>
                </c:pt>
                <c:pt idx="182">
                  <c:v>1.99</c:v>
                </c:pt>
                <c:pt idx="183">
                  <c:v>1.94</c:v>
                </c:pt>
                <c:pt idx="184">
                  <c:v>1.9</c:v>
                </c:pt>
                <c:pt idx="185">
                  <c:v>1.87</c:v>
                </c:pt>
                <c:pt idx="186">
                  <c:v>1.86</c:v>
                </c:pt>
                <c:pt idx="187">
                  <c:v>1.87</c:v>
                </c:pt>
                <c:pt idx="188">
                  <c:v>2.16</c:v>
                </c:pt>
                <c:pt idx="189">
                  <c:v>3.37</c:v>
                </c:pt>
                <c:pt idx="190">
                  <c:v>6.11</c:v>
                </c:pt>
                <c:pt idx="191">
                  <c:v>10.71</c:v>
                </c:pt>
                <c:pt idx="192">
                  <c:v>16.989999999999998</c:v>
                </c:pt>
                <c:pt idx="193">
                  <c:v>24.98</c:v>
                </c:pt>
                <c:pt idx="194">
                  <c:v>34.58</c:v>
                </c:pt>
                <c:pt idx="195">
                  <c:v>45.3</c:v>
                </c:pt>
                <c:pt idx="196">
                  <c:v>54.43</c:v>
                </c:pt>
                <c:pt idx="197">
                  <c:v>54.43</c:v>
                </c:pt>
                <c:pt idx="198">
                  <c:v>54.43</c:v>
                </c:pt>
              </c:numCache>
            </c:numRef>
          </c:xVal>
          <c:yVal>
            <c:numRef>
              <c:f>'Experiment by Furqan'!$B$2:$B$1048576</c:f>
              <c:numCache>
                <c:formatCode>General</c:formatCode>
                <c:ptCount val="1048575"/>
                <c:pt idx="0">
                  <c:v>0</c:v>
                </c:pt>
                <c:pt idx="1">
                  <c:v>-0.02</c:v>
                </c:pt>
                <c:pt idx="2">
                  <c:v>-0.02</c:v>
                </c:pt>
                <c:pt idx="3">
                  <c:v>0.01</c:v>
                </c:pt>
                <c:pt idx="4">
                  <c:v>0.03</c:v>
                </c:pt>
                <c:pt idx="5">
                  <c:v>0.05</c:v>
                </c:pt>
                <c:pt idx="6">
                  <c:v>0.05</c:v>
                </c:pt>
                <c:pt idx="7">
                  <c:v>0.06</c:v>
                </c:pt>
                <c:pt idx="8">
                  <c:v>0.06</c:v>
                </c:pt>
                <c:pt idx="9">
                  <c:v>0.05</c:v>
                </c:pt>
                <c:pt idx="10">
                  <c:v>0.04</c:v>
                </c:pt>
                <c:pt idx="11">
                  <c:v>0.03</c:v>
                </c:pt>
                <c:pt idx="12">
                  <c:v>0.02</c:v>
                </c:pt>
                <c:pt idx="13">
                  <c:v>0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  <c:pt idx="20">
                  <c:v>0.02</c:v>
                </c:pt>
                <c:pt idx="21">
                  <c:v>0.03</c:v>
                </c:pt>
                <c:pt idx="22">
                  <c:v>0.03</c:v>
                </c:pt>
                <c:pt idx="23">
                  <c:v>0.02</c:v>
                </c:pt>
                <c:pt idx="24">
                  <c:v>0.01</c:v>
                </c:pt>
                <c:pt idx="25">
                  <c:v>0.01</c:v>
                </c:pt>
                <c:pt idx="26">
                  <c:v>0.02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0.02</c:v>
                </c:pt>
                <c:pt idx="32">
                  <c:v>0.02</c:v>
                </c:pt>
                <c:pt idx="33">
                  <c:v>0.03</c:v>
                </c:pt>
                <c:pt idx="34">
                  <c:v>0.03</c:v>
                </c:pt>
                <c:pt idx="35">
                  <c:v>0.04</c:v>
                </c:pt>
                <c:pt idx="36">
                  <c:v>0.04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0.04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0.09</c:v>
                </c:pt>
                <c:pt idx="45">
                  <c:v>0.59</c:v>
                </c:pt>
                <c:pt idx="46">
                  <c:v>2.1800000000000002</c:v>
                </c:pt>
                <c:pt idx="47">
                  <c:v>5.53</c:v>
                </c:pt>
                <c:pt idx="48">
                  <c:v>10.72</c:v>
                </c:pt>
                <c:pt idx="49">
                  <c:v>17.690000000000001</c:v>
                </c:pt>
                <c:pt idx="50">
                  <c:v>26.22</c:v>
                </c:pt>
                <c:pt idx="51">
                  <c:v>36.32</c:v>
                </c:pt>
                <c:pt idx="52">
                  <c:v>47.17</c:v>
                </c:pt>
                <c:pt idx="53">
                  <c:v>58.15</c:v>
                </c:pt>
                <c:pt idx="54">
                  <c:v>67.83</c:v>
                </c:pt>
                <c:pt idx="55">
                  <c:v>77.569999999999993</c:v>
                </c:pt>
                <c:pt idx="56">
                  <c:v>87.61</c:v>
                </c:pt>
                <c:pt idx="57">
                  <c:v>97.84</c:v>
                </c:pt>
                <c:pt idx="58">
                  <c:v>107.82</c:v>
                </c:pt>
                <c:pt idx="59">
                  <c:v>117.92</c:v>
                </c:pt>
                <c:pt idx="60">
                  <c:v>128.19</c:v>
                </c:pt>
                <c:pt idx="61">
                  <c:v>138.41999999999999</c:v>
                </c:pt>
                <c:pt idx="62">
                  <c:v>148.86000000000001</c:v>
                </c:pt>
                <c:pt idx="63">
                  <c:v>159.4</c:v>
                </c:pt>
                <c:pt idx="64">
                  <c:v>170.12</c:v>
                </c:pt>
                <c:pt idx="65">
                  <c:v>180.83</c:v>
                </c:pt>
                <c:pt idx="66">
                  <c:v>191.75</c:v>
                </c:pt>
                <c:pt idx="67">
                  <c:v>202.4</c:v>
                </c:pt>
                <c:pt idx="68">
                  <c:v>213.22</c:v>
                </c:pt>
                <c:pt idx="69">
                  <c:v>224.14</c:v>
                </c:pt>
                <c:pt idx="70">
                  <c:v>234.6</c:v>
                </c:pt>
                <c:pt idx="71">
                  <c:v>245.52</c:v>
                </c:pt>
                <c:pt idx="72">
                  <c:v>256.36</c:v>
                </c:pt>
                <c:pt idx="73">
                  <c:v>267.12</c:v>
                </c:pt>
                <c:pt idx="74">
                  <c:v>278.04000000000002</c:v>
                </c:pt>
                <c:pt idx="75">
                  <c:v>288.72000000000003</c:v>
                </c:pt>
                <c:pt idx="76">
                  <c:v>299.56</c:v>
                </c:pt>
                <c:pt idx="77">
                  <c:v>310.55</c:v>
                </c:pt>
                <c:pt idx="78">
                  <c:v>321.31</c:v>
                </c:pt>
                <c:pt idx="79">
                  <c:v>332.07</c:v>
                </c:pt>
                <c:pt idx="80">
                  <c:v>342.99</c:v>
                </c:pt>
                <c:pt idx="81">
                  <c:v>353.9</c:v>
                </c:pt>
                <c:pt idx="82">
                  <c:v>364.82</c:v>
                </c:pt>
                <c:pt idx="83">
                  <c:v>375.51</c:v>
                </c:pt>
                <c:pt idx="84">
                  <c:v>386.35</c:v>
                </c:pt>
                <c:pt idx="85">
                  <c:v>397.35</c:v>
                </c:pt>
                <c:pt idx="86">
                  <c:v>408.11</c:v>
                </c:pt>
                <c:pt idx="87">
                  <c:v>419.03</c:v>
                </c:pt>
                <c:pt idx="88">
                  <c:v>429.8</c:v>
                </c:pt>
                <c:pt idx="89">
                  <c:v>440.72</c:v>
                </c:pt>
                <c:pt idx="90">
                  <c:v>451.56</c:v>
                </c:pt>
                <c:pt idx="91">
                  <c:v>462.32</c:v>
                </c:pt>
                <c:pt idx="92">
                  <c:v>473.24</c:v>
                </c:pt>
                <c:pt idx="93">
                  <c:v>483.76</c:v>
                </c:pt>
                <c:pt idx="94">
                  <c:v>494.54</c:v>
                </c:pt>
                <c:pt idx="95">
                  <c:v>505.6</c:v>
                </c:pt>
                <c:pt idx="96">
                  <c:v>515.54999999999995</c:v>
                </c:pt>
                <c:pt idx="97">
                  <c:v>524.16</c:v>
                </c:pt>
                <c:pt idx="98">
                  <c:v>530.53</c:v>
                </c:pt>
                <c:pt idx="99">
                  <c:v>534.42999999999995</c:v>
                </c:pt>
                <c:pt idx="100">
                  <c:v>535.84</c:v>
                </c:pt>
                <c:pt idx="101">
                  <c:v>535.17999999999995</c:v>
                </c:pt>
                <c:pt idx="102">
                  <c:v>533.20000000000005</c:v>
                </c:pt>
                <c:pt idx="103">
                  <c:v>530.04999999999995</c:v>
                </c:pt>
                <c:pt idx="104">
                  <c:v>526.27</c:v>
                </c:pt>
                <c:pt idx="105">
                  <c:v>522.04</c:v>
                </c:pt>
                <c:pt idx="106">
                  <c:v>517.84</c:v>
                </c:pt>
                <c:pt idx="107">
                  <c:v>513.84</c:v>
                </c:pt>
                <c:pt idx="108">
                  <c:v>510.09</c:v>
                </c:pt>
                <c:pt idx="109">
                  <c:v>506.74</c:v>
                </c:pt>
                <c:pt idx="110">
                  <c:v>503.83</c:v>
                </c:pt>
                <c:pt idx="111">
                  <c:v>501.33</c:v>
                </c:pt>
                <c:pt idx="112">
                  <c:v>499.3</c:v>
                </c:pt>
                <c:pt idx="113">
                  <c:v>497.71</c:v>
                </c:pt>
                <c:pt idx="114">
                  <c:v>496.51</c:v>
                </c:pt>
                <c:pt idx="115">
                  <c:v>495.68</c:v>
                </c:pt>
                <c:pt idx="116">
                  <c:v>495.15</c:v>
                </c:pt>
                <c:pt idx="117">
                  <c:v>494.9</c:v>
                </c:pt>
                <c:pt idx="118">
                  <c:v>494.85</c:v>
                </c:pt>
                <c:pt idx="119">
                  <c:v>494.97</c:v>
                </c:pt>
                <c:pt idx="120">
                  <c:v>495.2</c:v>
                </c:pt>
                <c:pt idx="121">
                  <c:v>495.52</c:v>
                </c:pt>
                <c:pt idx="122">
                  <c:v>495.92</c:v>
                </c:pt>
                <c:pt idx="123">
                  <c:v>496.33</c:v>
                </c:pt>
                <c:pt idx="124">
                  <c:v>496.74</c:v>
                </c:pt>
                <c:pt idx="125">
                  <c:v>497.13</c:v>
                </c:pt>
                <c:pt idx="126">
                  <c:v>497.49</c:v>
                </c:pt>
                <c:pt idx="127">
                  <c:v>497.82</c:v>
                </c:pt>
                <c:pt idx="128">
                  <c:v>498.09</c:v>
                </c:pt>
                <c:pt idx="129">
                  <c:v>498.32</c:v>
                </c:pt>
                <c:pt idx="130">
                  <c:v>498.52</c:v>
                </c:pt>
                <c:pt idx="131">
                  <c:v>498.68</c:v>
                </c:pt>
                <c:pt idx="132">
                  <c:v>498.81</c:v>
                </c:pt>
                <c:pt idx="133">
                  <c:v>498.9</c:v>
                </c:pt>
                <c:pt idx="134">
                  <c:v>498.97</c:v>
                </c:pt>
                <c:pt idx="135">
                  <c:v>499.02</c:v>
                </c:pt>
                <c:pt idx="136">
                  <c:v>499.04</c:v>
                </c:pt>
                <c:pt idx="137">
                  <c:v>499.05</c:v>
                </c:pt>
                <c:pt idx="138">
                  <c:v>499.03</c:v>
                </c:pt>
                <c:pt idx="139">
                  <c:v>499.01</c:v>
                </c:pt>
                <c:pt idx="140">
                  <c:v>498.83</c:v>
                </c:pt>
                <c:pt idx="141">
                  <c:v>497.97</c:v>
                </c:pt>
                <c:pt idx="142">
                  <c:v>495.72</c:v>
                </c:pt>
                <c:pt idx="143">
                  <c:v>491.58</c:v>
                </c:pt>
                <c:pt idx="144">
                  <c:v>485.72</c:v>
                </c:pt>
                <c:pt idx="145">
                  <c:v>478.11</c:v>
                </c:pt>
                <c:pt idx="146">
                  <c:v>468.78</c:v>
                </c:pt>
                <c:pt idx="147">
                  <c:v>458.31</c:v>
                </c:pt>
                <c:pt idx="148">
                  <c:v>447.28</c:v>
                </c:pt>
                <c:pt idx="149">
                  <c:v>436.81</c:v>
                </c:pt>
                <c:pt idx="150">
                  <c:v>427.24</c:v>
                </c:pt>
                <c:pt idx="151">
                  <c:v>417.53</c:v>
                </c:pt>
                <c:pt idx="152">
                  <c:v>407.4</c:v>
                </c:pt>
                <c:pt idx="153">
                  <c:v>397.21</c:v>
                </c:pt>
                <c:pt idx="154">
                  <c:v>387.08</c:v>
                </c:pt>
                <c:pt idx="155">
                  <c:v>377.03</c:v>
                </c:pt>
                <c:pt idx="156">
                  <c:v>366.72</c:v>
                </c:pt>
                <c:pt idx="157">
                  <c:v>356.43</c:v>
                </c:pt>
                <c:pt idx="158">
                  <c:v>345.88</c:v>
                </c:pt>
                <c:pt idx="159">
                  <c:v>335.36</c:v>
                </c:pt>
                <c:pt idx="160">
                  <c:v>324.69</c:v>
                </c:pt>
                <c:pt idx="161">
                  <c:v>313.81</c:v>
                </c:pt>
                <c:pt idx="162">
                  <c:v>303.10000000000002</c:v>
                </c:pt>
                <c:pt idx="163">
                  <c:v>292.27999999999997</c:v>
                </c:pt>
                <c:pt idx="164">
                  <c:v>281.60000000000002</c:v>
                </c:pt>
                <c:pt idx="165">
                  <c:v>270.91000000000003</c:v>
                </c:pt>
                <c:pt idx="166">
                  <c:v>259.99</c:v>
                </c:pt>
                <c:pt idx="167">
                  <c:v>249</c:v>
                </c:pt>
                <c:pt idx="168">
                  <c:v>238.39</c:v>
                </c:pt>
                <c:pt idx="169">
                  <c:v>227.55</c:v>
                </c:pt>
                <c:pt idx="170">
                  <c:v>216.56</c:v>
                </c:pt>
                <c:pt idx="171">
                  <c:v>205.8</c:v>
                </c:pt>
                <c:pt idx="172">
                  <c:v>195.12</c:v>
                </c:pt>
                <c:pt idx="173">
                  <c:v>184.21</c:v>
                </c:pt>
                <c:pt idx="174">
                  <c:v>173.45</c:v>
                </c:pt>
                <c:pt idx="175">
                  <c:v>162.61000000000001</c:v>
                </c:pt>
                <c:pt idx="176">
                  <c:v>151.91999999999999</c:v>
                </c:pt>
                <c:pt idx="177">
                  <c:v>141.16</c:v>
                </c:pt>
                <c:pt idx="178">
                  <c:v>130.38999999999999</c:v>
                </c:pt>
                <c:pt idx="179">
                  <c:v>119.63</c:v>
                </c:pt>
                <c:pt idx="180">
                  <c:v>108.71</c:v>
                </c:pt>
                <c:pt idx="181">
                  <c:v>97.79</c:v>
                </c:pt>
                <c:pt idx="182">
                  <c:v>87.1</c:v>
                </c:pt>
                <c:pt idx="183">
                  <c:v>76.489999999999995</c:v>
                </c:pt>
                <c:pt idx="184">
                  <c:v>65.64</c:v>
                </c:pt>
                <c:pt idx="185">
                  <c:v>54.65</c:v>
                </c:pt>
                <c:pt idx="186">
                  <c:v>43.65</c:v>
                </c:pt>
                <c:pt idx="187">
                  <c:v>32.81</c:v>
                </c:pt>
                <c:pt idx="188">
                  <c:v>21.89</c:v>
                </c:pt>
                <c:pt idx="189">
                  <c:v>10.97</c:v>
                </c:pt>
                <c:pt idx="190">
                  <c:v>0.02</c:v>
                </c:pt>
                <c:pt idx="191">
                  <c:v>-10.62</c:v>
                </c:pt>
                <c:pt idx="192">
                  <c:v>-19.72</c:v>
                </c:pt>
                <c:pt idx="193">
                  <c:v>-26.89</c:v>
                </c:pt>
                <c:pt idx="194">
                  <c:v>-31.85</c:v>
                </c:pt>
                <c:pt idx="195">
                  <c:v>-34.56</c:v>
                </c:pt>
                <c:pt idx="196">
                  <c:v>-35.200000000000003</c:v>
                </c:pt>
                <c:pt idx="197">
                  <c:v>-35.200000000000003</c:v>
                </c:pt>
                <c:pt idx="198">
                  <c:v>-35.200000000000003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79-4CDD-9C60-7BCB0F857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267528"/>
        <c:axId val="484277696"/>
      </c:scatterChart>
      <c:valAx>
        <c:axId val="48426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  <a:r>
                  <a:rPr lang="en-GB" baseline="0"/>
                  <a:t> in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84277696"/>
        <c:crosses val="autoZero"/>
        <c:crossBetween val="midCat"/>
      </c:valAx>
      <c:valAx>
        <c:axId val="48427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in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8426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Absolute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'Experiment by Furqan'!$G$2:$G$188</c:f>
              <c:numCache>
                <c:formatCode>General</c:formatCode>
                <c:ptCount val="187"/>
                <c:pt idx="0">
                  <c:v>0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0.03</c:v>
                </c:pt>
                <c:pt idx="5">
                  <c:v>0.05</c:v>
                </c:pt>
                <c:pt idx="6">
                  <c:v>0.05</c:v>
                </c:pt>
                <c:pt idx="7">
                  <c:v>0.06</c:v>
                </c:pt>
                <c:pt idx="8">
                  <c:v>0.06</c:v>
                </c:pt>
                <c:pt idx="9">
                  <c:v>0.05</c:v>
                </c:pt>
                <c:pt idx="10">
                  <c:v>0.04</c:v>
                </c:pt>
                <c:pt idx="11">
                  <c:v>0.03</c:v>
                </c:pt>
                <c:pt idx="12">
                  <c:v>0.02</c:v>
                </c:pt>
                <c:pt idx="13">
                  <c:v>0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  <c:pt idx="20">
                  <c:v>0.02</c:v>
                </c:pt>
                <c:pt idx="21">
                  <c:v>0.03</c:v>
                </c:pt>
                <c:pt idx="22">
                  <c:v>0.03</c:v>
                </c:pt>
                <c:pt idx="23">
                  <c:v>0.02</c:v>
                </c:pt>
                <c:pt idx="24">
                  <c:v>0.01</c:v>
                </c:pt>
                <c:pt idx="25">
                  <c:v>0.01</c:v>
                </c:pt>
                <c:pt idx="26">
                  <c:v>0.02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0.02</c:v>
                </c:pt>
                <c:pt idx="32">
                  <c:v>0.02</c:v>
                </c:pt>
                <c:pt idx="33">
                  <c:v>0.03</c:v>
                </c:pt>
                <c:pt idx="34">
                  <c:v>0.03</c:v>
                </c:pt>
                <c:pt idx="35">
                  <c:v>0.04</c:v>
                </c:pt>
                <c:pt idx="36">
                  <c:v>0.04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0.04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0.09</c:v>
                </c:pt>
                <c:pt idx="45">
                  <c:v>0.59</c:v>
                </c:pt>
                <c:pt idx="46">
                  <c:v>2.1800000000000002</c:v>
                </c:pt>
                <c:pt idx="47">
                  <c:v>3.3000000000000114</c:v>
                </c:pt>
                <c:pt idx="48">
                  <c:v>13.5</c:v>
                </c:pt>
                <c:pt idx="49">
                  <c:v>22.07000000000005</c:v>
                </c:pt>
                <c:pt idx="50">
                  <c:v>28.460000000000036</c:v>
                </c:pt>
                <c:pt idx="51">
                  <c:v>32.539999999999964</c:v>
                </c:pt>
                <c:pt idx="52">
                  <c:v>34.169999999999959</c:v>
                </c:pt>
                <c:pt idx="53">
                  <c:v>33.769999999999982</c:v>
                </c:pt>
                <c:pt idx="54">
                  <c:v>31.990000000000009</c:v>
                </c:pt>
                <c:pt idx="55">
                  <c:v>29.120000000000005</c:v>
                </c:pt>
                <c:pt idx="56">
                  <c:v>25.470000000000027</c:v>
                </c:pt>
                <c:pt idx="57">
                  <c:v>21.419999999999959</c:v>
                </c:pt>
                <c:pt idx="58">
                  <c:v>17.389999999999986</c:v>
                </c:pt>
                <c:pt idx="59">
                  <c:v>13.450000000000045</c:v>
                </c:pt>
                <c:pt idx="60">
                  <c:v>9.7300000000000182</c:v>
                </c:pt>
                <c:pt idx="61">
                  <c:v>6.3899999999999864</c:v>
                </c:pt>
                <c:pt idx="62">
                  <c:v>3.4499999999999886</c:v>
                </c:pt>
                <c:pt idx="63">
                  <c:v>0.92000000000001592</c:v>
                </c:pt>
                <c:pt idx="64">
                  <c:v>1.1700000000000159</c:v>
                </c:pt>
                <c:pt idx="65">
                  <c:v>2.839999999999975</c:v>
                </c:pt>
                <c:pt idx="66">
                  <c:v>4.1399999999999864</c:v>
                </c:pt>
                <c:pt idx="67">
                  <c:v>5.0500000000000114</c:v>
                </c:pt>
                <c:pt idx="68">
                  <c:v>5.6499999999999773</c:v>
                </c:pt>
                <c:pt idx="69">
                  <c:v>6</c:v>
                </c:pt>
                <c:pt idx="70">
                  <c:v>6.1200000000000045</c:v>
                </c:pt>
                <c:pt idx="71">
                  <c:v>6.0699999999999932</c:v>
                </c:pt>
                <c:pt idx="72">
                  <c:v>5.910000000000025</c:v>
                </c:pt>
                <c:pt idx="73">
                  <c:v>5.6499999999999773</c:v>
                </c:pt>
                <c:pt idx="74">
                  <c:v>5.3199999999999932</c:v>
                </c:pt>
                <c:pt idx="75">
                  <c:v>4.9700000000000273</c:v>
                </c:pt>
                <c:pt idx="76">
                  <c:v>4.6100000000000136</c:v>
                </c:pt>
                <c:pt idx="77">
                  <c:v>4.25</c:v>
                </c:pt>
                <c:pt idx="78">
                  <c:v>3.910000000000025</c:v>
                </c:pt>
                <c:pt idx="79">
                  <c:v>3.6000000000000227</c:v>
                </c:pt>
                <c:pt idx="80">
                  <c:v>3.3100000000000023</c:v>
                </c:pt>
                <c:pt idx="81">
                  <c:v>3.0600000000000023</c:v>
                </c:pt>
                <c:pt idx="82">
                  <c:v>2.8500000000000227</c:v>
                </c:pt>
                <c:pt idx="83">
                  <c:v>2.6800000000000068</c:v>
                </c:pt>
                <c:pt idx="84">
                  <c:v>2.5299999999999727</c:v>
                </c:pt>
                <c:pt idx="85">
                  <c:v>2.4200000000000159</c:v>
                </c:pt>
                <c:pt idx="86">
                  <c:v>2.3500000000000227</c:v>
                </c:pt>
                <c:pt idx="87">
                  <c:v>2.3100000000000023</c:v>
                </c:pt>
                <c:pt idx="88">
                  <c:v>2.2799999999999727</c:v>
                </c:pt>
                <c:pt idx="89">
                  <c:v>2.2699999999999818</c:v>
                </c:pt>
                <c:pt idx="90">
                  <c:v>2.2699999999999818</c:v>
                </c:pt>
                <c:pt idx="91">
                  <c:v>2.2900000000000205</c:v>
                </c:pt>
                <c:pt idx="92">
                  <c:v>2.3799999999999955</c:v>
                </c:pt>
                <c:pt idx="93">
                  <c:v>2.9700000000000273</c:v>
                </c:pt>
                <c:pt idx="94">
                  <c:v>4.6800000000000068</c:v>
                </c:pt>
                <c:pt idx="95">
                  <c:v>5.6000000000000227</c:v>
                </c:pt>
                <c:pt idx="96">
                  <c:v>15.549999999999955</c:v>
                </c:pt>
                <c:pt idx="97">
                  <c:v>24.159999999999968</c:v>
                </c:pt>
                <c:pt idx="98">
                  <c:v>30.529999999999973</c:v>
                </c:pt>
                <c:pt idx="99">
                  <c:v>34.42999999999995</c:v>
                </c:pt>
                <c:pt idx="100">
                  <c:v>35.840000000000032</c:v>
                </c:pt>
                <c:pt idx="101">
                  <c:v>35.17999999999995</c:v>
                </c:pt>
                <c:pt idx="102">
                  <c:v>33.200000000000045</c:v>
                </c:pt>
                <c:pt idx="103">
                  <c:v>30.049999999999955</c:v>
                </c:pt>
                <c:pt idx="104">
                  <c:v>26.269999999999982</c:v>
                </c:pt>
                <c:pt idx="105">
                  <c:v>22.039999999999964</c:v>
                </c:pt>
                <c:pt idx="106">
                  <c:v>17.840000000000032</c:v>
                </c:pt>
                <c:pt idx="107">
                  <c:v>13.840000000000032</c:v>
                </c:pt>
                <c:pt idx="108">
                  <c:v>10.089999999999975</c:v>
                </c:pt>
                <c:pt idx="109">
                  <c:v>6.7400000000000091</c:v>
                </c:pt>
                <c:pt idx="110">
                  <c:v>3.8299999999999841</c:v>
                </c:pt>
                <c:pt idx="111">
                  <c:v>1.3299999999999841</c:v>
                </c:pt>
                <c:pt idx="112">
                  <c:v>0.69999999999998863</c:v>
                </c:pt>
                <c:pt idx="113">
                  <c:v>2.2900000000000205</c:v>
                </c:pt>
                <c:pt idx="114">
                  <c:v>3.4900000000000091</c:v>
                </c:pt>
                <c:pt idx="115">
                  <c:v>4.3199999999999932</c:v>
                </c:pt>
                <c:pt idx="116">
                  <c:v>4.8500000000000227</c:v>
                </c:pt>
                <c:pt idx="117">
                  <c:v>5.1000000000000227</c:v>
                </c:pt>
                <c:pt idx="118">
                  <c:v>5.1499999999999773</c:v>
                </c:pt>
                <c:pt idx="119">
                  <c:v>5.0299999999999727</c:v>
                </c:pt>
                <c:pt idx="120">
                  <c:v>4.8000000000000114</c:v>
                </c:pt>
                <c:pt idx="121">
                  <c:v>4.4800000000000182</c:v>
                </c:pt>
                <c:pt idx="122">
                  <c:v>4.0799999999999841</c:v>
                </c:pt>
                <c:pt idx="123">
                  <c:v>3.6700000000000159</c:v>
                </c:pt>
                <c:pt idx="124">
                  <c:v>3.2599999999999909</c:v>
                </c:pt>
                <c:pt idx="125">
                  <c:v>2.8700000000000045</c:v>
                </c:pt>
                <c:pt idx="126">
                  <c:v>2.5099999999999909</c:v>
                </c:pt>
                <c:pt idx="127">
                  <c:v>2.1800000000000068</c:v>
                </c:pt>
                <c:pt idx="128">
                  <c:v>1.910000000000025</c:v>
                </c:pt>
                <c:pt idx="129">
                  <c:v>1.6800000000000068</c:v>
                </c:pt>
                <c:pt idx="130">
                  <c:v>1.4800000000000182</c:v>
                </c:pt>
                <c:pt idx="131">
                  <c:v>1.3199999999999932</c:v>
                </c:pt>
                <c:pt idx="132">
                  <c:v>1.1899999999999977</c:v>
                </c:pt>
                <c:pt idx="133">
                  <c:v>1.1000000000000227</c:v>
                </c:pt>
                <c:pt idx="134">
                  <c:v>1.0299999999999727</c:v>
                </c:pt>
                <c:pt idx="135">
                  <c:v>0.98000000000001819</c:v>
                </c:pt>
                <c:pt idx="136">
                  <c:v>0.95999999999997954</c:v>
                </c:pt>
                <c:pt idx="137">
                  <c:v>0.94999999999998863</c:v>
                </c:pt>
                <c:pt idx="138">
                  <c:v>0.97000000000002728</c:v>
                </c:pt>
                <c:pt idx="139">
                  <c:v>0.99000000000000909</c:v>
                </c:pt>
                <c:pt idx="140">
                  <c:v>1.1700000000000159</c:v>
                </c:pt>
                <c:pt idx="141">
                  <c:v>2.0299999999999727</c:v>
                </c:pt>
                <c:pt idx="142">
                  <c:v>3.21</c:v>
                </c:pt>
                <c:pt idx="143">
                  <c:v>7.7</c:v>
                </c:pt>
                <c:pt idx="144">
                  <c:v>17.34</c:v>
                </c:pt>
                <c:pt idx="145">
                  <c:v>25.13</c:v>
                </c:pt>
                <c:pt idx="146">
                  <c:v>30.74</c:v>
                </c:pt>
                <c:pt idx="147">
                  <c:v>33.76</c:v>
                </c:pt>
                <c:pt idx="148">
                  <c:v>34.46</c:v>
                </c:pt>
                <c:pt idx="149">
                  <c:v>33.369999999999997</c:v>
                </c:pt>
                <c:pt idx="150">
                  <c:v>31.04</c:v>
                </c:pt>
                <c:pt idx="151">
                  <c:v>27.82</c:v>
                </c:pt>
                <c:pt idx="152">
                  <c:v>23.95</c:v>
                </c:pt>
                <c:pt idx="153">
                  <c:v>19.829999999999998</c:v>
                </c:pt>
                <c:pt idx="154">
                  <c:v>15.75</c:v>
                </c:pt>
                <c:pt idx="155">
                  <c:v>11.91</c:v>
                </c:pt>
                <c:pt idx="156">
                  <c:v>8.3000000000000007</c:v>
                </c:pt>
                <c:pt idx="157">
                  <c:v>5.13</c:v>
                </c:pt>
                <c:pt idx="158">
                  <c:v>2.34</c:v>
                </c:pt>
                <c:pt idx="159">
                  <c:v>0.01</c:v>
                </c:pt>
                <c:pt idx="160">
                  <c:v>1.91</c:v>
                </c:pt>
                <c:pt idx="161">
                  <c:v>3.44</c:v>
                </c:pt>
                <c:pt idx="162">
                  <c:v>4.54</c:v>
                </c:pt>
                <c:pt idx="163">
                  <c:v>5.31</c:v>
                </c:pt>
                <c:pt idx="164">
                  <c:v>5.78</c:v>
                </c:pt>
                <c:pt idx="165">
                  <c:v>6</c:v>
                </c:pt>
                <c:pt idx="166">
                  <c:v>6.04</c:v>
                </c:pt>
                <c:pt idx="167">
                  <c:v>5.92</c:v>
                </c:pt>
                <c:pt idx="168">
                  <c:v>5.69</c:v>
                </c:pt>
                <c:pt idx="169">
                  <c:v>5.36</c:v>
                </c:pt>
                <c:pt idx="170">
                  <c:v>4.99</c:v>
                </c:pt>
                <c:pt idx="171">
                  <c:v>4.6100000000000003</c:v>
                </c:pt>
                <c:pt idx="172">
                  <c:v>4.22</c:v>
                </c:pt>
                <c:pt idx="173">
                  <c:v>3.85</c:v>
                </c:pt>
                <c:pt idx="174">
                  <c:v>3.5</c:v>
                </c:pt>
                <c:pt idx="175">
                  <c:v>3.18</c:v>
                </c:pt>
                <c:pt idx="176">
                  <c:v>2.9</c:v>
                </c:pt>
                <c:pt idx="177">
                  <c:v>2.66</c:v>
                </c:pt>
                <c:pt idx="178">
                  <c:v>2.4700000000000002</c:v>
                </c:pt>
                <c:pt idx="179">
                  <c:v>2.31</c:v>
                </c:pt>
                <c:pt idx="180">
                  <c:v>2.1800000000000002</c:v>
                </c:pt>
                <c:pt idx="181">
                  <c:v>2.0699999999999998</c:v>
                </c:pt>
                <c:pt idx="182">
                  <c:v>1.99</c:v>
                </c:pt>
                <c:pt idx="183">
                  <c:v>1.94</c:v>
                </c:pt>
                <c:pt idx="184">
                  <c:v>1.9</c:v>
                </c:pt>
                <c:pt idx="185">
                  <c:v>1.87</c:v>
                </c:pt>
                <c:pt idx="186">
                  <c:v>1.86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3-E141-97BD-E0A40D0CF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551136"/>
        <c:axId val="1856926304"/>
      </c:lineChart>
      <c:catAx>
        <c:axId val="1519551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856926304"/>
        <c:crosses val="autoZero"/>
        <c:auto val="1"/>
        <c:lblAlgn val="ctr"/>
        <c:lblOffset val="100"/>
        <c:noMultiLvlLbl val="0"/>
      </c:catAx>
      <c:valAx>
        <c:axId val="18569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1955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>
        <c:manualLayout>
          <c:layoutTarget val="inner"/>
          <c:xMode val="edge"/>
          <c:yMode val="edge"/>
          <c:x val="6.0344925634295714E-2"/>
          <c:y val="0.16708333333333336"/>
          <c:w val="0.89521062992125988"/>
          <c:h val="0.77736111111111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'Experiment by Furqan'!$F$2:$F$188</c:f>
              <c:numCache>
                <c:formatCode>General</c:formatCode>
                <c:ptCount val="187"/>
                <c:pt idx="0">
                  <c:v>0</c:v>
                </c:pt>
                <c:pt idx="1">
                  <c:v>0.02</c:v>
                </c:pt>
                <c:pt idx="2">
                  <c:v>0.02</c:v>
                </c:pt>
                <c:pt idx="3">
                  <c:v>-0.01</c:v>
                </c:pt>
                <c:pt idx="4">
                  <c:v>-0.03</c:v>
                </c:pt>
                <c:pt idx="5">
                  <c:v>-0.05</c:v>
                </c:pt>
                <c:pt idx="6">
                  <c:v>-0.05</c:v>
                </c:pt>
                <c:pt idx="7">
                  <c:v>-0.06</c:v>
                </c:pt>
                <c:pt idx="8">
                  <c:v>-0.06</c:v>
                </c:pt>
                <c:pt idx="9">
                  <c:v>-0.05</c:v>
                </c:pt>
                <c:pt idx="10">
                  <c:v>-0.04</c:v>
                </c:pt>
                <c:pt idx="11">
                  <c:v>-0.03</c:v>
                </c:pt>
                <c:pt idx="12">
                  <c:v>-0.02</c:v>
                </c:pt>
                <c:pt idx="13">
                  <c:v>0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19">
                  <c:v>-0.01</c:v>
                </c:pt>
                <c:pt idx="20">
                  <c:v>-0.02</c:v>
                </c:pt>
                <c:pt idx="21">
                  <c:v>-0.03</c:v>
                </c:pt>
                <c:pt idx="22">
                  <c:v>-0.03</c:v>
                </c:pt>
                <c:pt idx="23">
                  <c:v>-0.02</c:v>
                </c:pt>
                <c:pt idx="24">
                  <c:v>-0.01</c:v>
                </c:pt>
                <c:pt idx="25">
                  <c:v>-0.01</c:v>
                </c:pt>
                <c:pt idx="26">
                  <c:v>-0.02</c:v>
                </c:pt>
                <c:pt idx="27">
                  <c:v>-0.03</c:v>
                </c:pt>
                <c:pt idx="28">
                  <c:v>-0.03</c:v>
                </c:pt>
                <c:pt idx="29">
                  <c:v>-0.03</c:v>
                </c:pt>
                <c:pt idx="30">
                  <c:v>-0.03</c:v>
                </c:pt>
                <c:pt idx="31">
                  <c:v>-0.02</c:v>
                </c:pt>
                <c:pt idx="32">
                  <c:v>-0.02</c:v>
                </c:pt>
                <c:pt idx="33">
                  <c:v>-0.03</c:v>
                </c:pt>
                <c:pt idx="34">
                  <c:v>-0.03</c:v>
                </c:pt>
                <c:pt idx="35">
                  <c:v>-0.04</c:v>
                </c:pt>
                <c:pt idx="36">
                  <c:v>-0.04</c:v>
                </c:pt>
                <c:pt idx="37">
                  <c:v>-0.05</c:v>
                </c:pt>
                <c:pt idx="38">
                  <c:v>-0.05</c:v>
                </c:pt>
                <c:pt idx="39">
                  <c:v>-0.05</c:v>
                </c:pt>
                <c:pt idx="40">
                  <c:v>-0.04</c:v>
                </c:pt>
                <c:pt idx="41">
                  <c:v>-0.05</c:v>
                </c:pt>
                <c:pt idx="42">
                  <c:v>-0.05</c:v>
                </c:pt>
                <c:pt idx="43">
                  <c:v>-0.05</c:v>
                </c:pt>
                <c:pt idx="44">
                  <c:v>-0.09</c:v>
                </c:pt>
                <c:pt idx="45">
                  <c:v>-0.59</c:v>
                </c:pt>
                <c:pt idx="46">
                  <c:v>-2.1800000000000002</c:v>
                </c:pt>
                <c:pt idx="47">
                  <c:v>-3.3000000000000114</c:v>
                </c:pt>
                <c:pt idx="48">
                  <c:v>-13.5</c:v>
                </c:pt>
                <c:pt idx="49">
                  <c:v>-22.07000000000005</c:v>
                </c:pt>
                <c:pt idx="50">
                  <c:v>-28.460000000000036</c:v>
                </c:pt>
                <c:pt idx="51">
                  <c:v>-32.539999999999964</c:v>
                </c:pt>
                <c:pt idx="52">
                  <c:v>-34.169999999999959</c:v>
                </c:pt>
                <c:pt idx="53">
                  <c:v>-33.769999999999982</c:v>
                </c:pt>
                <c:pt idx="54">
                  <c:v>-31.990000000000009</c:v>
                </c:pt>
                <c:pt idx="55">
                  <c:v>-29.120000000000005</c:v>
                </c:pt>
                <c:pt idx="56">
                  <c:v>-25.470000000000027</c:v>
                </c:pt>
                <c:pt idx="57">
                  <c:v>-21.419999999999959</c:v>
                </c:pt>
                <c:pt idx="58">
                  <c:v>-17.389999999999986</c:v>
                </c:pt>
                <c:pt idx="59">
                  <c:v>-13.450000000000045</c:v>
                </c:pt>
                <c:pt idx="60">
                  <c:v>-9.7300000000000182</c:v>
                </c:pt>
                <c:pt idx="61">
                  <c:v>-6.3899999999999864</c:v>
                </c:pt>
                <c:pt idx="62">
                  <c:v>-3.4499999999999886</c:v>
                </c:pt>
                <c:pt idx="63">
                  <c:v>-0.92000000000001592</c:v>
                </c:pt>
                <c:pt idx="64">
                  <c:v>1.1700000000000159</c:v>
                </c:pt>
                <c:pt idx="65">
                  <c:v>2.839999999999975</c:v>
                </c:pt>
                <c:pt idx="66">
                  <c:v>4.1399999999999864</c:v>
                </c:pt>
                <c:pt idx="67">
                  <c:v>5.0500000000000114</c:v>
                </c:pt>
                <c:pt idx="68">
                  <c:v>5.6499999999999773</c:v>
                </c:pt>
                <c:pt idx="69">
                  <c:v>6</c:v>
                </c:pt>
                <c:pt idx="70">
                  <c:v>6.1200000000000045</c:v>
                </c:pt>
                <c:pt idx="71">
                  <c:v>6.0699999999999932</c:v>
                </c:pt>
                <c:pt idx="72">
                  <c:v>5.910000000000025</c:v>
                </c:pt>
                <c:pt idx="73">
                  <c:v>5.6499999999999773</c:v>
                </c:pt>
                <c:pt idx="74">
                  <c:v>5.3199999999999932</c:v>
                </c:pt>
                <c:pt idx="75">
                  <c:v>4.9700000000000273</c:v>
                </c:pt>
                <c:pt idx="76">
                  <c:v>4.6100000000000136</c:v>
                </c:pt>
                <c:pt idx="77">
                  <c:v>4.25</c:v>
                </c:pt>
                <c:pt idx="78">
                  <c:v>3.910000000000025</c:v>
                </c:pt>
                <c:pt idx="79">
                  <c:v>3.6000000000000227</c:v>
                </c:pt>
                <c:pt idx="80">
                  <c:v>3.3100000000000023</c:v>
                </c:pt>
                <c:pt idx="81">
                  <c:v>3.0600000000000023</c:v>
                </c:pt>
                <c:pt idx="82">
                  <c:v>2.8500000000000227</c:v>
                </c:pt>
                <c:pt idx="83">
                  <c:v>2.6800000000000068</c:v>
                </c:pt>
                <c:pt idx="84">
                  <c:v>2.5299999999999727</c:v>
                </c:pt>
                <c:pt idx="85">
                  <c:v>2.4200000000000159</c:v>
                </c:pt>
                <c:pt idx="86">
                  <c:v>2.3500000000000227</c:v>
                </c:pt>
                <c:pt idx="87">
                  <c:v>2.3100000000000023</c:v>
                </c:pt>
                <c:pt idx="88">
                  <c:v>2.2799999999999727</c:v>
                </c:pt>
                <c:pt idx="89">
                  <c:v>2.2699999999999818</c:v>
                </c:pt>
                <c:pt idx="90">
                  <c:v>2.2699999999999818</c:v>
                </c:pt>
                <c:pt idx="91">
                  <c:v>2.2900000000000205</c:v>
                </c:pt>
                <c:pt idx="92">
                  <c:v>2.3799999999999955</c:v>
                </c:pt>
                <c:pt idx="93">
                  <c:v>2.9700000000000273</c:v>
                </c:pt>
                <c:pt idx="94">
                  <c:v>4.6800000000000068</c:v>
                </c:pt>
                <c:pt idx="95">
                  <c:v>-5.6000000000000227</c:v>
                </c:pt>
                <c:pt idx="96">
                  <c:v>-15.549999999999955</c:v>
                </c:pt>
                <c:pt idx="97">
                  <c:v>-24.159999999999968</c:v>
                </c:pt>
                <c:pt idx="98">
                  <c:v>-30.529999999999973</c:v>
                </c:pt>
                <c:pt idx="99">
                  <c:v>-34.42999999999995</c:v>
                </c:pt>
                <c:pt idx="100">
                  <c:v>-35.840000000000032</c:v>
                </c:pt>
                <c:pt idx="101">
                  <c:v>-35.17999999999995</c:v>
                </c:pt>
                <c:pt idx="102">
                  <c:v>-33.200000000000045</c:v>
                </c:pt>
                <c:pt idx="103">
                  <c:v>-30.049999999999955</c:v>
                </c:pt>
                <c:pt idx="104">
                  <c:v>-26.269999999999982</c:v>
                </c:pt>
                <c:pt idx="105">
                  <c:v>-22.039999999999964</c:v>
                </c:pt>
                <c:pt idx="106">
                  <c:v>-17.840000000000032</c:v>
                </c:pt>
                <c:pt idx="107">
                  <c:v>-13.840000000000032</c:v>
                </c:pt>
                <c:pt idx="108">
                  <c:v>-10.089999999999975</c:v>
                </c:pt>
                <c:pt idx="109">
                  <c:v>-6.7400000000000091</c:v>
                </c:pt>
                <c:pt idx="110">
                  <c:v>-3.8299999999999841</c:v>
                </c:pt>
                <c:pt idx="111">
                  <c:v>-1.3299999999999841</c:v>
                </c:pt>
                <c:pt idx="112">
                  <c:v>0.69999999999998863</c:v>
                </c:pt>
                <c:pt idx="113">
                  <c:v>2.2900000000000205</c:v>
                </c:pt>
                <c:pt idx="114">
                  <c:v>3.4900000000000091</c:v>
                </c:pt>
                <c:pt idx="115">
                  <c:v>4.3199999999999932</c:v>
                </c:pt>
                <c:pt idx="116">
                  <c:v>4.8500000000000227</c:v>
                </c:pt>
                <c:pt idx="117">
                  <c:v>5.1000000000000227</c:v>
                </c:pt>
                <c:pt idx="118">
                  <c:v>5.1499999999999773</c:v>
                </c:pt>
                <c:pt idx="119">
                  <c:v>5.0299999999999727</c:v>
                </c:pt>
                <c:pt idx="120">
                  <c:v>4.8000000000000114</c:v>
                </c:pt>
                <c:pt idx="121">
                  <c:v>4.4800000000000182</c:v>
                </c:pt>
                <c:pt idx="122">
                  <c:v>4.0799999999999841</c:v>
                </c:pt>
                <c:pt idx="123">
                  <c:v>3.6700000000000159</c:v>
                </c:pt>
                <c:pt idx="124">
                  <c:v>3.2599999999999909</c:v>
                </c:pt>
                <c:pt idx="125">
                  <c:v>2.8700000000000045</c:v>
                </c:pt>
                <c:pt idx="126">
                  <c:v>2.5099999999999909</c:v>
                </c:pt>
                <c:pt idx="127">
                  <c:v>2.1800000000000068</c:v>
                </c:pt>
                <c:pt idx="128">
                  <c:v>1.910000000000025</c:v>
                </c:pt>
                <c:pt idx="129">
                  <c:v>1.6800000000000068</c:v>
                </c:pt>
                <c:pt idx="130">
                  <c:v>1.4800000000000182</c:v>
                </c:pt>
                <c:pt idx="131">
                  <c:v>1.3199999999999932</c:v>
                </c:pt>
                <c:pt idx="132">
                  <c:v>1.1899999999999977</c:v>
                </c:pt>
                <c:pt idx="133">
                  <c:v>1.1000000000000227</c:v>
                </c:pt>
                <c:pt idx="134">
                  <c:v>1.0299999999999727</c:v>
                </c:pt>
                <c:pt idx="135">
                  <c:v>0.98000000000001819</c:v>
                </c:pt>
                <c:pt idx="136">
                  <c:v>0.95999999999997954</c:v>
                </c:pt>
                <c:pt idx="137">
                  <c:v>0.94999999999998863</c:v>
                </c:pt>
                <c:pt idx="138">
                  <c:v>0.97000000000002728</c:v>
                </c:pt>
                <c:pt idx="139">
                  <c:v>0.99000000000000909</c:v>
                </c:pt>
                <c:pt idx="140">
                  <c:v>1.1700000000000159</c:v>
                </c:pt>
                <c:pt idx="141">
                  <c:v>2.0299999999999727</c:v>
                </c:pt>
                <c:pt idx="142">
                  <c:v>-3.21</c:v>
                </c:pt>
                <c:pt idx="143">
                  <c:v>7.7</c:v>
                </c:pt>
                <c:pt idx="144">
                  <c:v>17.34</c:v>
                </c:pt>
                <c:pt idx="145">
                  <c:v>25.13</c:v>
                </c:pt>
                <c:pt idx="146">
                  <c:v>30.74</c:v>
                </c:pt>
                <c:pt idx="147">
                  <c:v>33.76</c:v>
                </c:pt>
                <c:pt idx="148">
                  <c:v>34.46</c:v>
                </c:pt>
                <c:pt idx="149">
                  <c:v>33.369999999999997</c:v>
                </c:pt>
                <c:pt idx="150">
                  <c:v>31.04</c:v>
                </c:pt>
                <c:pt idx="151">
                  <c:v>27.82</c:v>
                </c:pt>
                <c:pt idx="152">
                  <c:v>23.95</c:v>
                </c:pt>
                <c:pt idx="153">
                  <c:v>19.829999999999998</c:v>
                </c:pt>
                <c:pt idx="154">
                  <c:v>15.75</c:v>
                </c:pt>
                <c:pt idx="155">
                  <c:v>11.91</c:v>
                </c:pt>
                <c:pt idx="156">
                  <c:v>8.3000000000000007</c:v>
                </c:pt>
                <c:pt idx="157">
                  <c:v>5.13</c:v>
                </c:pt>
                <c:pt idx="158">
                  <c:v>2.34</c:v>
                </c:pt>
                <c:pt idx="159">
                  <c:v>0.01</c:v>
                </c:pt>
                <c:pt idx="160">
                  <c:v>-1.91</c:v>
                </c:pt>
                <c:pt idx="161">
                  <c:v>-3.44</c:v>
                </c:pt>
                <c:pt idx="162">
                  <c:v>-4.54</c:v>
                </c:pt>
                <c:pt idx="163">
                  <c:v>-5.31</c:v>
                </c:pt>
                <c:pt idx="164">
                  <c:v>-5.78</c:v>
                </c:pt>
                <c:pt idx="165">
                  <c:v>-6</c:v>
                </c:pt>
                <c:pt idx="166">
                  <c:v>-6.04</c:v>
                </c:pt>
                <c:pt idx="167">
                  <c:v>-5.92</c:v>
                </c:pt>
                <c:pt idx="168">
                  <c:v>-5.69</c:v>
                </c:pt>
                <c:pt idx="169">
                  <c:v>-5.36</c:v>
                </c:pt>
                <c:pt idx="170">
                  <c:v>-4.99</c:v>
                </c:pt>
                <c:pt idx="171">
                  <c:v>-4.6100000000000003</c:v>
                </c:pt>
                <c:pt idx="172">
                  <c:v>-4.22</c:v>
                </c:pt>
                <c:pt idx="173">
                  <c:v>-3.85</c:v>
                </c:pt>
                <c:pt idx="174">
                  <c:v>-3.5</c:v>
                </c:pt>
                <c:pt idx="175">
                  <c:v>-3.18</c:v>
                </c:pt>
                <c:pt idx="176">
                  <c:v>-2.9</c:v>
                </c:pt>
                <c:pt idx="177">
                  <c:v>-2.66</c:v>
                </c:pt>
                <c:pt idx="178">
                  <c:v>-2.4700000000000002</c:v>
                </c:pt>
                <c:pt idx="179">
                  <c:v>-2.31</c:v>
                </c:pt>
                <c:pt idx="180">
                  <c:v>-2.1800000000000002</c:v>
                </c:pt>
                <c:pt idx="181">
                  <c:v>-2.0699999999999998</c:v>
                </c:pt>
                <c:pt idx="182">
                  <c:v>-1.99</c:v>
                </c:pt>
                <c:pt idx="183">
                  <c:v>-1.94</c:v>
                </c:pt>
                <c:pt idx="184">
                  <c:v>-1.9</c:v>
                </c:pt>
                <c:pt idx="185">
                  <c:v>-1.87</c:v>
                </c:pt>
                <c:pt idx="186">
                  <c:v>-1.86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9-8B44-80A8-5FB556141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215504"/>
        <c:axId val="1504509632"/>
      </c:lineChart>
      <c:catAx>
        <c:axId val="150421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04509632"/>
        <c:crosses val="autoZero"/>
        <c:auto val="1"/>
        <c:lblAlgn val="ctr"/>
        <c:lblOffset val="100"/>
        <c:noMultiLvlLbl val="0"/>
      </c:catAx>
      <c:valAx>
        <c:axId val="150450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0421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330200</xdr:colOff>
      <xdr:row>0</xdr:row>
      <xdr:rowOff>179070</xdr:rowOff>
    </xdr:from>
    <xdr:to>
      <xdr:col>19</xdr:col>
      <xdr:colOff>228600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19014-239B-4ACC-91C2-08274DD0B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31</xdr:row>
      <xdr:rowOff>44450</xdr:rowOff>
    </xdr:from>
    <xdr:to>
      <xdr:col>20</xdr:col>
      <xdr:colOff>609600</xdr:colOff>
      <xdr:row>59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F499E5-37CA-E047-A842-A1A07CD43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241300</xdr:colOff>
      <xdr:row>59</xdr:row>
      <xdr:rowOff>76200</xdr:rowOff>
    </xdr:from>
    <xdr:to>
      <xdr:col>21</xdr:col>
      <xdr:colOff>0</xdr:colOff>
      <xdr:row>83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843EA5-8F51-9C46-B612-9C21B47EC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DF432-147A-484A-8692-92DE6E491769}">
  <dimension ref="A1:B15"/>
  <sheetViews>
    <sheetView workbookViewId="0">
      <selection activeCell="K23" sqref="K23"/>
    </sheetView>
  </sheetViews>
  <sheetFormatPr baseColWidth="10" defaultRowHeight="15" x14ac:dyDescent="0.2"/>
  <sheetData>
    <row r="1" spans="1:2" x14ac:dyDescent="0.2">
      <c r="A1" s="3" t="s">
        <v>6</v>
      </c>
      <c r="B1" s="3" t="s">
        <v>8</v>
      </c>
    </row>
    <row r="2" spans="1:2" x14ac:dyDescent="0.2">
      <c r="A2" s="1">
        <v>0</v>
      </c>
      <c r="B2" s="1">
        <v>4</v>
      </c>
    </row>
    <row r="3" spans="1:2" x14ac:dyDescent="0.2">
      <c r="A3" s="1">
        <v>2.7569230769230795</v>
      </c>
      <c r="B3" s="1">
        <v>87</v>
      </c>
    </row>
    <row r="4" spans="1:2" x14ac:dyDescent="0.2">
      <c r="A4" s="1">
        <v>5.5138461538461589</v>
      </c>
      <c r="B4" s="1">
        <v>42</v>
      </c>
    </row>
    <row r="5" spans="1:2" x14ac:dyDescent="0.2">
      <c r="A5" s="1">
        <v>8.270769230769238</v>
      </c>
      <c r="B5" s="1">
        <v>15</v>
      </c>
    </row>
    <row r="6" spans="1:2" x14ac:dyDescent="0.2">
      <c r="A6" s="1">
        <v>11.027692307692318</v>
      </c>
      <c r="B6" s="1">
        <v>3</v>
      </c>
    </row>
    <row r="7" spans="1:2" x14ac:dyDescent="0.2">
      <c r="A7" s="1">
        <v>13.784615384615398</v>
      </c>
      <c r="B7" s="1">
        <v>3</v>
      </c>
    </row>
    <row r="8" spans="1:2" x14ac:dyDescent="0.2">
      <c r="A8" s="1">
        <v>16.541538461538476</v>
      </c>
      <c r="B8" s="1">
        <v>3</v>
      </c>
    </row>
    <row r="9" spans="1:2" x14ac:dyDescent="0.2">
      <c r="A9" s="1">
        <v>19.298461538461556</v>
      </c>
      <c r="B9" s="1">
        <v>3</v>
      </c>
    </row>
    <row r="10" spans="1:2" x14ac:dyDescent="0.2">
      <c r="A10" s="1">
        <v>22.055384615384636</v>
      </c>
      <c r="B10" s="1">
        <v>3</v>
      </c>
    </row>
    <row r="11" spans="1:2" x14ac:dyDescent="0.2">
      <c r="A11" s="1">
        <v>24.812307692307716</v>
      </c>
      <c r="B11" s="1">
        <v>3</v>
      </c>
    </row>
    <row r="12" spans="1:2" x14ac:dyDescent="0.2">
      <c r="A12" s="1">
        <v>27.569230769230796</v>
      </c>
      <c r="B12" s="1">
        <v>3</v>
      </c>
    </row>
    <row r="13" spans="1:2" x14ac:dyDescent="0.2">
      <c r="A13" s="1">
        <v>30.326153846153876</v>
      </c>
      <c r="B13" s="1">
        <v>4</v>
      </c>
    </row>
    <row r="14" spans="1:2" x14ac:dyDescent="0.2">
      <c r="A14" s="1">
        <v>33.083076923076952</v>
      </c>
      <c r="B14" s="1">
        <v>5</v>
      </c>
    </row>
    <row r="15" spans="1:2" ht="16" thickBot="1" x14ac:dyDescent="0.25">
      <c r="A15" s="2" t="s">
        <v>7</v>
      </c>
      <c r="B15" s="2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4430C-A03A-44CD-B4C7-46506387720E}">
  <dimension ref="A1:J200"/>
  <sheetViews>
    <sheetView tabSelected="1" workbookViewId="0">
      <selection activeCell="B17" sqref="B17"/>
    </sheetView>
  </sheetViews>
  <sheetFormatPr baseColWidth="10" defaultColWidth="8.83203125" defaultRowHeight="15" x14ac:dyDescent="0.2"/>
  <cols>
    <col min="5" max="5" width="9.33203125" bestFit="1" customWidth="1"/>
    <col min="6" max="6" width="9.33203125" customWidth="1"/>
    <col min="8" max="8" width="11.33203125" customWidth="1"/>
    <col min="9" max="9" width="12.33203125" style="4" customWidth="1"/>
    <col min="11" max="11" width="19.5" customWidth="1"/>
  </cols>
  <sheetData>
    <row r="1" spans="1:10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10</v>
      </c>
      <c r="H1" s="5" t="s">
        <v>9</v>
      </c>
      <c r="I1" s="5" t="s">
        <v>12</v>
      </c>
      <c r="J1" s="5" t="s">
        <v>11</v>
      </c>
    </row>
    <row r="2" spans="1:10" x14ac:dyDescent="0.2">
      <c r="A2">
        <v>0.08</v>
      </c>
      <c r="B2">
        <v>0</v>
      </c>
      <c r="C2">
        <v>6.28</v>
      </c>
      <c r="D2">
        <v>0</v>
      </c>
      <c r="F2">
        <f>(D2-B2)</f>
        <v>0</v>
      </c>
      <c r="G2">
        <f>ABS(D2-B2)</f>
        <v>0</v>
      </c>
      <c r="H2" s="5">
        <f>SUM(G2:G188)/(188-2)</f>
        <v>6.9919892473118281</v>
      </c>
      <c r="I2" s="5"/>
      <c r="J2" s="5">
        <f>SQRT((SUM(I3:I188)/186))</f>
        <v>12.179398192134974</v>
      </c>
    </row>
    <row r="3" spans="1:10" x14ac:dyDescent="0.2">
      <c r="A3">
        <v>4.66</v>
      </c>
      <c r="B3">
        <v>-0.02</v>
      </c>
      <c r="C3">
        <v>6.28</v>
      </c>
      <c r="D3">
        <v>0</v>
      </c>
      <c r="F3">
        <f t="shared" ref="F3:F66" si="0">(D3-B3)</f>
        <v>0.02</v>
      </c>
      <c r="G3">
        <f>ABS(D3-B3)</f>
        <v>0.02</v>
      </c>
      <c r="I3" s="4">
        <f>F3*F3</f>
        <v>4.0000000000000002E-4</v>
      </c>
    </row>
    <row r="4" spans="1:10" x14ac:dyDescent="0.2">
      <c r="A4">
        <v>14.89</v>
      </c>
      <c r="B4">
        <v>-0.02</v>
      </c>
      <c r="C4">
        <v>0</v>
      </c>
      <c r="D4">
        <v>0</v>
      </c>
      <c r="F4">
        <f t="shared" si="0"/>
        <v>0.02</v>
      </c>
      <c r="G4">
        <f>ABS(D4-B4)</f>
        <v>0.02</v>
      </c>
      <c r="I4" s="4">
        <f t="shared" ref="I4:I67" si="1">F4*F4</f>
        <v>4.0000000000000002E-4</v>
      </c>
    </row>
    <row r="5" spans="1:10" x14ac:dyDescent="0.2">
      <c r="A5">
        <v>26.11</v>
      </c>
      <c r="B5">
        <v>0.01</v>
      </c>
      <c r="C5">
        <v>0</v>
      </c>
      <c r="D5">
        <v>0</v>
      </c>
      <c r="F5">
        <f t="shared" si="0"/>
        <v>-0.01</v>
      </c>
      <c r="G5">
        <f>ABS(D5-B5)</f>
        <v>0.01</v>
      </c>
      <c r="I5" s="4">
        <f t="shared" si="1"/>
        <v>1E-4</v>
      </c>
    </row>
    <row r="6" spans="1:10" x14ac:dyDescent="0.2">
      <c r="A6">
        <v>36.880000000000003</v>
      </c>
      <c r="B6">
        <v>0.03</v>
      </c>
      <c r="C6">
        <v>0</v>
      </c>
      <c r="D6">
        <v>0</v>
      </c>
      <c r="F6">
        <f t="shared" si="0"/>
        <v>-0.03</v>
      </c>
      <c r="G6">
        <f>ABS(D6-B6)</f>
        <v>0.03</v>
      </c>
      <c r="I6" s="4">
        <f t="shared" si="1"/>
        <v>8.9999999999999998E-4</v>
      </c>
    </row>
    <row r="7" spans="1:10" x14ac:dyDescent="0.2">
      <c r="A7">
        <v>47.57</v>
      </c>
      <c r="B7">
        <v>0.05</v>
      </c>
      <c r="C7">
        <v>0</v>
      </c>
      <c r="D7">
        <v>0</v>
      </c>
      <c r="F7">
        <f t="shared" si="0"/>
        <v>-0.05</v>
      </c>
      <c r="G7">
        <f>ABS(D7-B7)</f>
        <v>0.05</v>
      </c>
      <c r="I7" s="4">
        <f t="shared" si="1"/>
        <v>2.5000000000000005E-3</v>
      </c>
    </row>
    <row r="8" spans="1:10" x14ac:dyDescent="0.2">
      <c r="A8">
        <v>58.49</v>
      </c>
      <c r="B8">
        <v>0.05</v>
      </c>
      <c r="C8">
        <v>6.28</v>
      </c>
      <c r="D8">
        <v>0</v>
      </c>
      <c r="F8">
        <f t="shared" si="0"/>
        <v>-0.05</v>
      </c>
      <c r="G8">
        <f>ABS(D8-B8)</f>
        <v>0.05</v>
      </c>
      <c r="I8" s="4">
        <f t="shared" si="1"/>
        <v>2.5000000000000005E-3</v>
      </c>
    </row>
    <row r="9" spans="1:10" x14ac:dyDescent="0.2">
      <c r="A9">
        <v>69.180000000000007</v>
      </c>
      <c r="B9">
        <v>0.06</v>
      </c>
      <c r="C9">
        <v>6.28</v>
      </c>
      <c r="D9">
        <v>0</v>
      </c>
      <c r="F9">
        <f t="shared" si="0"/>
        <v>-0.06</v>
      </c>
      <c r="G9">
        <f>ABS(D9-B9)</f>
        <v>0.06</v>
      </c>
      <c r="I9" s="4">
        <f t="shared" si="1"/>
        <v>3.5999999999999999E-3</v>
      </c>
    </row>
    <row r="10" spans="1:10" x14ac:dyDescent="0.2">
      <c r="A10">
        <v>80.180000000000007</v>
      </c>
      <c r="B10">
        <v>0.06</v>
      </c>
      <c r="C10">
        <v>6.28</v>
      </c>
      <c r="D10">
        <v>0</v>
      </c>
      <c r="F10">
        <f t="shared" si="0"/>
        <v>-0.06</v>
      </c>
      <c r="G10">
        <f>ABS(D10-B10)</f>
        <v>0.06</v>
      </c>
      <c r="I10" s="4">
        <f t="shared" si="1"/>
        <v>3.5999999999999999E-3</v>
      </c>
    </row>
    <row r="11" spans="1:10" x14ac:dyDescent="0.2">
      <c r="A11">
        <v>90.94</v>
      </c>
      <c r="B11">
        <v>0.05</v>
      </c>
      <c r="C11">
        <v>6.28</v>
      </c>
      <c r="D11">
        <v>0</v>
      </c>
      <c r="F11">
        <f t="shared" si="0"/>
        <v>-0.05</v>
      </c>
      <c r="G11">
        <f>ABS(D11-B11)</f>
        <v>0.05</v>
      </c>
      <c r="I11" s="4">
        <f t="shared" si="1"/>
        <v>2.5000000000000005E-3</v>
      </c>
    </row>
    <row r="12" spans="1:10" x14ac:dyDescent="0.2">
      <c r="A12">
        <v>101.79</v>
      </c>
      <c r="B12">
        <v>0.04</v>
      </c>
      <c r="C12">
        <v>6.28</v>
      </c>
      <c r="D12">
        <v>0</v>
      </c>
      <c r="F12">
        <f t="shared" si="0"/>
        <v>-0.04</v>
      </c>
      <c r="G12">
        <f>ABS(D12-B12)</f>
        <v>0.04</v>
      </c>
      <c r="I12" s="4">
        <f t="shared" si="1"/>
        <v>1.6000000000000001E-3</v>
      </c>
    </row>
    <row r="13" spans="1:10" x14ac:dyDescent="0.2">
      <c r="A13">
        <v>112.63</v>
      </c>
      <c r="B13">
        <v>0.03</v>
      </c>
      <c r="C13">
        <v>6.28</v>
      </c>
      <c r="D13">
        <v>0</v>
      </c>
      <c r="F13">
        <f t="shared" si="0"/>
        <v>-0.03</v>
      </c>
      <c r="G13">
        <f>ABS(D13-B13)</f>
        <v>0.03</v>
      </c>
      <c r="I13" s="4">
        <f t="shared" si="1"/>
        <v>8.9999999999999998E-4</v>
      </c>
    </row>
    <row r="14" spans="1:10" x14ac:dyDescent="0.2">
      <c r="A14">
        <v>123.39</v>
      </c>
      <c r="B14">
        <v>0.02</v>
      </c>
      <c r="C14">
        <v>6.28</v>
      </c>
      <c r="D14">
        <v>0</v>
      </c>
      <c r="F14">
        <f t="shared" si="0"/>
        <v>-0.02</v>
      </c>
      <c r="G14">
        <f>ABS(D14-B14)</f>
        <v>0.02</v>
      </c>
      <c r="I14" s="4">
        <f t="shared" si="1"/>
        <v>4.0000000000000002E-4</v>
      </c>
    </row>
    <row r="15" spans="1:10" x14ac:dyDescent="0.2">
      <c r="A15">
        <v>134.24</v>
      </c>
      <c r="B15">
        <v>0</v>
      </c>
      <c r="C15">
        <v>6.28</v>
      </c>
      <c r="D15">
        <v>0</v>
      </c>
      <c r="F15">
        <f t="shared" si="0"/>
        <v>0</v>
      </c>
      <c r="G15">
        <f>ABS(D15-B15)</f>
        <v>0</v>
      </c>
      <c r="I15" s="4">
        <f t="shared" si="1"/>
        <v>0</v>
      </c>
    </row>
    <row r="16" spans="1:10" x14ac:dyDescent="0.2">
      <c r="A16">
        <v>145.22999999999999</v>
      </c>
      <c r="B16">
        <v>-0.01</v>
      </c>
      <c r="C16">
        <v>6.28</v>
      </c>
      <c r="D16">
        <v>0</v>
      </c>
      <c r="F16">
        <f t="shared" si="0"/>
        <v>0.01</v>
      </c>
      <c r="G16">
        <f>ABS(D16-B16)</f>
        <v>0.01</v>
      </c>
      <c r="I16" s="4">
        <f t="shared" si="1"/>
        <v>1E-4</v>
      </c>
    </row>
    <row r="17" spans="1:9" x14ac:dyDescent="0.2">
      <c r="A17">
        <v>156.08000000000001</v>
      </c>
      <c r="B17">
        <v>-0.01</v>
      </c>
      <c r="C17">
        <v>6.28</v>
      </c>
      <c r="D17">
        <v>0</v>
      </c>
      <c r="F17">
        <f t="shared" si="0"/>
        <v>0.01</v>
      </c>
      <c r="G17">
        <f>ABS(D17-B17)</f>
        <v>0.01</v>
      </c>
      <c r="I17" s="4">
        <f t="shared" si="1"/>
        <v>1E-4</v>
      </c>
    </row>
    <row r="18" spans="1:9" x14ac:dyDescent="0.2">
      <c r="A18">
        <v>166.99</v>
      </c>
      <c r="B18">
        <v>-0.01</v>
      </c>
      <c r="C18">
        <v>0</v>
      </c>
      <c r="D18">
        <v>0</v>
      </c>
      <c r="F18">
        <f t="shared" si="0"/>
        <v>0.01</v>
      </c>
      <c r="G18">
        <f>ABS(D18-B18)</f>
        <v>0.01</v>
      </c>
      <c r="I18" s="4">
        <f t="shared" si="1"/>
        <v>1E-4</v>
      </c>
    </row>
    <row r="19" spans="1:9" x14ac:dyDescent="0.2">
      <c r="A19">
        <v>177.84</v>
      </c>
      <c r="B19">
        <v>0</v>
      </c>
      <c r="C19">
        <v>0</v>
      </c>
      <c r="D19">
        <v>0</v>
      </c>
      <c r="F19">
        <f t="shared" si="0"/>
        <v>0</v>
      </c>
      <c r="G19">
        <f>ABS(D19-B19)</f>
        <v>0</v>
      </c>
      <c r="I19" s="4">
        <f t="shared" si="1"/>
        <v>0</v>
      </c>
    </row>
    <row r="20" spans="1:9" x14ac:dyDescent="0.2">
      <c r="A20">
        <v>188.68</v>
      </c>
      <c r="B20">
        <v>0</v>
      </c>
      <c r="C20">
        <v>0</v>
      </c>
      <c r="D20">
        <v>0</v>
      </c>
      <c r="F20">
        <f t="shared" si="0"/>
        <v>0</v>
      </c>
      <c r="G20">
        <f>ABS(D20-B20)</f>
        <v>0</v>
      </c>
      <c r="I20" s="4">
        <f t="shared" si="1"/>
        <v>0</v>
      </c>
    </row>
    <row r="21" spans="1:9" x14ac:dyDescent="0.2">
      <c r="A21">
        <v>199.52</v>
      </c>
      <c r="B21">
        <v>0.01</v>
      </c>
      <c r="C21">
        <v>0</v>
      </c>
      <c r="D21">
        <v>0</v>
      </c>
      <c r="F21">
        <f t="shared" si="0"/>
        <v>-0.01</v>
      </c>
      <c r="G21">
        <f>ABS(D21-B21)</f>
        <v>0.01</v>
      </c>
      <c r="I21" s="4">
        <f t="shared" si="1"/>
        <v>1E-4</v>
      </c>
    </row>
    <row r="22" spans="1:9" x14ac:dyDescent="0.2">
      <c r="A22">
        <v>210.37</v>
      </c>
      <c r="B22">
        <v>0.02</v>
      </c>
      <c r="C22">
        <v>0</v>
      </c>
      <c r="D22">
        <v>0</v>
      </c>
      <c r="F22">
        <f t="shared" si="0"/>
        <v>-0.02</v>
      </c>
      <c r="G22">
        <f>ABS(D22-B22)</f>
        <v>0.02</v>
      </c>
      <c r="I22" s="4">
        <f t="shared" si="1"/>
        <v>4.0000000000000002E-4</v>
      </c>
    </row>
    <row r="23" spans="1:9" x14ac:dyDescent="0.2">
      <c r="A23">
        <v>221.28</v>
      </c>
      <c r="B23">
        <v>0.03</v>
      </c>
      <c r="C23">
        <v>6.28</v>
      </c>
      <c r="D23">
        <v>0</v>
      </c>
      <c r="F23">
        <f t="shared" si="0"/>
        <v>-0.03</v>
      </c>
      <c r="G23">
        <f>ABS(D23-B23)</f>
        <v>0.03</v>
      </c>
      <c r="I23" s="4">
        <f t="shared" si="1"/>
        <v>8.9999999999999998E-4</v>
      </c>
    </row>
    <row r="24" spans="1:9" x14ac:dyDescent="0.2">
      <c r="A24">
        <v>232.13</v>
      </c>
      <c r="B24">
        <v>0.03</v>
      </c>
      <c r="C24">
        <v>6.28</v>
      </c>
      <c r="D24">
        <v>0</v>
      </c>
      <c r="F24">
        <f t="shared" si="0"/>
        <v>-0.03</v>
      </c>
      <c r="G24">
        <f>ABS(D24-B24)</f>
        <v>0.03</v>
      </c>
      <c r="I24" s="4">
        <f t="shared" si="1"/>
        <v>8.9999999999999998E-4</v>
      </c>
    </row>
    <row r="25" spans="1:9" x14ac:dyDescent="0.2">
      <c r="A25">
        <v>243.05</v>
      </c>
      <c r="B25">
        <v>0.02</v>
      </c>
      <c r="C25">
        <v>6.28</v>
      </c>
      <c r="D25">
        <v>0</v>
      </c>
      <c r="F25">
        <f t="shared" si="0"/>
        <v>-0.02</v>
      </c>
      <c r="G25">
        <f>ABS(D25-B25)</f>
        <v>0.02</v>
      </c>
      <c r="I25" s="4">
        <f t="shared" si="1"/>
        <v>4.0000000000000002E-4</v>
      </c>
    </row>
    <row r="26" spans="1:9" x14ac:dyDescent="0.2">
      <c r="A26">
        <v>253.89</v>
      </c>
      <c r="B26">
        <v>0.01</v>
      </c>
      <c r="C26">
        <v>6.28</v>
      </c>
      <c r="D26">
        <v>0</v>
      </c>
      <c r="F26">
        <f t="shared" si="0"/>
        <v>-0.01</v>
      </c>
      <c r="G26">
        <f>ABS(D26-B26)</f>
        <v>0.01</v>
      </c>
      <c r="I26" s="4">
        <f t="shared" si="1"/>
        <v>1E-4</v>
      </c>
    </row>
    <row r="27" spans="1:9" x14ac:dyDescent="0.2">
      <c r="A27">
        <v>264.73</v>
      </c>
      <c r="B27">
        <v>0.01</v>
      </c>
      <c r="C27">
        <v>0</v>
      </c>
      <c r="D27">
        <v>0</v>
      </c>
      <c r="F27">
        <f t="shared" si="0"/>
        <v>-0.01</v>
      </c>
      <c r="G27">
        <f>ABS(D27-B27)</f>
        <v>0.01</v>
      </c>
      <c r="I27" s="4">
        <f t="shared" si="1"/>
        <v>1E-4</v>
      </c>
    </row>
    <row r="28" spans="1:9" x14ac:dyDescent="0.2">
      <c r="A28">
        <v>275.42</v>
      </c>
      <c r="B28">
        <v>0.02</v>
      </c>
      <c r="C28">
        <v>0</v>
      </c>
      <c r="D28">
        <v>0</v>
      </c>
      <c r="F28">
        <f t="shared" si="0"/>
        <v>-0.02</v>
      </c>
      <c r="G28">
        <f>ABS(D28-B28)</f>
        <v>0.02</v>
      </c>
      <c r="I28" s="4">
        <f t="shared" si="1"/>
        <v>4.0000000000000002E-4</v>
      </c>
    </row>
    <row r="29" spans="1:9" x14ac:dyDescent="0.2">
      <c r="A29">
        <v>286.19</v>
      </c>
      <c r="B29">
        <v>0.03</v>
      </c>
      <c r="C29">
        <v>6.28</v>
      </c>
      <c r="D29">
        <v>0</v>
      </c>
      <c r="F29">
        <f t="shared" si="0"/>
        <v>-0.03</v>
      </c>
      <c r="G29">
        <f>ABS(D29-B29)</f>
        <v>0.03</v>
      </c>
      <c r="I29" s="4">
        <f t="shared" si="1"/>
        <v>8.9999999999999998E-4</v>
      </c>
    </row>
    <row r="30" spans="1:9" x14ac:dyDescent="0.2">
      <c r="A30">
        <v>297.18</v>
      </c>
      <c r="B30">
        <v>0.03</v>
      </c>
      <c r="C30">
        <v>6.28</v>
      </c>
      <c r="D30">
        <v>0</v>
      </c>
      <c r="F30">
        <f t="shared" si="0"/>
        <v>-0.03</v>
      </c>
      <c r="G30">
        <f>ABS(D30-B30)</f>
        <v>0.03</v>
      </c>
      <c r="I30" s="4">
        <f t="shared" si="1"/>
        <v>8.9999999999999998E-4</v>
      </c>
    </row>
    <row r="31" spans="1:9" x14ac:dyDescent="0.2">
      <c r="A31">
        <v>308.02</v>
      </c>
      <c r="B31">
        <v>0.03</v>
      </c>
      <c r="C31">
        <v>6.28</v>
      </c>
      <c r="D31">
        <v>0</v>
      </c>
      <c r="F31">
        <f t="shared" si="0"/>
        <v>-0.03</v>
      </c>
      <c r="G31">
        <f>ABS(D31-B31)</f>
        <v>0.03</v>
      </c>
      <c r="I31" s="4">
        <f t="shared" si="1"/>
        <v>8.9999999999999998E-4</v>
      </c>
    </row>
    <row r="32" spans="1:9" x14ac:dyDescent="0.2">
      <c r="A32">
        <v>318.94</v>
      </c>
      <c r="B32">
        <v>0.03</v>
      </c>
      <c r="C32">
        <v>6.28</v>
      </c>
      <c r="D32">
        <v>0</v>
      </c>
      <c r="F32">
        <f t="shared" si="0"/>
        <v>-0.03</v>
      </c>
      <c r="G32">
        <f>ABS(D32-B32)</f>
        <v>0.03</v>
      </c>
      <c r="I32" s="4">
        <f t="shared" si="1"/>
        <v>8.9999999999999998E-4</v>
      </c>
    </row>
    <row r="33" spans="1:9" x14ac:dyDescent="0.2">
      <c r="A33">
        <v>329.86</v>
      </c>
      <c r="B33">
        <v>0.02</v>
      </c>
      <c r="C33">
        <v>6.28</v>
      </c>
      <c r="D33">
        <v>0</v>
      </c>
      <c r="F33">
        <f t="shared" si="0"/>
        <v>-0.02</v>
      </c>
      <c r="G33">
        <f>ABS(D33-B33)</f>
        <v>0.02</v>
      </c>
      <c r="I33" s="4">
        <f t="shared" si="1"/>
        <v>4.0000000000000002E-4</v>
      </c>
    </row>
    <row r="34" spans="1:9" x14ac:dyDescent="0.2">
      <c r="A34">
        <v>340.78</v>
      </c>
      <c r="B34">
        <v>0.02</v>
      </c>
      <c r="C34">
        <v>0</v>
      </c>
      <c r="D34">
        <v>0</v>
      </c>
      <c r="F34">
        <f t="shared" si="0"/>
        <v>-0.02</v>
      </c>
      <c r="G34">
        <f>ABS(D34-B34)</f>
        <v>0.02</v>
      </c>
      <c r="I34" s="4">
        <f t="shared" si="1"/>
        <v>4.0000000000000002E-4</v>
      </c>
    </row>
    <row r="35" spans="1:9" x14ac:dyDescent="0.2">
      <c r="A35">
        <v>351.62</v>
      </c>
      <c r="B35">
        <v>0.03</v>
      </c>
      <c r="C35">
        <v>0</v>
      </c>
      <c r="D35">
        <v>0</v>
      </c>
      <c r="F35">
        <f t="shared" si="0"/>
        <v>-0.03</v>
      </c>
      <c r="G35">
        <f>ABS(D35-B35)</f>
        <v>0.03</v>
      </c>
      <c r="I35" s="4">
        <f t="shared" si="1"/>
        <v>8.9999999999999998E-4</v>
      </c>
    </row>
    <row r="36" spans="1:9" x14ac:dyDescent="0.2">
      <c r="A36">
        <v>362.31</v>
      </c>
      <c r="B36">
        <v>0.03</v>
      </c>
      <c r="C36">
        <v>0</v>
      </c>
      <c r="D36">
        <v>0</v>
      </c>
      <c r="F36">
        <f t="shared" si="0"/>
        <v>-0.03</v>
      </c>
      <c r="G36">
        <f>ABS(D36-B36)</f>
        <v>0.03</v>
      </c>
      <c r="I36" s="4">
        <f t="shared" si="1"/>
        <v>8.9999999999999998E-4</v>
      </c>
    </row>
    <row r="37" spans="1:9" x14ac:dyDescent="0.2">
      <c r="A37">
        <v>373.08</v>
      </c>
      <c r="B37">
        <v>0.04</v>
      </c>
      <c r="C37">
        <v>6.28</v>
      </c>
      <c r="D37">
        <v>0</v>
      </c>
      <c r="F37">
        <f t="shared" si="0"/>
        <v>-0.04</v>
      </c>
      <c r="G37">
        <f>ABS(D37-B37)</f>
        <v>0.04</v>
      </c>
      <c r="I37" s="4">
        <f t="shared" si="1"/>
        <v>1.6000000000000001E-3</v>
      </c>
    </row>
    <row r="38" spans="1:9" x14ac:dyDescent="0.2">
      <c r="A38">
        <v>384</v>
      </c>
      <c r="B38">
        <v>0.04</v>
      </c>
      <c r="C38">
        <v>0</v>
      </c>
      <c r="D38">
        <v>0</v>
      </c>
      <c r="F38">
        <f t="shared" si="0"/>
        <v>-0.04</v>
      </c>
      <c r="G38">
        <f>ABS(D38-B38)</f>
        <v>0.04</v>
      </c>
      <c r="I38" s="4">
        <f t="shared" si="1"/>
        <v>1.6000000000000001E-3</v>
      </c>
    </row>
    <row r="39" spans="1:9" x14ac:dyDescent="0.2">
      <c r="A39">
        <v>394.92</v>
      </c>
      <c r="B39">
        <v>0.05</v>
      </c>
      <c r="C39">
        <v>6.28</v>
      </c>
      <c r="D39">
        <v>0</v>
      </c>
      <c r="F39">
        <f t="shared" si="0"/>
        <v>-0.05</v>
      </c>
      <c r="G39">
        <f>ABS(D39-B39)</f>
        <v>0.05</v>
      </c>
      <c r="I39" s="4">
        <f t="shared" si="1"/>
        <v>2.5000000000000005E-3</v>
      </c>
    </row>
    <row r="40" spans="1:9" x14ac:dyDescent="0.2">
      <c r="A40">
        <v>405.68</v>
      </c>
      <c r="B40">
        <v>0.05</v>
      </c>
      <c r="C40">
        <v>0</v>
      </c>
      <c r="D40">
        <v>0</v>
      </c>
      <c r="F40">
        <f t="shared" si="0"/>
        <v>-0.05</v>
      </c>
      <c r="G40">
        <f>ABS(D40-B40)</f>
        <v>0.05</v>
      </c>
      <c r="I40" s="4">
        <f t="shared" si="1"/>
        <v>2.5000000000000005E-3</v>
      </c>
    </row>
    <row r="41" spans="1:9" x14ac:dyDescent="0.2">
      <c r="A41">
        <v>416.37</v>
      </c>
      <c r="B41">
        <v>0.05</v>
      </c>
      <c r="C41">
        <v>6.28</v>
      </c>
      <c r="D41">
        <v>0</v>
      </c>
      <c r="F41">
        <f t="shared" si="0"/>
        <v>-0.05</v>
      </c>
      <c r="G41">
        <f>ABS(D41-B41)</f>
        <v>0.05</v>
      </c>
      <c r="I41" s="4">
        <f t="shared" si="1"/>
        <v>2.5000000000000005E-3</v>
      </c>
    </row>
    <row r="42" spans="1:9" x14ac:dyDescent="0.2">
      <c r="A42">
        <v>427.44</v>
      </c>
      <c r="B42">
        <v>0.04</v>
      </c>
      <c r="C42">
        <v>6.28</v>
      </c>
      <c r="D42">
        <v>0</v>
      </c>
      <c r="F42">
        <f t="shared" si="0"/>
        <v>-0.04</v>
      </c>
      <c r="G42">
        <f>ABS(D42-B42)</f>
        <v>0.04</v>
      </c>
      <c r="I42" s="4">
        <f t="shared" si="1"/>
        <v>1.6000000000000001E-3</v>
      </c>
    </row>
    <row r="43" spans="1:9" x14ac:dyDescent="0.2">
      <c r="A43">
        <v>438.13</v>
      </c>
      <c r="B43">
        <v>0.05</v>
      </c>
      <c r="C43">
        <v>6.28</v>
      </c>
      <c r="D43">
        <v>0</v>
      </c>
      <c r="F43">
        <f t="shared" si="0"/>
        <v>-0.05</v>
      </c>
      <c r="G43">
        <f>ABS(D43-B43)</f>
        <v>0.05</v>
      </c>
      <c r="I43" s="4">
        <f t="shared" si="1"/>
        <v>2.5000000000000005E-3</v>
      </c>
    </row>
    <row r="44" spans="1:9" x14ac:dyDescent="0.2">
      <c r="A44">
        <v>449.13</v>
      </c>
      <c r="B44">
        <v>0.05</v>
      </c>
      <c r="C44">
        <v>6.28</v>
      </c>
      <c r="D44">
        <v>0</v>
      </c>
      <c r="F44">
        <f t="shared" si="0"/>
        <v>-0.05</v>
      </c>
      <c r="G44">
        <f>ABS(D44-B44)</f>
        <v>0.05</v>
      </c>
      <c r="I44" s="4">
        <f t="shared" si="1"/>
        <v>2.5000000000000005E-3</v>
      </c>
    </row>
    <row r="45" spans="1:9" x14ac:dyDescent="0.2">
      <c r="A45">
        <v>459.82</v>
      </c>
      <c r="B45">
        <v>0.05</v>
      </c>
      <c r="C45">
        <v>6.28</v>
      </c>
      <c r="D45">
        <v>0</v>
      </c>
      <c r="F45">
        <f t="shared" si="0"/>
        <v>-0.05</v>
      </c>
      <c r="G45">
        <f>ABS(D45-B45)</f>
        <v>0.05</v>
      </c>
      <c r="I45" s="4">
        <f t="shared" si="1"/>
        <v>2.5000000000000005E-3</v>
      </c>
    </row>
    <row r="46" spans="1:9" x14ac:dyDescent="0.2">
      <c r="A46">
        <v>470.89</v>
      </c>
      <c r="B46">
        <v>0.09</v>
      </c>
      <c r="C46">
        <v>0.01</v>
      </c>
      <c r="D46">
        <v>0</v>
      </c>
      <c r="F46">
        <f t="shared" si="0"/>
        <v>-0.09</v>
      </c>
      <c r="G46">
        <f>ABS(D46-B46)</f>
        <v>0.09</v>
      </c>
      <c r="I46" s="4">
        <f t="shared" si="1"/>
        <v>8.0999999999999996E-3</v>
      </c>
    </row>
    <row r="47" spans="1:9" x14ac:dyDescent="0.2">
      <c r="A47">
        <v>481.57</v>
      </c>
      <c r="B47">
        <v>0.59</v>
      </c>
      <c r="C47">
        <v>0.09</v>
      </c>
      <c r="D47">
        <v>0</v>
      </c>
      <c r="F47">
        <f t="shared" si="0"/>
        <v>-0.59</v>
      </c>
      <c r="G47">
        <f>ABS(D47-B47)</f>
        <v>0.59</v>
      </c>
      <c r="I47" s="4">
        <f t="shared" si="1"/>
        <v>0.34809999999999997</v>
      </c>
    </row>
    <row r="48" spans="1:9" x14ac:dyDescent="0.2">
      <c r="A48">
        <v>492.36</v>
      </c>
      <c r="B48">
        <v>2.1800000000000002</v>
      </c>
      <c r="C48">
        <v>0.22</v>
      </c>
      <c r="D48">
        <v>0</v>
      </c>
      <c r="F48">
        <f t="shared" si="0"/>
        <v>-2.1800000000000002</v>
      </c>
      <c r="G48">
        <f>ABS(D48-B48)</f>
        <v>2.1800000000000002</v>
      </c>
      <c r="I48" s="4">
        <f t="shared" si="1"/>
        <v>4.7524000000000006</v>
      </c>
    </row>
    <row r="49" spans="1:9" x14ac:dyDescent="0.2">
      <c r="A49">
        <v>503.3</v>
      </c>
      <c r="B49">
        <v>5.53</v>
      </c>
      <c r="C49">
        <v>0.38</v>
      </c>
      <c r="E49">
        <v>500</v>
      </c>
      <c r="F49">
        <f>(E49-A49)</f>
        <v>-3.3000000000000114</v>
      </c>
      <c r="G49">
        <f>ABS(E49-A49)</f>
        <v>3.3000000000000114</v>
      </c>
      <c r="I49" s="4">
        <f t="shared" si="1"/>
        <v>10.890000000000075</v>
      </c>
    </row>
    <row r="50" spans="1:9" x14ac:dyDescent="0.2">
      <c r="A50">
        <v>513.5</v>
      </c>
      <c r="B50">
        <v>10.72</v>
      </c>
      <c r="C50">
        <v>0.56999999999999995</v>
      </c>
      <c r="E50">
        <v>500</v>
      </c>
      <c r="F50">
        <f t="shared" ref="F50:F113" si="2">(E50-A50)</f>
        <v>-13.5</v>
      </c>
      <c r="G50">
        <f>ABS(E50-A50)</f>
        <v>13.5</v>
      </c>
      <c r="I50" s="4">
        <f t="shared" si="1"/>
        <v>182.25</v>
      </c>
    </row>
    <row r="51" spans="1:9" x14ac:dyDescent="0.2">
      <c r="A51">
        <v>522.07000000000005</v>
      </c>
      <c r="B51">
        <v>17.690000000000001</v>
      </c>
      <c r="C51">
        <v>0.8</v>
      </c>
      <c r="E51">
        <v>500</v>
      </c>
      <c r="F51">
        <f t="shared" si="2"/>
        <v>-22.07000000000005</v>
      </c>
      <c r="G51">
        <f>ABS(E51-A51)</f>
        <v>22.07000000000005</v>
      </c>
      <c r="I51" s="4">
        <f t="shared" si="1"/>
        <v>487.08490000000222</v>
      </c>
    </row>
    <row r="52" spans="1:9" x14ac:dyDescent="0.2">
      <c r="A52">
        <v>528.46</v>
      </c>
      <c r="B52">
        <v>26.22</v>
      </c>
      <c r="C52">
        <v>1.06</v>
      </c>
      <c r="E52">
        <v>500</v>
      </c>
      <c r="F52">
        <f t="shared" si="2"/>
        <v>-28.460000000000036</v>
      </c>
      <c r="G52">
        <f>ABS(E52-A52)</f>
        <v>28.460000000000036</v>
      </c>
      <c r="I52" s="4">
        <f t="shared" si="1"/>
        <v>809.97160000000213</v>
      </c>
    </row>
    <row r="53" spans="1:9" x14ac:dyDescent="0.2">
      <c r="A53">
        <v>532.54</v>
      </c>
      <c r="B53">
        <v>36.32</v>
      </c>
      <c r="C53">
        <v>1.31</v>
      </c>
      <c r="E53">
        <v>500</v>
      </c>
      <c r="F53">
        <f t="shared" si="2"/>
        <v>-32.539999999999964</v>
      </c>
      <c r="G53">
        <f>ABS(E53-A53)</f>
        <v>32.539999999999964</v>
      </c>
      <c r="I53" s="4">
        <f t="shared" si="1"/>
        <v>1058.8515999999977</v>
      </c>
    </row>
    <row r="54" spans="1:9" x14ac:dyDescent="0.2">
      <c r="A54">
        <v>534.16999999999996</v>
      </c>
      <c r="B54">
        <v>47.17</v>
      </c>
      <c r="C54">
        <v>1.52</v>
      </c>
      <c r="E54">
        <v>500</v>
      </c>
      <c r="F54">
        <f t="shared" si="2"/>
        <v>-34.169999999999959</v>
      </c>
      <c r="G54">
        <f>ABS(E54-A54)</f>
        <v>34.169999999999959</v>
      </c>
      <c r="I54" s="4">
        <f t="shared" si="1"/>
        <v>1167.5888999999972</v>
      </c>
    </row>
    <row r="55" spans="1:9" x14ac:dyDescent="0.2">
      <c r="A55">
        <v>533.77</v>
      </c>
      <c r="B55">
        <v>58.15</v>
      </c>
      <c r="C55">
        <v>1.68</v>
      </c>
      <c r="E55">
        <v>500</v>
      </c>
      <c r="F55">
        <f t="shared" si="2"/>
        <v>-33.769999999999982</v>
      </c>
      <c r="G55">
        <f>ABS(E55-A55)</f>
        <v>33.769999999999982</v>
      </c>
      <c r="I55" s="4">
        <f t="shared" si="1"/>
        <v>1140.4128999999987</v>
      </c>
    </row>
    <row r="56" spans="1:9" x14ac:dyDescent="0.2">
      <c r="A56">
        <v>531.99</v>
      </c>
      <c r="B56">
        <v>67.83</v>
      </c>
      <c r="C56">
        <v>1.81</v>
      </c>
      <c r="E56">
        <v>500</v>
      </c>
      <c r="F56">
        <f t="shared" si="2"/>
        <v>-31.990000000000009</v>
      </c>
      <c r="G56">
        <f>ABS(E56-A56)</f>
        <v>31.990000000000009</v>
      </c>
      <c r="I56" s="4">
        <f t="shared" si="1"/>
        <v>1023.3601000000006</v>
      </c>
    </row>
    <row r="57" spans="1:9" x14ac:dyDescent="0.2">
      <c r="A57">
        <v>529.12</v>
      </c>
      <c r="B57">
        <v>77.569999999999993</v>
      </c>
      <c r="C57">
        <v>1.89</v>
      </c>
      <c r="E57">
        <v>500</v>
      </c>
      <c r="F57">
        <f t="shared" si="2"/>
        <v>-29.120000000000005</v>
      </c>
      <c r="G57">
        <f>ABS(E57-A57)</f>
        <v>29.120000000000005</v>
      </c>
      <c r="I57" s="4">
        <f t="shared" si="1"/>
        <v>847.97440000000029</v>
      </c>
    </row>
    <row r="58" spans="1:9" x14ac:dyDescent="0.2">
      <c r="A58">
        <v>525.47</v>
      </c>
      <c r="B58">
        <v>87.61</v>
      </c>
      <c r="C58">
        <v>1.94</v>
      </c>
      <c r="E58">
        <v>500</v>
      </c>
      <c r="F58">
        <f t="shared" si="2"/>
        <v>-25.470000000000027</v>
      </c>
      <c r="G58">
        <f>ABS(E58-A58)</f>
        <v>25.470000000000027</v>
      </c>
      <c r="I58" s="4">
        <f t="shared" si="1"/>
        <v>648.72090000000139</v>
      </c>
    </row>
    <row r="59" spans="1:9" x14ac:dyDescent="0.2">
      <c r="A59">
        <v>521.41999999999996</v>
      </c>
      <c r="B59">
        <v>97.84</v>
      </c>
      <c r="C59">
        <v>1.96</v>
      </c>
      <c r="E59">
        <v>500</v>
      </c>
      <c r="F59">
        <f t="shared" si="2"/>
        <v>-21.419999999999959</v>
      </c>
      <c r="G59">
        <f>ABS(E59-A59)</f>
        <v>21.419999999999959</v>
      </c>
      <c r="I59" s="4">
        <f t="shared" si="1"/>
        <v>458.81639999999823</v>
      </c>
    </row>
    <row r="60" spans="1:9" x14ac:dyDescent="0.2">
      <c r="A60">
        <v>517.39</v>
      </c>
      <c r="B60">
        <v>107.82</v>
      </c>
      <c r="C60">
        <v>1.95</v>
      </c>
      <c r="E60">
        <v>500</v>
      </c>
      <c r="F60">
        <f t="shared" si="2"/>
        <v>-17.389999999999986</v>
      </c>
      <c r="G60">
        <f>ABS(E60-A60)</f>
        <v>17.389999999999986</v>
      </c>
      <c r="I60" s="4">
        <f t="shared" si="1"/>
        <v>302.4120999999995</v>
      </c>
    </row>
    <row r="61" spans="1:9" x14ac:dyDescent="0.2">
      <c r="A61">
        <v>513.45000000000005</v>
      </c>
      <c r="B61">
        <v>117.92</v>
      </c>
      <c r="C61">
        <v>1.93</v>
      </c>
      <c r="E61">
        <v>500</v>
      </c>
      <c r="F61">
        <f t="shared" si="2"/>
        <v>-13.450000000000045</v>
      </c>
      <c r="G61">
        <f>ABS(E61-A61)</f>
        <v>13.450000000000045</v>
      </c>
      <c r="I61" s="4">
        <f t="shared" si="1"/>
        <v>180.90250000000123</v>
      </c>
    </row>
    <row r="62" spans="1:9" x14ac:dyDescent="0.2">
      <c r="A62">
        <v>509.73</v>
      </c>
      <c r="B62">
        <v>128.19</v>
      </c>
      <c r="C62">
        <v>1.9</v>
      </c>
      <c r="E62">
        <v>500</v>
      </c>
      <c r="F62">
        <f t="shared" si="2"/>
        <v>-9.7300000000000182</v>
      </c>
      <c r="G62">
        <f>ABS(E62-A62)</f>
        <v>9.7300000000000182</v>
      </c>
      <c r="I62" s="4">
        <f t="shared" si="1"/>
        <v>94.672900000000354</v>
      </c>
    </row>
    <row r="63" spans="1:9" x14ac:dyDescent="0.2">
      <c r="A63">
        <v>506.39</v>
      </c>
      <c r="B63">
        <v>138.41999999999999</v>
      </c>
      <c r="C63">
        <v>1.87</v>
      </c>
      <c r="E63">
        <v>500</v>
      </c>
      <c r="F63">
        <f t="shared" si="2"/>
        <v>-6.3899999999999864</v>
      </c>
      <c r="G63">
        <f>ABS(E63-A63)</f>
        <v>6.3899999999999864</v>
      </c>
      <c r="I63" s="4">
        <f t="shared" si="1"/>
        <v>40.832099999999826</v>
      </c>
    </row>
    <row r="64" spans="1:9" x14ac:dyDescent="0.2">
      <c r="A64">
        <v>503.45</v>
      </c>
      <c r="B64">
        <v>148.86000000000001</v>
      </c>
      <c r="C64">
        <v>1.83</v>
      </c>
      <c r="E64">
        <v>500</v>
      </c>
      <c r="F64">
        <f t="shared" si="2"/>
        <v>-3.4499999999999886</v>
      </c>
      <c r="G64">
        <f>ABS(E64-A64)</f>
        <v>3.4499999999999886</v>
      </c>
      <c r="I64" s="4">
        <f t="shared" si="1"/>
        <v>11.902499999999922</v>
      </c>
    </row>
    <row r="65" spans="1:9" x14ac:dyDescent="0.2">
      <c r="A65">
        <v>500.92</v>
      </c>
      <c r="B65">
        <v>159.4</v>
      </c>
      <c r="C65">
        <v>1.78</v>
      </c>
      <c r="E65">
        <v>500</v>
      </c>
      <c r="F65">
        <f t="shared" si="2"/>
        <v>-0.92000000000001592</v>
      </c>
      <c r="G65">
        <f>ABS(E65-A65)</f>
        <v>0.92000000000001592</v>
      </c>
      <c r="I65" s="4">
        <f t="shared" si="1"/>
        <v>0.84640000000002924</v>
      </c>
    </row>
    <row r="66" spans="1:9" x14ac:dyDescent="0.2">
      <c r="A66">
        <v>498.83</v>
      </c>
      <c r="B66">
        <v>170.12</v>
      </c>
      <c r="C66">
        <v>1.74</v>
      </c>
      <c r="E66">
        <v>500</v>
      </c>
      <c r="F66">
        <f t="shared" si="2"/>
        <v>1.1700000000000159</v>
      </c>
      <c r="G66">
        <f>ABS(E66-A66)</f>
        <v>1.1700000000000159</v>
      </c>
      <c r="I66" s="4">
        <f t="shared" si="1"/>
        <v>1.3689000000000373</v>
      </c>
    </row>
    <row r="67" spans="1:9" x14ac:dyDescent="0.2">
      <c r="A67">
        <v>497.16</v>
      </c>
      <c r="B67">
        <v>180.83</v>
      </c>
      <c r="C67">
        <v>1.71</v>
      </c>
      <c r="E67">
        <v>500</v>
      </c>
      <c r="F67">
        <f t="shared" si="2"/>
        <v>2.839999999999975</v>
      </c>
      <c r="G67">
        <f>ABS(E67-A67)</f>
        <v>2.839999999999975</v>
      </c>
      <c r="I67" s="4">
        <f t="shared" si="1"/>
        <v>8.0655999999998578</v>
      </c>
    </row>
    <row r="68" spans="1:9" x14ac:dyDescent="0.2">
      <c r="A68">
        <v>495.86</v>
      </c>
      <c r="B68">
        <v>191.75</v>
      </c>
      <c r="C68">
        <v>1.67</v>
      </c>
      <c r="E68">
        <v>500</v>
      </c>
      <c r="F68">
        <f t="shared" si="2"/>
        <v>4.1399999999999864</v>
      </c>
      <c r="G68">
        <f>ABS(E68-A68)</f>
        <v>4.1399999999999864</v>
      </c>
      <c r="I68" s="4">
        <f t="shared" ref="I68:I131" si="3">F68*F68</f>
        <v>17.139599999999888</v>
      </c>
    </row>
    <row r="69" spans="1:9" x14ac:dyDescent="0.2">
      <c r="A69">
        <v>494.95</v>
      </c>
      <c r="B69">
        <v>202.4</v>
      </c>
      <c r="C69">
        <v>1.64</v>
      </c>
      <c r="E69">
        <v>500</v>
      </c>
      <c r="F69">
        <f t="shared" si="2"/>
        <v>5.0500000000000114</v>
      </c>
      <c r="G69">
        <f>ABS(E69-A69)</f>
        <v>5.0500000000000114</v>
      </c>
      <c r="I69" s="4">
        <f t="shared" si="3"/>
        <v>25.502500000000115</v>
      </c>
    </row>
    <row r="70" spans="1:9" x14ac:dyDescent="0.2">
      <c r="A70">
        <v>494.35</v>
      </c>
      <c r="B70">
        <v>213.22</v>
      </c>
      <c r="C70">
        <v>1.61</v>
      </c>
      <c r="E70">
        <v>500</v>
      </c>
      <c r="F70">
        <f t="shared" si="2"/>
        <v>5.6499999999999773</v>
      </c>
      <c r="G70">
        <f>ABS(E70-A70)</f>
        <v>5.6499999999999773</v>
      </c>
      <c r="I70" s="4">
        <f t="shared" si="3"/>
        <v>31.922499999999744</v>
      </c>
    </row>
    <row r="71" spans="1:9" x14ac:dyDescent="0.2">
      <c r="A71">
        <v>494</v>
      </c>
      <c r="B71">
        <v>224.14</v>
      </c>
      <c r="C71">
        <v>1.59</v>
      </c>
      <c r="E71">
        <v>500</v>
      </c>
      <c r="F71">
        <f t="shared" si="2"/>
        <v>6</v>
      </c>
      <c r="G71">
        <f>ABS(E71-A71)</f>
        <v>6</v>
      </c>
      <c r="I71" s="4">
        <f t="shared" si="3"/>
        <v>36</v>
      </c>
    </row>
    <row r="72" spans="1:9" x14ac:dyDescent="0.2">
      <c r="A72">
        <v>493.88</v>
      </c>
      <c r="B72">
        <v>234.6</v>
      </c>
      <c r="C72">
        <v>1.57</v>
      </c>
      <c r="E72">
        <v>500</v>
      </c>
      <c r="F72">
        <f t="shared" si="2"/>
        <v>6.1200000000000045</v>
      </c>
      <c r="G72">
        <f>ABS(E72-A72)</f>
        <v>6.1200000000000045</v>
      </c>
      <c r="I72" s="4">
        <f t="shared" si="3"/>
        <v>37.454400000000057</v>
      </c>
    </row>
    <row r="73" spans="1:9" x14ac:dyDescent="0.2">
      <c r="A73">
        <v>493.93</v>
      </c>
      <c r="B73">
        <v>245.52</v>
      </c>
      <c r="C73">
        <v>1.56</v>
      </c>
      <c r="E73">
        <v>500</v>
      </c>
      <c r="F73">
        <f t="shared" si="2"/>
        <v>6.0699999999999932</v>
      </c>
      <c r="G73">
        <f>ABS(E73-A73)</f>
        <v>6.0699999999999932</v>
      </c>
      <c r="I73" s="4">
        <f t="shared" si="3"/>
        <v>36.844899999999917</v>
      </c>
    </row>
    <row r="74" spans="1:9" x14ac:dyDescent="0.2">
      <c r="A74">
        <v>494.09</v>
      </c>
      <c r="B74">
        <v>256.36</v>
      </c>
      <c r="C74">
        <v>1.55</v>
      </c>
      <c r="E74">
        <v>500</v>
      </c>
      <c r="F74">
        <f t="shared" si="2"/>
        <v>5.910000000000025</v>
      </c>
      <c r="G74">
        <f>ABS(E74-A74)</f>
        <v>5.910000000000025</v>
      </c>
      <c r="I74" s="4">
        <f t="shared" si="3"/>
        <v>34.928100000000299</v>
      </c>
    </row>
    <row r="75" spans="1:9" x14ac:dyDescent="0.2">
      <c r="A75">
        <v>494.35</v>
      </c>
      <c r="B75">
        <v>267.12</v>
      </c>
      <c r="C75">
        <v>1.54</v>
      </c>
      <c r="E75">
        <v>500</v>
      </c>
      <c r="F75">
        <f t="shared" si="2"/>
        <v>5.6499999999999773</v>
      </c>
      <c r="G75">
        <f>ABS(E75-A75)</f>
        <v>5.6499999999999773</v>
      </c>
      <c r="I75" s="4">
        <f t="shared" si="3"/>
        <v>31.922499999999744</v>
      </c>
    </row>
    <row r="76" spans="1:9" x14ac:dyDescent="0.2">
      <c r="A76">
        <v>494.68</v>
      </c>
      <c r="B76">
        <v>278.04000000000002</v>
      </c>
      <c r="C76">
        <v>1.54</v>
      </c>
      <c r="E76">
        <v>500</v>
      </c>
      <c r="F76">
        <f t="shared" si="2"/>
        <v>5.3199999999999932</v>
      </c>
      <c r="G76">
        <f>ABS(E76-A76)</f>
        <v>5.3199999999999932</v>
      </c>
      <c r="I76" s="4">
        <f t="shared" si="3"/>
        <v>28.302399999999928</v>
      </c>
    </row>
    <row r="77" spans="1:9" x14ac:dyDescent="0.2">
      <c r="A77">
        <v>495.03</v>
      </c>
      <c r="B77">
        <v>288.72000000000003</v>
      </c>
      <c r="C77">
        <v>1.54</v>
      </c>
      <c r="E77">
        <v>500</v>
      </c>
      <c r="F77">
        <f t="shared" si="2"/>
        <v>4.9700000000000273</v>
      </c>
      <c r="G77">
        <f>ABS(E77-A77)</f>
        <v>4.9700000000000273</v>
      </c>
      <c r="I77" s="4">
        <f t="shared" si="3"/>
        <v>24.700900000000271</v>
      </c>
    </row>
    <row r="78" spans="1:9" x14ac:dyDescent="0.2">
      <c r="A78">
        <v>495.39</v>
      </c>
      <c r="B78">
        <v>299.56</v>
      </c>
      <c r="C78">
        <v>1.54</v>
      </c>
      <c r="E78">
        <v>500</v>
      </c>
      <c r="F78">
        <f t="shared" si="2"/>
        <v>4.6100000000000136</v>
      </c>
      <c r="G78">
        <f>ABS(E78-A78)</f>
        <v>4.6100000000000136</v>
      </c>
      <c r="I78" s="4">
        <f t="shared" si="3"/>
        <v>21.252100000000127</v>
      </c>
    </row>
    <row r="79" spans="1:9" x14ac:dyDescent="0.2">
      <c r="A79">
        <v>495.75</v>
      </c>
      <c r="B79">
        <v>310.55</v>
      </c>
      <c r="C79">
        <v>1.54</v>
      </c>
      <c r="E79">
        <v>500</v>
      </c>
      <c r="F79">
        <f t="shared" si="2"/>
        <v>4.25</v>
      </c>
      <c r="G79">
        <f>ABS(E79-A79)</f>
        <v>4.25</v>
      </c>
      <c r="I79" s="4">
        <f t="shared" si="3"/>
        <v>18.0625</v>
      </c>
    </row>
    <row r="80" spans="1:9" x14ac:dyDescent="0.2">
      <c r="A80">
        <v>496.09</v>
      </c>
      <c r="B80">
        <v>321.31</v>
      </c>
      <c r="C80">
        <v>1.54</v>
      </c>
      <c r="E80">
        <v>500</v>
      </c>
      <c r="F80">
        <f t="shared" si="2"/>
        <v>3.910000000000025</v>
      </c>
      <c r="G80">
        <f>ABS(E80-A80)</f>
        <v>3.910000000000025</v>
      </c>
      <c r="I80" s="4">
        <f t="shared" si="3"/>
        <v>15.288100000000195</v>
      </c>
    </row>
    <row r="81" spans="1:9" x14ac:dyDescent="0.2">
      <c r="A81">
        <v>496.4</v>
      </c>
      <c r="B81">
        <v>332.07</v>
      </c>
      <c r="C81">
        <v>1.54</v>
      </c>
      <c r="E81">
        <v>500</v>
      </c>
      <c r="F81">
        <f t="shared" si="2"/>
        <v>3.6000000000000227</v>
      </c>
      <c r="G81">
        <f>ABS(E81-A81)</f>
        <v>3.6000000000000227</v>
      </c>
      <c r="I81" s="4">
        <f t="shared" si="3"/>
        <v>12.960000000000164</v>
      </c>
    </row>
    <row r="82" spans="1:9" x14ac:dyDescent="0.2">
      <c r="A82">
        <v>496.69</v>
      </c>
      <c r="B82">
        <v>342.99</v>
      </c>
      <c r="C82">
        <v>1.55</v>
      </c>
      <c r="E82">
        <v>500</v>
      </c>
      <c r="F82">
        <f t="shared" si="2"/>
        <v>3.3100000000000023</v>
      </c>
      <c r="G82">
        <f>ABS(E82-A82)</f>
        <v>3.3100000000000023</v>
      </c>
      <c r="I82" s="4">
        <f t="shared" si="3"/>
        <v>10.956100000000015</v>
      </c>
    </row>
    <row r="83" spans="1:9" x14ac:dyDescent="0.2">
      <c r="A83">
        <v>496.94</v>
      </c>
      <c r="B83">
        <v>353.9</v>
      </c>
      <c r="C83">
        <v>1.55</v>
      </c>
      <c r="E83">
        <v>500</v>
      </c>
      <c r="F83">
        <f t="shared" si="2"/>
        <v>3.0600000000000023</v>
      </c>
      <c r="G83">
        <f>ABS(E83-A83)</f>
        <v>3.0600000000000023</v>
      </c>
      <c r="I83" s="4">
        <f t="shared" si="3"/>
        <v>9.3636000000000141</v>
      </c>
    </row>
    <row r="84" spans="1:9" x14ac:dyDescent="0.2">
      <c r="A84">
        <v>497.15</v>
      </c>
      <c r="B84">
        <v>364.82</v>
      </c>
      <c r="C84">
        <v>1.55</v>
      </c>
      <c r="E84">
        <v>500</v>
      </c>
      <c r="F84">
        <f t="shared" si="2"/>
        <v>2.8500000000000227</v>
      </c>
      <c r="G84">
        <f>ABS(E84-A84)</f>
        <v>2.8500000000000227</v>
      </c>
      <c r="I84" s="4">
        <f t="shared" si="3"/>
        <v>8.1225000000001302</v>
      </c>
    </row>
    <row r="85" spans="1:9" x14ac:dyDescent="0.2">
      <c r="A85">
        <v>497.32</v>
      </c>
      <c r="B85">
        <v>375.51</v>
      </c>
      <c r="C85">
        <v>1.56</v>
      </c>
      <c r="E85">
        <v>500</v>
      </c>
      <c r="F85">
        <f t="shared" si="2"/>
        <v>2.6800000000000068</v>
      </c>
      <c r="G85">
        <f>ABS(E85-A85)</f>
        <v>2.6800000000000068</v>
      </c>
      <c r="I85" s="4">
        <f t="shared" si="3"/>
        <v>7.1824000000000368</v>
      </c>
    </row>
    <row r="86" spans="1:9" x14ac:dyDescent="0.2">
      <c r="A86">
        <v>497.47</v>
      </c>
      <c r="B86">
        <v>386.35</v>
      </c>
      <c r="C86">
        <v>1.56</v>
      </c>
      <c r="E86">
        <v>500</v>
      </c>
      <c r="F86">
        <f t="shared" si="2"/>
        <v>2.5299999999999727</v>
      </c>
      <c r="G86">
        <f>ABS(E86-A86)</f>
        <v>2.5299999999999727</v>
      </c>
      <c r="I86" s="4">
        <f t="shared" si="3"/>
        <v>6.4008999999998624</v>
      </c>
    </row>
    <row r="87" spans="1:9" x14ac:dyDescent="0.2">
      <c r="A87">
        <v>497.58</v>
      </c>
      <c r="B87">
        <v>397.35</v>
      </c>
      <c r="C87">
        <v>1.56</v>
      </c>
      <c r="E87">
        <v>500</v>
      </c>
      <c r="F87">
        <f t="shared" si="2"/>
        <v>2.4200000000000159</v>
      </c>
      <c r="G87">
        <f>ABS(E87-A87)</f>
        <v>2.4200000000000159</v>
      </c>
      <c r="I87" s="4">
        <f t="shared" si="3"/>
        <v>5.8564000000000771</v>
      </c>
    </row>
    <row r="88" spans="1:9" x14ac:dyDescent="0.2">
      <c r="A88">
        <v>497.65</v>
      </c>
      <c r="B88">
        <v>408.11</v>
      </c>
      <c r="C88">
        <v>1.57</v>
      </c>
      <c r="E88">
        <v>500</v>
      </c>
      <c r="F88">
        <f t="shared" si="2"/>
        <v>2.3500000000000227</v>
      </c>
      <c r="G88">
        <f>ABS(E88-A88)</f>
        <v>2.3500000000000227</v>
      </c>
      <c r="I88" s="4">
        <f t="shared" si="3"/>
        <v>5.5225000000001065</v>
      </c>
    </row>
    <row r="89" spans="1:9" x14ac:dyDescent="0.2">
      <c r="A89">
        <v>497.69</v>
      </c>
      <c r="B89">
        <v>419.03</v>
      </c>
      <c r="C89">
        <v>1.57</v>
      </c>
      <c r="E89">
        <v>500</v>
      </c>
      <c r="F89">
        <f t="shared" si="2"/>
        <v>2.3100000000000023</v>
      </c>
      <c r="G89">
        <f>ABS(E89-A89)</f>
        <v>2.3100000000000023</v>
      </c>
      <c r="I89" s="4">
        <f t="shared" si="3"/>
        <v>5.3361000000000107</v>
      </c>
    </row>
    <row r="90" spans="1:9" x14ac:dyDescent="0.2">
      <c r="A90">
        <v>497.72</v>
      </c>
      <c r="B90">
        <v>429.8</v>
      </c>
      <c r="C90">
        <v>1.57</v>
      </c>
      <c r="E90">
        <v>500</v>
      </c>
      <c r="F90">
        <f t="shared" si="2"/>
        <v>2.2799999999999727</v>
      </c>
      <c r="G90">
        <f>ABS(E90-A90)</f>
        <v>2.2799999999999727</v>
      </c>
      <c r="I90" s="4">
        <f t="shared" si="3"/>
        <v>5.198399999999876</v>
      </c>
    </row>
    <row r="91" spans="1:9" x14ac:dyDescent="0.2">
      <c r="A91">
        <v>497.73</v>
      </c>
      <c r="B91">
        <v>440.72</v>
      </c>
      <c r="C91">
        <v>1.57</v>
      </c>
      <c r="E91">
        <v>500</v>
      </c>
      <c r="F91">
        <f t="shared" si="2"/>
        <v>2.2699999999999818</v>
      </c>
      <c r="G91">
        <f>ABS(E91-A91)</f>
        <v>2.2699999999999818</v>
      </c>
      <c r="I91" s="4">
        <f t="shared" si="3"/>
        <v>5.1528999999999172</v>
      </c>
    </row>
    <row r="92" spans="1:9" x14ac:dyDescent="0.2">
      <c r="A92">
        <v>497.73</v>
      </c>
      <c r="B92">
        <v>451.56</v>
      </c>
      <c r="C92">
        <v>1.57</v>
      </c>
      <c r="E92">
        <v>500</v>
      </c>
      <c r="F92">
        <f t="shared" si="2"/>
        <v>2.2699999999999818</v>
      </c>
      <c r="G92">
        <f>ABS(E92-A92)</f>
        <v>2.2699999999999818</v>
      </c>
      <c r="I92" s="4">
        <f t="shared" si="3"/>
        <v>5.1528999999999172</v>
      </c>
    </row>
    <row r="93" spans="1:9" x14ac:dyDescent="0.2">
      <c r="A93">
        <v>497.71</v>
      </c>
      <c r="B93">
        <v>462.32</v>
      </c>
      <c r="C93">
        <v>1.57</v>
      </c>
      <c r="E93">
        <v>500</v>
      </c>
      <c r="F93">
        <f t="shared" si="2"/>
        <v>2.2900000000000205</v>
      </c>
      <c r="G93">
        <f>ABS(E93-A93)</f>
        <v>2.2900000000000205</v>
      </c>
      <c r="I93" s="4">
        <f t="shared" si="3"/>
        <v>5.2441000000000937</v>
      </c>
    </row>
    <row r="94" spans="1:9" x14ac:dyDescent="0.2">
      <c r="A94">
        <v>497.62</v>
      </c>
      <c r="B94">
        <v>473.24</v>
      </c>
      <c r="C94">
        <v>1.59</v>
      </c>
      <c r="E94">
        <v>500</v>
      </c>
      <c r="F94">
        <f t="shared" si="2"/>
        <v>2.3799999999999955</v>
      </c>
      <c r="G94">
        <f>ABS(E94-A94)</f>
        <v>2.3799999999999955</v>
      </c>
      <c r="I94" s="4">
        <f t="shared" si="3"/>
        <v>5.6643999999999783</v>
      </c>
    </row>
    <row r="95" spans="1:9" x14ac:dyDescent="0.2">
      <c r="A95">
        <v>497.03</v>
      </c>
      <c r="B95">
        <v>483.76</v>
      </c>
      <c r="C95">
        <v>1.67</v>
      </c>
      <c r="E95">
        <v>500</v>
      </c>
      <c r="F95">
        <f t="shared" si="2"/>
        <v>2.9700000000000273</v>
      </c>
      <c r="G95">
        <f>ABS(E95-A95)</f>
        <v>2.9700000000000273</v>
      </c>
      <c r="I95" s="4">
        <f t="shared" si="3"/>
        <v>8.8209000000001616</v>
      </c>
    </row>
    <row r="96" spans="1:9" x14ac:dyDescent="0.2">
      <c r="A96">
        <v>495.32</v>
      </c>
      <c r="B96">
        <v>494.54</v>
      </c>
      <c r="C96">
        <v>1.79</v>
      </c>
      <c r="E96">
        <v>500</v>
      </c>
      <c r="F96">
        <f t="shared" si="2"/>
        <v>4.6800000000000068</v>
      </c>
      <c r="G96">
        <f>ABS(E96-A96)</f>
        <v>4.6800000000000068</v>
      </c>
      <c r="I96" s="4">
        <f t="shared" si="3"/>
        <v>21.902400000000064</v>
      </c>
    </row>
    <row r="97" spans="1:9" x14ac:dyDescent="0.2">
      <c r="A97">
        <v>491.83</v>
      </c>
      <c r="B97">
        <v>505.6</v>
      </c>
      <c r="C97">
        <v>1.96</v>
      </c>
      <c r="D97">
        <v>500</v>
      </c>
      <c r="F97">
        <f>(D97-B97)</f>
        <v>-5.6000000000000227</v>
      </c>
      <c r="G97">
        <f>ABS(D97-B97)</f>
        <v>5.6000000000000227</v>
      </c>
      <c r="I97" s="4">
        <f t="shared" si="3"/>
        <v>31.360000000000255</v>
      </c>
    </row>
    <row r="98" spans="1:9" x14ac:dyDescent="0.2">
      <c r="A98">
        <v>486.69</v>
      </c>
      <c r="B98">
        <v>515.54999999999995</v>
      </c>
      <c r="C98">
        <v>2.15</v>
      </c>
      <c r="D98">
        <v>500</v>
      </c>
      <c r="F98">
        <f t="shared" ref="F98:F161" si="4">(D98-B98)</f>
        <v>-15.549999999999955</v>
      </c>
      <c r="G98">
        <f>ABS(D98-B98)</f>
        <v>15.549999999999955</v>
      </c>
      <c r="I98" s="4">
        <f t="shared" si="3"/>
        <v>241.80249999999859</v>
      </c>
    </row>
    <row r="99" spans="1:9" x14ac:dyDescent="0.2">
      <c r="A99">
        <v>479.53</v>
      </c>
      <c r="B99">
        <v>524.16</v>
      </c>
      <c r="C99">
        <v>2.38</v>
      </c>
      <c r="D99">
        <v>500</v>
      </c>
      <c r="F99">
        <f t="shared" si="4"/>
        <v>-24.159999999999968</v>
      </c>
      <c r="G99">
        <f>ABS(D99-B99)</f>
        <v>24.159999999999968</v>
      </c>
      <c r="I99" s="4">
        <f t="shared" si="3"/>
        <v>583.70559999999841</v>
      </c>
    </row>
    <row r="100" spans="1:9" x14ac:dyDescent="0.2">
      <c r="A100">
        <v>470.79</v>
      </c>
      <c r="B100">
        <v>530.53</v>
      </c>
      <c r="C100">
        <v>2.64</v>
      </c>
      <c r="D100">
        <v>500</v>
      </c>
      <c r="F100">
        <f t="shared" si="4"/>
        <v>-30.529999999999973</v>
      </c>
      <c r="G100">
        <f>ABS(D100-B100)</f>
        <v>30.529999999999973</v>
      </c>
      <c r="I100" s="4">
        <f t="shared" si="3"/>
        <v>932.08089999999834</v>
      </c>
    </row>
    <row r="101" spans="1:9" x14ac:dyDescent="0.2">
      <c r="A101">
        <v>460.7</v>
      </c>
      <c r="B101">
        <v>534.42999999999995</v>
      </c>
      <c r="C101">
        <v>2.9</v>
      </c>
      <c r="D101">
        <v>500</v>
      </c>
      <c r="F101">
        <f t="shared" si="4"/>
        <v>-34.42999999999995</v>
      </c>
      <c r="G101">
        <f>ABS(D101-B101)</f>
        <v>34.42999999999995</v>
      </c>
      <c r="I101" s="4">
        <f t="shared" si="3"/>
        <v>1185.4248999999966</v>
      </c>
    </row>
    <row r="102" spans="1:9" x14ac:dyDescent="0.2">
      <c r="A102">
        <v>449.67</v>
      </c>
      <c r="B102">
        <v>535.84</v>
      </c>
      <c r="C102">
        <v>3.12</v>
      </c>
      <c r="D102">
        <v>500</v>
      </c>
      <c r="F102">
        <f t="shared" si="4"/>
        <v>-35.840000000000032</v>
      </c>
      <c r="G102">
        <f>ABS(D102-B102)</f>
        <v>35.840000000000032</v>
      </c>
      <c r="I102" s="4">
        <f t="shared" si="3"/>
        <v>1284.5056000000022</v>
      </c>
    </row>
    <row r="103" spans="1:9" x14ac:dyDescent="0.2">
      <c r="A103">
        <v>438.7</v>
      </c>
      <c r="B103">
        <v>535.17999999999995</v>
      </c>
      <c r="C103">
        <v>3.28</v>
      </c>
      <c r="D103">
        <v>500</v>
      </c>
      <c r="F103">
        <f t="shared" si="4"/>
        <v>-35.17999999999995</v>
      </c>
      <c r="G103">
        <f>ABS(D103-B103)</f>
        <v>35.17999999999995</v>
      </c>
      <c r="I103" s="4">
        <f t="shared" si="3"/>
        <v>1237.6323999999966</v>
      </c>
    </row>
    <row r="104" spans="1:9" x14ac:dyDescent="0.2">
      <c r="A104">
        <v>429.22</v>
      </c>
      <c r="B104">
        <v>533.20000000000005</v>
      </c>
      <c r="C104">
        <v>3.41</v>
      </c>
      <c r="D104">
        <v>500</v>
      </c>
      <c r="F104">
        <f t="shared" si="4"/>
        <v>-33.200000000000045</v>
      </c>
      <c r="G104">
        <f>ABS(D104-B104)</f>
        <v>33.200000000000045</v>
      </c>
      <c r="I104" s="4">
        <f t="shared" si="3"/>
        <v>1102.240000000003</v>
      </c>
    </row>
    <row r="105" spans="1:9" x14ac:dyDescent="0.2">
      <c r="A105">
        <v>419.32</v>
      </c>
      <c r="B105">
        <v>530.04999999999995</v>
      </c>
      <c r="C105">
        <v>3.48</v>
      </c>
      <c r="D105">
        <v>500</v>
      </c>
      <c r="F105">
        <f t="shared" si="4"/>
        <v>-30.049999999999955</v>
      </c>
      <c r="G105">
        <f>ABS(D105-B105)</f>
        <v>30.049999999999955</v>
      </c>
      <c r="I105" s="4">
        <f t="shared" si="3"/>
        <v>903.00249999999721</v>
      </c>
    </row>
    <row r="106" spans="1:9" x14ac:dyDescent="0.2">
      <c r="A106">
        <v>409.57</v>
      </c>
      <c r="B106">
        <v>526.27</v>
      </c>
      <c r="C106">
        <v>3.53</v>
      </c>
      <c r="D106">
        <v>500</v>
      </c>
      <c r="F106">
        <f t="shared" si="4"/>
        <v>-26.269999999999982</v>
      </c>
      <c r="G106">
        <f>ABS(D106-B106)</f>
        <v>26.269999999999982</v>
      </c>
      <c r="I106" s="4">
        <f t="shared" si="3"/>
        <v>690.11289999999906</v>
      </c>
    </row>
    <row r="107" spans="1:9" x14ac:dyDescent="0.2">
      <c r="A107">
        <v>399.42</v>
      </c>
      <c r="B107">
        <v>522.04</v>
      </c>
      <c r="C107">
        <v>3.54</v>
      </c>
      <c r="D107">
        <v>500</v>
      </c>
      <c r="F107">
        <f t="shared" si="4"/>
        <v>-22.039999999999964</v>
      </c>
      <c r="G107">
        <f>ABS(D107-B107)</f>
        <v>22.039999999999964</v>
      </c>
      <c r="I107" s="4">
        <f t="shared" si="3"/>
        <v>485.7615999999984</v>
      </c>
    </row>
    <row r="108" spans="1:9" x14ac:dyDescent="0.2">
      <c r="A108">
        <v>389.42</v>
      </c>
      <c r="B108">
        <v>517.84</v>
      </c>
      <c r="C108">
        <v>3.53</v>
      </c>
      <c r="D108">
        <v>500</v>
      </c>
      <c r="F108">
        <f t="shared" si="4"/>
        <v>-17.840000000000032</v>
      </c>
      <c r="G108">
        <f>ABS(D108-B108)</f>
        <v>17.840000000000032</v>
      </c>
      <c r="I108" s="4">
        <f t="shared" si="3"/>
        <v>318.26560000000114</v>
      </c>
    </row>
    <row r="109" spans="1:9" x14ac:dyDescent="0.2">
      <c r="A109">
        <v>379.43</v>
      </c>
      <c r="B109">
        <v>513.84</v>
      </c>
      <c r="C109">
        <v>3.51</v>
      </c>
      <c r="D109">
        <v>500</v>
      </c>
      <c r="F109">
        <f t="shared" si="4"/>
        <v>-13.840000000000032</v>
      </c>
      <c r="G109">
        <f>ABS(D109-B109)</f>
        <v>13.840000000000032</v>
      </c>
      <c r="I109" s="4">
        <f t="shared" si="3"/>
        <v>191.54560000000089</v>
      </c>
    </row>
    <row r="110" spans="1:9" x14ac:dyDescent="0.2">
      <c r="A110">
        <v>369.26</v>
      </c>
      <c r="B110">
        <v>510.09</v>
      </c>
      <c r="C110">
        <v>3.48</v>
      </c>
      <c r="D110">
        <v>500</v>
      </c>
      <c r="F110">
        <f>(D110-B110)</f>
        <v>-10.089999999999975</v>
      </c>
      <c r="G110">
        <f>ABS(D110-B110)</f>
        <v>10.089999999999975</v>
      </c>
      <c r="I110" s="4">
        <f t="shared" si="3"/>
        <v>101.8080999999995</v>
      </c>
    </row>
    <row r="111" spans="1:9" x14ac:dyDescent="0.2">
      <c r="A111">
        <v>359.03</v>
      </c>
      <c r="B111">
        <v>506.74</v>
      </c>
      <c r="C111">
        <v>3.44</v>
      </c>
      <c r="D111">
        <v>500</v>
      </c>
      <c r="F111">
        <f t="shared" si="4"/>
        <v>-6.7400000000000091</v>
      </c>
      <c r="G111">
        <f>ABS(D111-B111)</f>
        <v>6.7400000000000091</v>
      </c>
      <c r="I111" s="4">
        <f t="shared" si="3"/>
        <v>45.427600000000126</v>
      </c>
    </row>
    <row r="112" spans="1:9" x14ac:dyDescent="0.2">
      <c r="A112">
        <v>348.74</v>
      </c>
      <c r="B112">
        <v>503.83</v>
      </c>
      <c r="C112">
        <v>3.4</v>
      </c>
      <c r="D112">
        <v>500</v>
      </c>
      <c r="F112">
        <f t="shared" si="4"/>
        <v>-3.8299999999999841</v>
      </c>
      <c r="G112">
        <f>ABS(D112-B112)</f>
        <v>3.8299999999999841</v>
      </c>
      <c r="I112" s="4">
        <f t="shared" si="3"/>
        <v>14.668899999999878</v>
      </c>
    </row>
    <row r="113" spans="1:9" x14ac:dyDescent="0.2">
      <c r="A113">
        <v>338.19</v>
      </c>
      <c r="B113">
        <v>501.33</v>
      </c>
      <c r="C113">
        <v>3.35</v>
      </c>
      <c r="D113">
        <v>500</v>
      </c>
      <c r="F113">
        <f t="shared" si="4"/>
        <v>-1.3299999999999841</v>
      </c>
      <c r="G113">
        <f>ABS(D113-B113)</f>
        <v>1.3299999999999841</v>
      </c>
      <c r="I113" s="4">
        <f t="shared" si="3"/>
        <v>1.7688999999999577</v>
      </c>
    </row>
    <row r="114" spans="1:9" x14ac:dyDescent="0.2">
      <c r="A114">
        <v>327.62</v>
      </c>
      <c r="B114">
        <v>499.3</v>
      </c>
      <c r="C114">
        <v>3.31</v>
      </c>
      <c r="D114">
        <v>500</v>
      </c>
      <c r="F114">
        <f t="shared" si="4"/>
        <v>0.69999999999998863</v>
      </c>
      <c r="G114">
        <f>ABS(D114-B114)</f>
        <v>0.69999999999998863</v>
      </c>
      <c r="I114" s="4">
        <f t="shared" si="3"/>
        <v>0.48999999999998406</v>
      </c>
    </row>
    <row r="115" spans="1:9" x14ac:dyDescent="0.2">
      <c r="A115">
        <v>316.89</v>
      </c>
      <c r="B115">
        <v>497.71</v>
      </c>
      <c r="C115">
        <v>3.27</v>
      </c>
      <c r="D115">
        <v>500</v>
      </c>
      <c r="F115">
        <f t="shared" si="4"/>
        <v>2.2900000000000205</v>
      </c>
      <c r="G115">
        <f>ABS(D115-B115)</f>
        <v>2.2900000000000205</v>
      </c>
      <c r="I115" s="4">
        <f t="shared" si="3"/>
        <v>5.2441000000000937</v>
      </c>
    </row>
    <row r="116" spans="1:9" x14ac:dyDescent="0.2">
      <c r="A116">
        <v>306.04000000000002</v>
      </c>
      <c r="B116">
        <v>496.51</v>
      </c>
      <c r="C116">
        <v>3.23</v>
      </c>
      <c r="D116">
        <v>500</v>
      </c>
      <c r="F116">
        <f t="shared" si="4"/>
        <v>3.4900000000000091</v>
      </c>
      <c r="G116">
        <f>ABS(D116-B116)</f>
        <v>3.4900000000000091</v>
      </c>
      <c r="I116" s="4">
        <f t="shared" si="3"/>
        <v>12.180100000000063</v>
      </c>
    </row>
    <row r="117" spans="1:9" x14ac:dyDescent="0.2">
      <c r="A117">
        <v>295.45999999999998</v>
      </c>
      <c r="B117">
        <v>495.68</v>
      </c>
      <c r="C117">
        <v>3.2</v>
      </c>
      <c r="D117">
        <v>500</v>
      </c>
      <c r="F117">
        <f t="shared" si="4"/>
        <v>4.3199999999999932</v>
      </c>
      <c r="G117">
        <f>ABS(D117-B117)</f>
        <v>4.3199999999999932</v>
      </c>
      <c r="I117" s="4">
        <f t="shared" si="3"/>
        <v>18.662399999999941</v>
      </c>
    </row>
    <row r="118" spans="1:9" x14ac:dyDescent="0.2">
      <c r="A118">
        <v>284.63</v>
      </c>
      <c r="B118">
        <v>495.15</v>
      </c>
      <c r="C118">
        <v>3.18</v>
      </c>
      <c r="D118">
        <v>500</v>
      </c>
      <c r="F118">
        <f t="shared" si="4"/>
        <v>4.8500000000000227</v>
      </c>
      <c r="G118">
        <f>ABS(D118-B118)</f>
        <v>4.8500000000000227</v>
      </c>
      <c r="I118" s="4">
        <f t="shared" si="3"/>
        <v>23.522500000000221</v>
      </c>
    </row>
    <row r="119" spans="1:9" x14ac:dyDescent="0.2">
      <c r="A119">
        <v>273.79000000000002</v>
      </c>
      <c r="B119">
        <v>494.9</v>
      </c>
      <c r="C119">
        <v>3.16</v>
      </c>
      <c r="D119">
        <v>500</v>
      </c>
      <c r="F119">
        <f t="shared" si="4"/>
        <v>5.1000000000000227</v>
      </c>
      <c r="G119">
        <f>ABS(D119-B119)</f>
        <v>5.1000000000000227</v>
      </c>
      <c r="I119" s="4">
        <f t="shared" si="3"/>
        <v>26.010000000000232</v>
      </c>
    </row>
    <row r="120" spans="1:9" x14ac:dyDescent="0.2">
      <c r="A120">
        <v>263.02</v>
      </c>
      <c r="B120">
        <v>494.85</v>
      </c>
      <c r="C120">
        <v>3.14</v>
      </c>
      <c r="D120">
        <v>500</v>
      </c>
      <c r="F120">
        <f t="shared" si="4"/>
        <v>5.1499999999999773</v>
      </c>
      <c r="G120">
        <f>ABS(D120-B120)</f>
        <v>5.1499999999999773</v>
      </c>
      <c r="I120" s="4">
        <f t="shared" si="3"/>
        <v>26.522499999999766</v>
      </c>
    </row>
    <row r="121" spans="1:9" x14ac:dyDescent="0.2">
      <c r="A121">
        <v>252.1</v>
      </c>
      <c r="B121">
        <v>494.97</v>
      </c>
      <c r="C121">
        <v>3.13</v>
      </c>
      <c r="D121">
        <v>500</v>
      </c>
      <c r="F121">
        <f t="shared" si="4"/>
        <v>5.0299999999999727</v>
      </c>
      <c r="G121">
        <f>ABS(D121-B121)</f>
        <v>5.0299999999999727</v>
      </c>
      <c r="I121" s="4">
        <f t="shared" si="3"/>
        <v>25.300899999999725</v>
      </c>
    </row>
    <row r="122" spans="1:9" x14ac:dyDescent="0.2">
      <c r="A122">
        <v>241.19</v>
      </c>
      <c r="B122">
        <v>495.2</v>
      </c>
      <c r="C122">
        <v>3.12</v>
      </c>
      <c r="D122">
        <v>500</v>
      </c>
      <c r="F122">
        <f t="shared" si="4"/>
        <v>4.8000000000000114</v>
      </c>
      <c r="G122">
        <f>ABS(D122-B122)</f>
        <v>4.8000000000000114</v>
      </c>
      <c r="I122" s="4">
        <f t="shared" si="3"/>
        <v>23.040000000000109</v>
      </c>
    </row>
    <row r="123" spans="1:9" x14ac:dyDescent="0.2">
      <c r="A123">
        <v>230.43</v>
      </c>
      <c r="B123">
        <v>495.52</v>
      </c>
      <c r="C123">
        <v>3.11</v>
      </c>
      <c r="D123">
        <v>500</v>
      </c>
      <c r="F123">
        <f t="shared" si="4"/>
        <v>4.4800000000000182</v>
      </c>
      <c r="G123">
        <f>ABS(D123-B123)</f>
        <v>4.4800000000000182</v>
      </c>
      <c r="I123" s="4">
        <f t="shared" si="3"/>
        <v>20.070400000000163</v>
      </c>
    </row>
    <row r="124" spans="1:9" x14ac:dyDescent="0.2">
      <c r="A124">
        <v>219.51</v>
      </c>
      <c r="B124">
        <v>495.92</v>
      </c>
      <c r="C124">
        <v>3.1</v>
      </c>
      <c r="D124">
        <v>500</v>
      </c>
      <c r="F124">
        <f t="shared" si="4"/>
        <v>4.0799999999999841</v>
      </c>
      <c r="G124">
        <f>ABS(D124-B124)</f>
        <v>4.0799999999999841</v>
      </c>
      <c r="I124" s="4">
        <f t="shared" si="3"/>
        <v>16.646399999999868</v>
      </c>
    </row>
    <row r="125" spans="1:9" x14ac:dyDescent="0.2">
      <c r="A125">
        <v>208.68</v>
      </c>
      <c r="B125">
        <v>496.33</v>
      </c>
      <c r="C125">
        <v>3.1</v>
      </c>
      <c r="D125">
        <v>500</v>
      </c>
      <c r="F125">
        <f t="shared" si="4"/>
        <v>3.6700000000000159</v>
      </c>
      <c r="G125">
        <f>ABS(D125-B125)</f>
        <v>3.6700000000000159</v>
      </c>
      <c r="I125" s="4">
        <f t="shared" si="3"/>
        <v>13.468900000000117</v>
      </c>
    </row>
    <row r="126" spans="1:9" x14ac:dyDescent="0.2">
      <c r="A126">
        <v>197.84</v>
      </c>
      <c r="B126">
        <v>496.74</v>
      </c>
      <c r="C126">
        <v>3.1</v>
      </c>
      <c r="D126">
        <v>500</v>
      </c>
      <c r="F126">
        <f t="shared" si="4"/>
        <v>3.2599999999999909</v>
      </c>
      <c r="G126">
        <f>ABS(D126-B126)</f>
        <v>3.2599999999999909</v>
      </c>
      <c r="I126" s="4">
        <f t="shared" si="3"/>
        <v>10.627599999999941</v>
      </c>
    </row>
    <row r="127" spans="1:9" x14ac:dyDescent="0.2">
      <c r="A127">
        <v>186.93</v>
      </c>
      <c r="B127">
        <v>497.13</v>
      </c>
      <c r="C127">
        <v>3.11</v>
      </c>
      <c r="D127">
        <v>500</v>
      </c>
      <c r="F127">
        <f t="shared" si="4"/>
        <v>2.8700000000000045</v>
      </c>
      <c r="G127">
        <f>ABS(D127-B127)</f>
        <v>2.8700000000000045</v>
      </c>
      <c r="I127" s="4">
        <f t="shared" si="3"/>
        <v>8.236900000000027</v>
      </c>
    </row>
    <row r="128" spans="1:9" x14ac:dyDescent="0.2">
      <c r="A128">
        <v>176.32</v>
      </c>
      <c r="B128">
        <v>497.49</v>
      </c>
      <c r="C128">
        <v>3.11</v>
      </c>
      <c r="D128">
        <v>500</v>
      </c>
      <c r="F128">
        <f t="shared" si="4"/>
        <v>2.5099999999999909</v>
      </c>
      <c r="G128">
        <f>ABS(D128-B128)</f>
        <v>2.5099999999999909</v>
      </c>
      <c r="I128" s="4">
        <f t="shared" si="3"/>
        <v>6.3000999999999543</v>
      </c>
    </row>
    <row r="129" spans="1:9" x14ac:dyDescent="0.2">
      <c r="A129">
        <v>165.41</v>
      </c>
      <c r="B129">
        <v>497.82</v>
      </c>
      <c r="C129">
        <v>3.11</v>
      </c>
      <c r="D129">
        <v>500</v>
      </c>
      <c r="F129">
        <f t="shared" si="4"/>
        <v>2.1800000000000068</v>
      </c>
      <c r="G129">
        <f>ABS(D129-B129)</f>
        <v>2.1800000000000068</v>
      </c>
      <c r="I129" s="4">
        <f t="shared" si="3"/>
        <v>4.7524000000000299</v>
      </c>
    </row>
    <row r="130" spans="1:9" x14ac:dyDescent="0.2">
      <c r="A130">
        <v>154.72</v>
      </c>
      <c r="B130">
        <v>498.09</v>
      </c>
      <c r="C130">
        <v>3.12</v>
      </c>
      <c r="D130">
        <v>500</v>
      </c>
      <c r="F130">
        <f t="shared" si="4"/>
        <v>1.910000000000025</v>
      </c>
      <c r="G130">
        <f>ABS(D130-B130)</f>
        <v>1.910000000000025</v>
      </c>
      <c r="I130" s="4">
        <f t="shared" si="3"/>
        <v>3.6481000000000954</v>
      </c>
    </row>
    <row r="131" spans="1:9" x14ac:dyDescent="0.2">
      <c r="A131">
        <v>143.88</v>
      </c>
      <c r="B131">
        <v>498.32</v>
      </c>
      <c r="C131">
        <v>3.12</v>
      </c>
      <c r="D131">
        <v>500</v>
      </c>
      <c r="F131">
        <f t="shared" si="4"/>
        <v>1.6800000000000068</v>
      </c>
      <c r="G131">
        <f>ABS(D131-B131)</f>
        <v>1.6800000000000068</v>
      </c>
      <c r="I131" s="4">
        <f t="shared" si="3"/>
        <v>2.8224000000000231</v>
      </c>
    </row>
    <row r="132" spans="1:9" x14ac:dyDescent="0.2">
      <c r="A132">
        <v>132.88999999999999</v>
      </c>
      <c r="B132">
        <v>498.52</v>
      </c>
      <c r="C132">
        <v>3.13</v>
      </c>
      <c r="D132">
        <v>500</v>
      </c>
      <c r="F132">
        <f t="shared" si="4"/>
        <v>1.4800000000000182</v>
      </c>
      <c r="G132">
        <f>ABS(D132-B132)</f>
        <v>1.4800000000000182</v>
      </c>
      <c r="I132" s="4">
        <f t="shared" ref="I132:I195" si="5">F132*F132</f>
        <v>2.1904000000000536</v>
      </c>
    </row>
    <row r="133" spans="1:9" x14ac:dyDescent="0.2">
      <c r="A133">
        <v>122.2</v>
      </c>
      <c r="B133">
        <v>498.68</v>
      </c>
      <c r="C133">
        <v>3.13</v>
      </c>
      <c r="D133">
        <v>500</v>
      </c>
      <c r="F133">
        <f t="shared" si="4"/>
        <v>1.3199999999999932</v>
      </c>
      <c r="G133">
        <f>ABS(D133-B133)</f>
        <v>1.3199999999999932</v>
      </c>
      <c r="I133" s="4">
        <f t="shared" si="5"/>
        <v>1.742399999999982</v>
      </c>
    </row>
    <row r="134" spans="1:9" x14ac:dyDescent="0.2">
      <c r="A134">
        <v>111.36</v>
      </c>
      <c r="B134">
        <v>498.81</v>
      </c>
      <c r="C134">
        <v>3.13</v>
      </c>
      <c r="D134">
        <v>500</v>
      </c>
      <c r="F134">
        <f t="shared" si="4"/>
        <v>1.1899999999999977</v>
      </c>
      <c r="G134">
        <f>ABS(D134-B134)</f>
        <v>1.1899999999999977</v>
      </c>
      <c r="I134" s="4">
        <f t="shared" si="5"/>
        <v>1.4160999999999946</v>
      </c>
    </row>
    <row r="135" spans="1:9" x14ac:dyDescent="0.2">
      <c r="A135">
        <v>100.52</v>
      </c>
      <c r="B135">
        <v>498.9</v>
      </c>
      <c r="C135">
        <v>3.13</v>
      </c>
      <c r="D135">
        <v>500</v>
      </c>
      <c r="F135">
        <f t="shared" si="4"/>
        <v>1.1000000000000227</v>
      </c>
      <c r="G135">
        <f>ABS(D135-B135)</f>
        <v>1.1000000000000227</v>
      </c>
      <c r="I135" s="4">
        <f t="shared" si="5"/>
        <v>1.2100000000000499</v>
      </c>
    </row>
    <row r="136" spans="1:9" x14ac:dyDescent="0.2">
      <c r="A136">
        <v>89.83</v>
      </c>
      <c r="B136">
        <v>498.97</v>
      </c>
      <c r="C136">
        <v>3.14</v>
      </c>
      <c r="D136">
        <v>500</v>
      </c>
      <c r="F136">
        <f t="shared" si="4"/>
        <v>1.0299999999999727</v>
      </c>
      <c r="G136">
        <f>ABS(D136-B136)</f>
        <v>1.0299999999999727</v>
      </c>
      <c r="I136" s="4">
        <f t="shared" si="5"/>
        <v>1.0608999999999438</v>
      </c>
    </row>
    <row r="137" spans="1:9" x14ac:dyDescent="0.2">
      <c r="A137">
        <v>78.91</v>
      </c>
      <c r="B137">
        <v>499.02</v>
      </c>
      <c r="C137">
        <v>3.14</v>
      </c>
      <c r="D137">
        <v>500</v>
      </c>
      <c r="F137">
        <f t="shared" si="4"/>
        <v>0.98000000000001819</v>
      </c>
      <c r="G137">
        <f>ABS(D137-B137)</f>
        <v>0.98000000000001819</v>
      </c>
      <c r="I137" s="4">
        <f t="shared" si="5"/>
        <v>0.96040000000003567</v>
      </c>
    </row>
    <row r="138" spans="1:9" x14ac:dyDescent="0.2">
      <c r="A138">
        <v>68.06</v>
      </c>
      <c r="B138">
        <v>499.04</v>
      </c>
      <c r="C138">
        <v>3.14</v>
      </c>
      <c r="D138">
        <v>500</v>
      </c>
      <c r="F138">
        <f t="shared" si="4"/>
        <v>0.95999999999997954</v>
      </c>
      <c r="G138">
        <f>ABS(D138-B138)</f>
        <v>0.95999999999997954</v>
      </c>
      <c r="I138" s="4">
        <f t="shared" si="5"/>
        <v>0.92159999999996067</v>
      </c>
    </row>
    <row r="139" spans="1:9" x14ac:dyDescent="0.2">
      <c r="A139">
        <v>57.3</v>
      </c>
      <c r="B139">
        <v>499.05</v>
      </c>
      <c r="C139">
        <v>3.14</v>
      </c>
      <c r="D139">
        <v>500</v>
      </c>
      <c r="F139">
        <f t="shared" si="4"/>
        <v>0.94999999999998863</v>
      </c>
      <c r="G139">
        <f>ABS(D139-B139)</f>
        <v>0.94999999999998863</v>
      </c>
      <c r="I139" s="4">
        <f t="shared" si="5"/>
        <v>0.90249999999997843</v>
      </c>
    </row>
    <row r="140" spans="1:9" x14ac:dyDescent="0.2">
      <c r="A140">
        <v>46.38</v>
      </c>
      <c r="B140">
        <v>499.03</v>
      </c>
      <c r="C140">
        <v>3.14</v>
      </c>
      <c r="D140">
        <v>500</v>
      </c>
      <c r="F140">
        <f t="shared" si="4"/>
        <v>0.97000000000002728</v>
      </c>
      <c r="G140">
        <f>ABS(D140-B140)</f>
        <v>0.97000000000002728</v>
      </c>
      <c r="I140" s="4">
        <f t="shared" si="5"/>
        <v>0.94090000000005292</v>
      </c>
    </row>
    <row r="141" spans="1:9" x14ac:dyDescent="0.2">
      <c r="A141">
        <v>35.61</v>
      </c>
      <c r="B141">
        <v>499.01</v>
      </c>
      <c r="C141">
        <v>3.14</v>
      </c>
      <c r="D141">
        <v>500</v>
      </c>
      <c r="F141">
        <f t="shared" si="4"/>
        <v>0.99000000000000909</v>
      </c>
      <c r="G141">
        <f>ABS(D141-B141)</f>
        <v>0.99000000000000909</v>
      </c>
      <c r="I141" s="4">
        <f t="shared" si="5"/>
        <v>0.98010000000001796</v>
      </c>
    </row>
    <row r="142" spans="1:9" x14ac:dyDescent="0.2">
      <c r="A142">
        <v>24.62</v>
      </c>
      <c r="B142">
        <v>498.83</v>
      </c>
      <c r="C142">
        <v>3.18</v>
      </c>
      <c r="D142">
        <v>500</v>
      </c>
      <c r="F142">
        <f t="shared" si="4"/>
        <v>1.1700000000000159</v>
      </c>
      <c r="G142">
        <f>ABS(D142-B142)</f>
        <v>1.1700000000000159</v>
      </c>
      <c r="I142" s="4">
        <f t="shared" si="5"/>
        <v>1.3689000000000373</v>
      </c>
    </row>
    <row r="143" spans="1:9" x14ac:dyDescent="0.2">
      <c r="A143">
        <v>14.12</v>
      </c>
      <c r="B143">
        <v>497.97</v>
      </c>
      <c r="C143">
        <v>3.27</v>
      </c>
      <c r="D143">
        <v>500</v>
      </c>
      <c r="F143">
        <f>(D143-B143)</f>
        <v>2.0299999999999727</v>
      </c>
      <c r="G143">
        <f>ABS(D143-B143)</f>
        <v>2.0299999999999727</v>
      </c>
      <c r="I143" s="4">
        <f t="shared" si="5"/>
        <v>4.1208999999998897</v>
      </c>
    </row>
    <row r="144" spans="1:9" x14ac:dyDescent="0.2">
      <c r="A144">
        <v>3.21</v>
      </c>
      <c r="B144">
        <v>495.72</v>
      </c>
      <c r="C144">
        <v>3.42</v>
      </c>
      <c r="E144">
        <v>0</v>
      </c>
      <c r="F144">
        <f>(E144-A144)</f>
        <v>-3.21</v>
      </c>
      <c r="G144">
        <f>ABS(E144-A144)</f>
        <v>3.21</v>
      </c>
      <c r="I144" s="4">
        <f t="shared" si="5"/>
        <v>10.3041</v>
      </c>
    </row>
    <row r="145" spans="1:9" x14ac:dyDescent="0.2">
      <c r="A145">
        <v>-7.7</v>
      </c>
      <c r="B145">
        <v>491.58</v>
      </c>
      <c r="C145">
        <v>3.59</v>
      </c>
      <c r="E145">
        <v>0</v>
      </c>
      <c r="F145">
        <f t="shared" ref="F145:F200" si="6">(E145-A145)</f>
        <v>7.7</v>
      </c>
      <c r="G145">
        <f>ABS(E145-A145)</f>
        <v>7.7</v>
      </c>
      <c r="I145" s="4">
        <f t="shared" si="5"/>
        <v>59.290000000000006</v>
      </c>
    </row>
    <row r="146" spans="1:9" x14ac:dyDescent="0.2">
      <c r="A146">
        <v>-17.34</v>
      </c>
      <c r="B146">
        <v>485.72</v>
      </c>
      <c r="C146">
        <v>3.8</v>
      </c>
      <c r="E146">
        <v>0</v>
      </c>
      <c r="F146">
        <f t="shared" si="6"/>
        <v>17.34</v>
      </c>
      <c r="G146">
        <f>ABS(E146-A146)</f>
        <v>17.34</v>
      </c>
      <c r="I146" s="4">
        <f t="shared" si="5"/>
        <v>300.67559999999997</v>
      </c>
    </row>
    <row r="147" spans="1:9" x14ac:dyDescent="0.2">
      <c r="A147">
        <v>-25.13</v>
      </c>
      <c r="B147">
        <v>478.11</v>
      </c>
      <c r="C147">
        <v>4.04</v>
      </c>
      <c r="E147">
        <v>0</v>
      </c>
      <c r="F147">
        <f>(E147-A147)</f>
        <v>25.13</v>
      </c>
      <c r="G147">
        <f>ABS(E147-A147)</f>
        <v>25.13</v>
      </c>
      <c r="I147" s="4">
        <f t="shared" si="5"/>
        <v>631.51689999999996</v>
      </c>
    </row>
    <row r="148" spans="1:9" x14ac:dyDescent="0.2">
      <c r="A148">
        <v>-30.74</v>
      </c>
      <c r="B148">
        <v>468.78</v>
      </c>
      <c r="C148">
        <v>4.3</v>
      </c>
      <c r="E148">
        <v>0</v>
      </c>
      <c r="F148">
        <f t="shared" si="6"/>
        <v>30.74</v>
      </c>
      <c r="G148">
        <f>ABS(E148-A148)</f>
        <v>30.74</v>
      </c>
      <c r="I148" s="4">
        <f t="shared" si="5"/>
        <v>944.94759999999985</v>
      </c>
    </row>
    <row r="149" spans="1:9" x14ac:dyDescent="0.2">
      <c r="A149">
        <v>-33.76</v>
      </c>
      <c r="B149">
        <v>458.31</v>
      </c>
      <c r="C149">
        <v>4.55</v>
      </c>
      <c r="E149">
        <v>0</v>
      </c>
      <c r="F149">
        <f t="shared" si="6"/>
        <v>33.76</v>
      </c>
      <c r="G149">
        <f>ABS(E149-A149)</f>
        <v>33.76</v>
      </c>
      <c r="I149" s="4">
        <f t="shared" si="5"/>
        <v>1139.7375999999999</v>
      </c>
    </row>
    <row r="150" spans="1:9" x14ac:dyDescent="0.2">
      <c r="A150">
        <v>-34.46</v>
      </c>
      <c r="B150">
        <v>447.28</v>
      </c>
      <c r="C150">
        <v>4.74</v>
      </c>
      <c r="E150">
        <v>0</v>
      </c>
      <c r="F150">
        <f t="shared" si="6"/>
        <v>34.46</v>
      </c>
      <c r="G150">
        <f>ABS(E150-A150)</f>
        <v>34.46</v>
      </c>
      <c r="I150" s="4">
        <f t="shared" si="5"/>
        <v>1187.4916000000001</v>
      </c>
    </row>
    <row r="151" spans="1:9" x14ac:dyDescent="0.2">
      <c r="A151">
        <v>-33.369999999999997</v>
      </c>
      <c r="B151">
        <v>436.81</v>
      </c>
      <c r="C151">
        <v>4.8899999999999997</v>
      </c>
      <c r="E151">
        <v>0</v>
      </c>
      <c r="F151">
        <f t="shared" si="6"/>
        <v>33.369999999999997</v>
      </c>
      <c r="G151">
        <f>ABS(E151-A151)</f>
        <v>33.369999999999997</v>
      </c>
      <c r="I151" s="4">
        <f t="shared" si="5"/>
        <v>1113.5568999999998</v>
      </c>
    </row>
    <row r="152" spans="1:9" x14ac:dyDescent="0.2">
      <c r="A152">
        <v>-31.04</v>
      </c>
      <c r="B152">
        <v>427.24</v>
      </c>
      <c r="C152">
        <v>5</v>
      </c>
      <c r="E152">
        <v>0</v>
      </c>
      <c r="F152">
        <f t="shared" si="6"/>
        <v>31.04</v>
      </c>
      <c r="G152">
        <f>ABS(E152-A152)</f>
        <v>31.04</v>
      </c>
      <c r="I152" s="4">
        <f t="shared" si="5"/>
        <v>963.48159999999996</v>
      </c>
    </row>
    <row r="153" spans="1:9" x14ac:dyDescent="0.2">
      <c r="A153">
        <v>-27.82</v>
      </c>
      <c r="B153">
        <v>417.53</v>
      </c>
      <c r="C153">
        <v>5.0599999999999996</v>
      </c>
      <c r="E153">
        <v>0</v>
      </c>
      <c r="F153">
        <f t="shared" si="6"/>
        <v>27.82</v>
      </c>
      <c r="G153">
        <f>ABS(E153-A153)</f>
        <v>27.82</v>
      </c>
      <c r="I153" s="4">
        <f t="shared" si="5"/>
        <v>773.95240000000001</v>
      </c>
    </row>
    <row r="154" spans="1:9" x14ac:dyDescent="0.2">
      <c r="A154">
        <v>-23.95</v>
      </c>
      <c r="B154">
        <v>407.4</v>
      </c>
      <c r="C154">
        <v>5.09</v>
      </c>
      <c r="E154">
        <v>0</v>
      </c>
      <c r="F154">
        <f t="shared" si="6"/>
        <v>23.95</v>
      </c>
      <c r="G154">
        <f>ABS(E154-A154)</f>
        <v>23.95</v>
      </c>
      <c r="I154" s="4">
        <f t="shared" si="5"/>
        <v>573.60249999999996</v>
      </c>
    </row>
    <row r="155" spans="1:9" x14ac:dyDescent="0.2">
      <c r="A155">
        <v>-19.829999999999998</v>
      </c>
      <c r="B155">
        <v>397.21</v>
      </c>
      <c r="C155">
        <v>5.0999999999999996</v>
      </c>
      <c r="E155">
        <v>0</v>
      </c>
      <c r="F155">
        <f t="shared" si="6"/>
        <v>19.829999999999998</v>
      </c>
      <c r="G155">
        <f>ABS(E155-A155)</f>
        <v>19.829999999999998</v>
      </c>
      <c r="I155" s="4">
        <f t="shared" si="5"/>
        <v>393.22889999999995</v>
      </c>
    </row>
    <row r="156" spans="1:9" x14ac:dyDescent="0.2">
      <c r="A156">
        <v>-15.75</v>
      </c>
      <c r="B156">
        <v>387.08</v>
      </c>
      <c r="C156">
        <v>5.09</v>
      </c>
      <c r="E156">
        <v>0</v>
      </c>
      <c r="F156">
        <f t="shared" si="6"/>
        <v>15.75</v>
      </c>
      <c r="G156">
        <f>ABS(E156-A156)</f>
        <v>15.75</v>
      </c>
      <c r="I156" s="4">
        <f t="shared" si="5"/>
        <v>248.0625</v>
      </c>
    </row>
    <row r="157" spans="1:9" x14ac:dyDescent="0.2">
      <c r="A157">
        <v>-11.91</v>
      </c>
      <c r="B157">
        <v>377.03</v>
      </c>
      <c r="C157">
        <v>5.0599999999999996</v>
      </c>
      <c r="E157">
        <v>0</v>
      </c>
      <c r="F157">
        <f t="shared" si="6"/>
        <v>11.91</v>
      </c>
      <c r="G157">
        <f>ABS(E157-A157)</f>
        <v>11.91</v>
      </c>
      <c r="I157" s="4">
        <f t="shared" si="5"/>
        <v>141.84810000000002</v>
      </c>
    </row>
    <row r="158" spans="1:9" x14ac:dyDescent="0.2">
      <c r="A158">
        <v>-8.3000000000000007</v>
      </c>
      <c r="B158">
        <v>366.72</v>
      </c>
      <c r="C158">
        <v>5.03</v>
      </c>
      <c r="E158">
        <v>0</v>
      </c>
      <c r="F158">
        <f t="shared" si="6"/>
        <v>8.3000000000000007</v>
      </c>
      <c r="G158">
        <f>ABS(E158-A158)</f>
        <v>8.3000000000000007</v>
      </c>
      <c r="I158" s="4">
        <f t="shared" si="5"/>
        <v>68.890000000000015</v>
      </c>
    </row>
    <row r="159" spans="1:9" x14ac:dyDescent="0.2">
      <c r="A159">
        <v>-5.13</v>
      </c>
      <c r="B159">
        <v>356.43</v>
      </c>
      <c r="C159">
        <v>4.99</v>
      </c>
      <c r="E159">
        <v>0</v>
      </c>
      <c r="F159">
        <f t="shared" si="6"/>
        <v>5.13</v>
      </c>
      <c r="G159">
        <f>ABS(E159-A159)</f>
        <v>5.13</v>
      </c>
      <c r="I159" s="4">
        <f t="shared" si="5"/>
        <v>26.3169</v>
      </c>
    </row>
    <row r="160" spans="1:9" x14ac:dyDescent="0.2">
      <c r="A160">
        <v>-2.34</v>
      </c>
      <c r="B160">
        <v>345.88</v>
      </c>
      <c r="C160">
        <v>4.95</v>
      </c>
      <c r="E160">
        <v>0</v>
      </c>
      <c r="F160">
        <f t="shared" si="6"/>
        <v>2.34</v>
      </c>
      <c r="G160">
        <f>ABS(E160-A160)</f>
        <v>2.34</v>
      </c>
      <c r="I160" s="4">
        <f t="shared" si="5"/>
        <v>5.4755999999999991</v>
      </c>
    </row>
    <row r="161" spans="1:9" x14ac:dyDescent="0.2">
      <c r="A161">
        <v>-0.01</v>
      </c>
      <c r="B161">
        <v>335.36</v>
      </c>
      <c r="C161">
        <v>4.91</v>
      </c>
      <c r="E161">
        <v>0</v>
      </c>
      <c r="F161">
        <f t="shared" si="6"/>
        <v>0.01</v>
      </c>
      <c r="G161">
        <f>ABS(E161-A161)</f>
        <v>0.01</v>
      </c>
      <c r="I161" s="4">
        <f t="shared" si="5"/>
        <v>1E-4</v>
      </c>
    </row>
    <row r="162" spans="1:9" x14ac:dyDescent="0.2">
      <c r="A162">
        <v>1.91</v>
      </c>
      <c r="B162">
        <v>324.69</v>
      </c>
      <c r="C162">
        <v>4.87</v>
      </c>
      <c r="E162">
        <v>0</v>
      </c>
      <c r="F162">
        <f t="shared" si="6"/>
        <v>-1.91</v>
      </c>
      <c r="G162">
        <f>ABS(E162-A162)</f>
        <v>1.91</v>
      </c>
      <c r="I162" s="4">
        <f t="shared" si="5"/>
        <v>3.6480999999999999</v>
      </c>
    </row>
    <row r="163" spans="1:9" x14ac:dyDescent="0.2">
      <c r="A163">
        <v>3.44</v>
      </c>
      <c r="B163">
        <v>313.81</v>
      </c>
      <c r="C163">
        <v>4.83</v>
      </c>
      <c r="E163">
        <v>0</v>
      </c>
      <c r="F163">
        <f t="shared" si="6"/>
        <v>-3.44</v>
      </c>
      <c r="G163">
        <f>ABS(E163-A163)</f>
        <v>3.44</v>
      </c>
      <c r="I163" s="4">
        <f t="shared" si="5"/>
        <v>11.833599999999999</v>
      </c>
    </row>
    <row r="164" spans="1:9" x14ac:dyDescent="0.2">
      <c r="A164">
        <v>4.54</v>
      </c>
      <c r="B164">
        <v>303.10000000000002</v>
      </c>
      <c r="C164">
        <v>4.8</v>
      </c>
      <c r="E164">
        <v>0</v>
      </c>
      <c r="F164">
        <f t="shared" si="6"/>
        <v>-4.54</v>
      </c>
      <c r="G164">
        <f>ABS(E164-A164)</f>
        <v>4.54</v>
      </c>
      <c r="I164" s="4">
        <f t="shared" si="5"/>
        <v>20.611599999999999</v>
      </c>
    </row>
    <row r="165" spans="1:9" x14ac:dyDescent="0.2">
      <c r="A165">
        <v>5.31</v>
      </c>
      <c r="B165">
        <v>292.27999999999997</v>
      </c>
      <c r="C165">
        <v>4.7699999999999996</v>
      </c>
      <c r="E165">
        <v>0</v>
      </c>
      <c r="F165">
        <f t="shared" si="6"/>
        <v>-5.31</v>
      </c>
      <c r="G165">
        <f>ABS(E165-A165)</f>
        <v>5.31</v>
      </c>
      <c r="I165" s="4">
        <f t="shared" si="5"/>
        <v>28.196099999999994</v>
      </c>
    </row>
    <row r="166" spans="1:9" x14ac:dyDescent="0.2">
      <c r="A166">
        <v>5.78</v>
      </c>
      <c r="B166">
        <v>281.60000000000002</v>
      </c>
      <c r="C166">
        <v>4.74</v>
      </c>
      <c r="E166">
        <v>0</v>
      </c>
      <c r="F166">
        <f t="shared" si="6"/>
        <v>-5.78</v>
      </c>
      <c r="G166">
        <f>ABS(E166-A166)</f>
        <v>5.78</v>
      </c>
      <c r="I166" s="4">
        <f t="shared" si="5"/>
        <v>33.4084</v>
      </c>
    </row>
    <row r="167" spans="1:9" x14ac:dyDescent="0.2">
      <c r="A167">
        <v>6</v>
      </c>
      <c r="B167">
        <v>270.91000000000003</v>
      </c>
      <c r="C167">
        <v>4.72</v>
      </c>
      <c r="E167">
        <v>0</v>
      </c>
      <c r="F167">
        <f t="shared" si="6"/>
        <v>-6</v>
      </c>
      <c r="G167">
        <f>ABS(E167-A167)</f>
        <v>6</v>
      </c>
      <c r="I167" s="4">
        <f t="shared" si="5"/>
        <v>36</v>
      </c>
    </row>
    <row r="168" spans="1:9" x14ac:dyDescent="0.2">
      <c r="A168">
        <v>6.04</v>
      </c>
      <c r="B168">
        <v>259.99</v>
      </c>
      <c r="C168">
        <v>4.71</v>
      </c>
      <c r="E168">
        <v>0</v>
      </c>
      <c r="F168">
        <f t="shared" si="6"/>
        <v>-6.04</v>
      </c>
      <c r="G168">
        <f>ABS(E168-A168)</f>
        <v>6.04</v>
      </c>
      <c r="I168" s="4">
        <f t="shared" si="5"/>
        <v>36.4816</v>
      </c>
    </row>
    <row r="169" spans="1:9" x14ac:dyDescent="0.2">
      <c r="A169">
        <v>5.92</v>
      </c>
      <c r="B169">
        <v>249</v>
      </c>
      <c r="C169">
        <v>4.7</v>
      </c>
      <c r="E169">
        <v>0</v>
      </c>
      <c r="F169">
        <f t="shared" si="6"/>
        <v>-5.92</v>
      </c>
      <c r="G169">
        <f>ABS(E169-A169)</f>
        <v>5.92</v>
      </c>
      <c r="I169" s="4">
        <f t="shared" si="5"/>
        <v>35.046399999999998</v>
      </c>
    </row>
    <row r="170" spans="1:9" x14ac:dyDescent="0.2">
      <c r="A170">
        <v>5.69</v>
      </c>
      <c r="B170">
        <v>238.39</v>
      </c>
      <c r="C170">
        <v>4.6900000000000004</v>
      </c>
      <c r="E170">
        <v>0</v>
      </c>
      <c r="F170">
        <f t="shared" si="6"/>
        <v>-5.69</v>
      </c>
      <c r="G170">
        <f>ABS(E170-A170)</f>
        <v>5.69</v>
      </c>
      <c r="I170" s="4">
        <f t="shared" si="5"/>
        <v>32.376100000000001</v>
      </c>
    </row>
    <row r="171" spans="1:9" x14ac:dyDescent="0.2">
      <c r="A171">
        <v>5.36</v>
      </c>
      <c r="B171">
        <v>227.55</v>
      </c>
      <c r="C171">
        <v>4.68</v>
      </c>
      <c r="E171">
        <v>0</v>
      </c>
      <c r="F171">
        <f t="shared" si="6"/>
        <v>-5.36</v>
      </c>
      <c r="G171">
        <f>ABS(E171-A171)</f>
        <v>5.36</v>
      </c>
      <c r="I171" s="4">
        <f t="shared" si="5"/>
        <v>28.729600000000005</v>
      </c>
    </row>
    <row r="172" spans="1:9" x14ac:dyDescent="0.2">
      <c r="A172">
        <v>4.99</v>
      </c>
      <c r="B172">
        <v>216.56</v>
      </c>
      <c r="C172">
        <v>4.68</v>
      </c>
      <c r="E172">
        <v>0</v>
      </c>
      <c r="F172">
        <f t="shared" si="6"/>
        <v>-4.99</v>
      </c>
      <c r="G172">
        <f>ABS(E172-A172)</f>
        <v>4.99</v>
      </c>
      <c r="I172" s="4">
        <f t="shared" si="5"/>
        <v>24.900100000000002</v>
      </c>
    </row>
    <row r="173" spans="1:9" x14ac:dyDescent="0.2">
      <c r="A173">
        <v>4.6100000000000003</v>
      </c>
      <c r="B173">
        <v>205.8</v>
      </c>
      <c r="C173">
        <v>4.68</v>
      </c>
      <c r="E173">
        <v>0</v>
      </c>
      <c r="F173">
        <f t="shared" si="6"/>
        <v>-4.6100000000000003</v>
      </c>
      <c r="G173">
        <f>ABS(E173-A173)</f>
        <v>4.6100000000000003</v>
      </c>
      <c r="I173" s="4">
        <f t="shared" si="5"/>
        <v>21.252100000000002</v>
      </c>
    </row>
    <row r="174" spans="1:9" x14ac:dyDescent="0.2">
      <c r="A174">
        <v>4.22</v>
      </c>
      <c r="B174">
        <v>195.12</v>
      </c>
      <c r="C174">
        <v>4.68</v>
      </c>
      <c r="E174">
        <v>0</v>
      </c>
      <c r="F174">
        <f t="shared" si="6"/>
        <v>-4.22</v>
      </c>
      <c r="G174">
        <f>ABS(E174-A174)</f>
        <v>4.22</v>
      </c>
      <c r="I174" s="4">
        <f t="shared" si="5"/>
        <v>17.808399999999999</v>
      </c>
    </row>
    <row r="175" spans="1:9" x14ac:dyDescent="0.2">
      <c r="A175">
        <v>3.85</v>
      </c>
      <c r="B175">
        <v>184.21</v>
      </c>
      <c r="C175">
        <v>4.68</v>
      </c>
      <c r="E175">
        <v>0</v>
      </c>
      <c r="F175">
        <f t="shared" si="6"/>
        <v>-3.85</v>
      </c>
      <c r="G175">
        <f>ABS(E175-A175)</f>
        <v>3.85</v>
      </c>
      <c r="I175" s="4">
        <f t="shared" si="5"/>
        <v>14.822500000000002</v>
      </c>
    </row>
    <row r="176" spans="1:9" x14ac:dyDescent="0.2">
      <c r="A176">
        <v>3.5</v>
      </c>
      <c r="B176">
        <v>173.45</v>
      </c>
      <c r="C176">
        <v>4.68</v>
      </c>
      <c r="E176">
        <v>0</v>
      </c>
      <c r="F176">
        <f t="shared" si="6"/>
        <v>-3.5</v>
      </c>
      <c r="G176">
        <f>ABS(E176-A176)</f>
        <v>3.5</v>
      </c>
      <c r="I176" s="4">
        <f t="shared" si="5"/>
        <v>12.25</v>
      </c>
    </row>
    <row r="177" spans="1:9" x14ac:dyDescent="0.2">
      <c r="A177">
        <v>3.18</v>
      </c>
      <c r="B177">
        <v>162.61000000000001</v>
      </c>
      <c r="C177">
        <v>4.68</v>
      </c>
      <c r="E177">
        <v>0</v>
      </c>
      <c r="F177">
        <f t="shared" si="6"/>
        <v>-3.18</v>
      </c>
      <c r="G177">
        <f>ABS(E177-A177)</f>
        <v>3.18</v>
      </c>
      <c r="I177" s="4">
        <f t="shared" si="5"/>
        <v>10.112400000000001</v>
      </c>
    </row>
    <row r="178" spans="1:9" x14ac:dyDescent="0.2">
      <c r="A178">
        <v>2.9</v>
      </c>
      <c r="B178">
        <v>151.91999999999999</v>
      </c>
      <c r="C178">
        <v>4.6900000000000004</v>
      </c>
      <c r="E178">
        <v>0</v>
      </c>
      <c r="F178">
        <f t="shared" si="6"/>
        <v>-2.9</v>
      </c>
      <c r="G178">
        <f>ABS(E178-A178)</f>
        <v>2.9</v>
      </c>
      <c r="I178" s="4">
        <f t="shared" si="5"/>
        <v>8.41</v>
      </c>
    </row>
    <row r="179" spans="1:9" x14ac:dyDescent="0.2">
      <c r="A179">
        <v>2.66</v>
      </c>
      <c r="B179">
        <v>141.16</v>
      </c>
      <c r="C179">
        <v>4.6900000000000004</v>
      </c>
      <c r="E179">
        <v>0</v>
      </c>
      <c r="F179">
        <f t="shared" si="6"/>
        <v>-2.66</v>
      </c>
      <c r="G179">
        <f>ABS(E179-A179)</f>
        <v>2.66</v>
      </c>
      <c r="I179" s="4">
        <f t="shared" si="5"/>
        <v>7.0756000000000006</v>
      </c>
    </row>
    <row r="180" spans="1:9" x14ac:dyDescent="0.2">
      <c r="A180">
        <v>2.4700000000000002</v>
      </c>
      <c r="B180">
        <v>130.38999999999999</v>
      </c>
      <c r="C180">
        <v>4.7</v>
      </c>
      <c r="E180">
        <v>0</v>
      </c>
      <c r="F180">
        <f t="shared" si="6"/>
        <v>-2.4700000000000002</v>
      </c>
      <c r="G180">
        <f>ABS(E180-A180)</f>
        <v>2.4700000000000002</v>
      </c>
      <c r="I180" s="4">
        <f t="shared" si="5"/>
        <v>6.1009000000000011</v>
      </c>
    </row>
    <row r="181" spans="1:9" x14ac:dyDescent="0.2">
      <c r="A181">
        <v>2.31</v>
      </c>
      <c r="B181">
        <v>119.63</v>
      </c>
      <c r="C181">
        <v>4.7</v>
      </c>
      <c r="E181">
        <v>0</v>
      </c>
      <c r="F181">
        <f t="shared" si="6"/>
        <v>-2.31</v>
      </c>
      <c r="G181">
        <f>ABS(E181-A181)</f>
        <v>2.31</v>
      </c>
      <c r="I181" s="4">
        <f t="shared" si="5"/>
        <v>5.3361000000000001</v>
      </c>
    </row>
    <row r="182" spans="1:9" x14ac:dyDescent="0.2">
      <c r="A182">
        <v>2.1800000000000002</v>
      </c>
      <c r="B182">
        <v>108.71</v>
      </c>
      <c r="C182">
        <v>4.7</v>
      </c>
      <c r="E182">
        <v>0</v>
      </c>
      <c r="F182">
        <f t="shared" si="6"/>
        <v>-2.1800000000000002</v>
      </c>
      <c r="G182">
        <f>ABS(E182-A182)</f>
        <v>2.1800000000000002</v>
      </c>
      <c r="I182" s="4">
        <f t="shared" si="5"/>
        <v>4.7524000000000006</v>
      </c>
    </row>
    <row r="183" spans="1:9" x14ac:dyDescent="0.2">
      <c r="A183">
        <v>2.0699999999999998</v>
      </c>
      <c r="B183">
        <v>97.79</v>
      </c>
      <c r="C183">
        <v>4.7</v>
      </c>
      <c r="E183">
        <v>0</v>
      </c>
      <c r="F183">
        <f t="shared" si="6"/>
        <v>-2.0699999999999998</v>
      </c>
      <c r="G183">
        <f>ABS(E183-A183)</f>
        <v>2.0699999999999998</v>
      </c>
      <c r="I183" s="4">
        <f t="shared" si="5"/>
        <v>4.2848999999999995</v>
      </c>
    </row>
    <row r="184" spans="1:9" x14ac:dyDescent="0.2">
      <c r="A184">
        <v>1.99</v>
      </c>
      <c r="B184">
        <v>87.1</v>
      </c>
      <c r="C184">
        <v>4.71</v>
      </c>
      <c r="E184">
        <v>0</v>
      </c>
      <c r="F184">
        <f t="shared" si="6"/>
        <v>-1.99</v>
      </c>
      <c r="G184">
        <f>ABS(E184-A184)</f>
        <v>1.99</v>
      </c>
      <c r="I184" s="4">
        <f t="shared" si="5"/>
        <v>3.9601000000000002</v>
      </c>
    </row>
    <row r="185" spans="1:9" x14ac:dyDescent="0.2">
      <c r="A185">
        <v>1.94</v>
      </c>
      <c r="B185">
        <v>76.489999999999995</v>
      </c>
      <c r="C185">
        <v>4.71</v>
      </c>
      <c r="E185">
        <v>0</v>
      </c>
      <c r="F185">
        <f t="shared" si="6"/>
        <v>-1.94</v>
      </c>
      <c r="G185">
        <f>ABS(E185-A185)</f>
        <v>1.94</v>
      </c>
      <c r="I185" s="4">
        <f t="shared" si="5"/>
        <v>3.7635999999999998</v>
      </c>
    </row>
    <row r="186" spans="1:9" x14ac:dyDescent="0.2">
      <c r="A186">
        <v>1.9</v>
      </c>
      <c r="B186">
        <v>65.64</v>
      </c>
      <c r="C186">
        <v>4.71</v>
      </c>
      <c r="E186">
        <v>0</v>
      </c>
      <c r="F186">
        <f t="shared" si="6"/>
        <v>-1.9</v>
      </c>
      <c r="G186">
        <f>ABS(E186-A186)</f>
        <v>1.9</v>
      </c>
      <c r="I186" s="4">
        <f t="shared" si="5"/>
        <v>3.61</v>
      </c>
    </row>
    <row r="187" spans="1:9" x14ac:dyDescent="0.2">
      <c r="A187">
        <v>1.87</v>
      </c>
      <c r="B187">
        <v>54.65</v>
      </c>
      <c r="C187">
        <v>4.71</v>
      </c>
      <c r="E187">
        <v>0</v>
      </c>
      <c r="F187">
        <f t="shared" si="6"/>
        <v>-1.87</v>
      </c>
      <c r="G187">
        <f>ABS(E187-A187)</f>
        <v>1.87</v>
      </c>
      <c r="I187" s="4">
        <f t="shared" si="5"/>
        <v>3.4969000000000006</v>
      </c>
    </row>
    <row r="188" spans="1:9" x14ac:dyDescent="0.2">
      <c r="A188">
        <v>1.86</v>
      </c>
      <c r="B188">
        <v>43.65</v>
      </c>
      <c r="C188">
        <v>4.71</v>
      </c>
      <c r="E188">
        <v>0</v>
      </c>
      <c r="F188">
        <f t="shared" si="6"/>
        <v>-1.86</v>
      </c>
      <c r="G188">
        <f>ABS(E188-A188)</f>
        <v>1.86</v>
      </c>
      <c r="I188" s="4">
        <f t="shared" si="5"/>
        <v>3.4596000000000005</v>
      </c>
    </row>
    <row r="189" spans="1:9" x14ac:dyDescent="0.2">
      <c r="A189">
        <v>1.87</v>
      </c>
      <c r="B189">
        <v>32.81</v>
      </c>
      <c r="C189">
        <v>4.72</v>
      </c>
    </row>
    <row r="190" spans="1:9" x14ac:dyDescent="0.2">
      <c r="A190">
        <v>2.16</v>
      </c>
      <c r="B190">
        <v>21.89</v>
      </c>
      <c r="C190">
        <v>4.7699999999999996</v>
      </c>
    </row>
    <row r="191" spans="1:9" x14ac:dyDescent="0.2">
      <c r="A191">
        <v>3.37</v>
      </c>
      <c r="B191">
        <v>10.97</v>
      </c>
      <c r="C191">
        <v>4.88</v>
      </c>
    </row>
    <row r="192" spans="1:9" x14ac:dyDescent="0.2">
      <c r="A192">
        <v>6.11</v>
      </c>
      <c r="B192">
        <v>0.02</v>
      </c>
      <c r="C192">
        <v>5.03</v>
      </c>
    </row>
    <row r="193" spans="1:3" x14ac:dyDescent="0.2">
      <c r="A193">
        <v>10.71</v>
      </c>
      <c r="B193">
        <v>-10.62</v>
      </c>
      <c r="C193">
        <v>5.21</v>
      </c>
    </row>
    <row r="194" spans="1:3" x14ac:dyDescent="0.2">
      <c r="A194">
        <v>16.989999999999998</v>
      </c>
      <c r="B194">
        <v>-19.72</v>
      </c>
      <c r="C194">
        <v>5.43</v>
      </c>
    </row>
    <row r="195" spans="1:3" x14ac:dyDescent="0.2">
      <c r="A195">
        <v>24.98</v>
      </c>
      <c r="B195">
        <v>-26.89</v>
      </c>
      <c r="C195">
        <v>5.68</v>
      </c>
    </row>
    <row r="196" spans="1:3" x14ac:dyDescent="0.2">
      <c r="A196">
        <v>34.58</v>
      </c>
      <c r="B196">
        <v>-31.85</v>
      </c>
      <c r="C196">
        <v>5.93</v>
      </c>
    </row>
    <row r="197" spans="1:3" x14ac:dyDescent="0.2">
      <c r="A197">
        <v>45.3</v>
      </c>
      <c r="B197">
        <v>-34.56</v>
      </c>
      <c r="C197">
        <v>6.13</v>
      </c>
    </row>
    <row r="198" spans="1:3" x14ac:dyDescent="0.2">
      <c r="A198">
        <v>54.43</v>
      </c>
      <c r="B198">
        <v>-35.200000000000003</v>
      </c>
      <c r="C198">
        <v>6.26</v>
      </c>
    </row>
    <row r="199" spans="1:3" x14ac:dyDescent="0.2">
      <c r="A199">
        <v>54.43</v>
      </c>
      <c r="B199">
        <v>-35.200000000000003</v>
      </c>
      <c r="C199">
        <v>6.26</v>
      </c>
    </row>
    <row r="200" spans="1:3" x14ac:dyDescent="0.2">
      <c r="A200">
        <v>54.43</v>
      </c>
      <c r="B200">
        <v>-35.200000000000003</v>
      </c>
      <c r="C200">
        <v>6.26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Experiment by Furqan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çam</dc:creator>
  <cp:lastModifiedBy>NaYaB Ahmed</cp:lastModifiedBy>
  <dcterms:created xsi:type="dcterms:W3CDTF">2020-12-13T21:41:21Z</dcterms:created>
  <dcterms:modified xsi:type="dcterms:W3CDTF">2020-12-13T23:15:43Z</dcterms:modified>
</cp:coreProperties>
</file>