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Our_stuff/Bristol_Robotics_MSc/Robotics_systems/Github/Experiments/Closed_loop/"/>
    </mc:Choice>
  </mc:AlternateContent>
  <xr:revisionPtr revIDLastSave="0" documentId="13_ncr:1_{2653ADDD-045B-9747-BC95-AC0DDBEAD19F}" xr6:coauthVersionLast="45" xr6:coauthVersionMax="45" xr10:uidLastSave="{00000000-0000-0000-0000-000000000000}"/>
  <bookViews>
    <workbookView xWindow="0" yWindow="500" windowWidth="28800" windowHeight="16120" activeTab="1" xr2:uid="{E6BF64B5-3D42-4342-8C5E-5139F17F67C2}"/>
  </bookViews>
  <sheets>
    <sheet name="Sheet2" sheetId="2" r:id="rId1"/>
    <sheet name="Experiment by Nayab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9" i="1" l="1"/>
  <c r="G190" i="1"/>
  <c r="G191" i="1"/>
  <c r="G192" i="1"/>
  <c r="G193" i="1"/>
  <c r="G194" i="1"/>
  <c r="F189" i="1"/>
  <c r="I189" i="1" s="1"/>
  <c r="F190" i="1"/>
  <c r="I190" i="1" s="1"/>
  <c r="F191" i="1"/>
  <c r="I191" i="1" s="1"/>
  <c r="F192" i="1"/>
  <c r="I192" i="1" s="1"/>
  <c r="F193" i="1"/>
  <c r="I193" i="1" s="1"/>
  <c r="F194" i="1"/>
  <c r="I194" i="1" s="1"/>
  <c r="G144" i="1"/>
  <c r="G145" i="1"/>
  <c r="F144" i="1"/>
  <c r="F145" i="1"/>
  <c r="G99" i="1"/>
  <c r="F99" i="1"/>
  <c r="G97" i="1"/>
  <c r="G98" i="1"/>
  <c r="F97" i="1"/>
  <c r="F98" i="1"/>
  <c r="G49" i="1"/>
  <c r="G50" i="1"/>
  <c r="F49" i="1"/>
  <c r="F50" i="1"/>
  <c r="F5" i="1"/>
  <c r="F2" i="1"/>
  <c r="F3" i="1"/>
  <c r="G4" i="1"/>
  <c r="F7" i="1"/>
  <c r="F147" i="1" l="1"/>
  <c r="I147" i="1" s="1"/>
  <c r="I144" i="1"/>
  <c r="F110" i="1"/>
  <c r="I110" i="1" s="1"/>
  <c r="F143" i="1"/>
  <c r="I143" i="1" s="1"/>
  <c r="I145" i="1"/>
  <c r="F146" i="1"/>
  <c r="I146" i="1" s="1"/>
  <c r="F148" i="1"/>
  <c r="I148" i="1" s="1"/>
  <c r="F149" i="1"/>
  <c r="I149" i="1" s="1"/>
  <c r="F150" i="1"/>
  <c r="I150" i="1" s="1"/>
  <c r="F151" i="1"/>
  <c r="I151" i="1" s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158" i="1"/>
  <c r="I158" i="1" s="1"/>
  <c r="F159" i="1"/>
  <c r="I159" i="1" s="1"/>
  <c r="F160" i="1"/>
  <c r="I160" i="1" s="1"/>
  <c r="F161" i="1"/>
  <c r="I161" i="1" s="1"/>
  <c r="F162" i="1"/>
  <c r="I162" i="1" s="1"/>
  <c r="F163" i="1"/>
  <c r="I163" i="1" s="1"/>
  <c r="F164" i="1"/>
  <c r="I164" i="1" s="1"/>
  <c r="F165" i="1"/>
  <c r="I165" i="1" s="1"/>
  <c r="F166" i="1"/>
  <c r="I166" i="1" s="1"/>
  <c r="F167" i="1"/>
  <c r="I167" i="1" s="1"/>
  <c r="F168" i="1"/>
  <c r="I168" i="1" s="1"/>
  <c r="F169" i="1"/>
  <c r="I169" i="1" s="1"/>
  <c r="F170" i="1"/>
  <c r="I170" i="1" s="1"/>
  <c r="F171" i="1"/>
  <c r="I171" i="1" s="1"/>
  <c r="F172" i="1"/>
  <c r="I172" i="1" s="1"/>
  <c r="F173" i="1"/>
  <c r="I173" i="1" s="1"/>
  <c r="F174" i="1"/>
  <c r="I174" i="1" s="1"/>
  <c r="F175" i="1"/>
  <c r="I175" i="1" s="1"/>
  <c r="F176" i="1"/>
  <c r="I176" i="1" s="1"/>
  <c r="F177" i="1"/>
  <c r="I177" i="1" s="1"/>
  <c r="F178" i="1"/>
  <c r="I178" i="1" s="1"/>
  <c r="F179" i="1"/>
  <c r="I179" i="1" s="1"/>
  <c r="F180" i="1"/>
  <c r="I180" i="1" s="1"/>
  <c r="F181" i="1"/>
  <c r="I181" i="1" s="1"/>
  <c r="F182" i="1"/>
  <c r="I182" i="1" s="1"/>
  <c r="F183" i="1"/>
  <c r="I183" i="1" s="1"/>
  <c r="F184" i="1"/>
  <c r="I184" i="1" s="1"/>
  <c r="F185" i="1"/>
  <c r="I185" i="1" s="1"/>
  <c r="F186" i="1"/>
  <c r="I186" i="1" s="1"/>
  <c r="F187" i="1"/>
  <c r="I187" i="1" s="1"/>
  <c r="F188" i="1"/>
  <c r="I188" i="1" s="1"/>
  <c r="I98" i="1"/>
  <c r="I99" i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1" i="1"/>
  <c r="I111" i="1" s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I140" i="1" s="1"/>
  <c r="F141" i="1"/>
  <c r="I141" i="1" s="1"/>
  <c r="F142" i="1"/>
  <c r="I142" i="1" s="1"/>
  <c r="I97" i="1"/>
  <c r="I50" i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I49" i="1"/>
  <c r="I3" i="1"/>
  <c r="F4" i="1"/>
  <c r="I4" i="1" s="1"/>
  <c r="I5" i="1"/>
  <c r="F6" i="1"/>
  <c r="I6" i="1" s="1"/>
  <c r="I7" i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G2" i="1"/>
  <c r="J2" i="1" l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94" i="1"/>
  <c r="G95" i="1"/>
  <c r="G96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46" i="1"/>
  <c r="G47" i="1"/>
  <c r="G48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H2" i="1" l="1"/>
</calcChain>
</file>

<file path=xl/sharedStrings.xml><?xml version="1.0" encoding="utf-8"?>
<sst xmlns="http://schemas.openxmlformats.org/spreadsheetml/2006/main" count="13" uniqueCount="13">
  <si>
    <t>x</t>
  </si>
  <si>
    <t>y</t>
  </si>
  <si>
    <t>theta</t>
  </si>
  <si>
    <t>Required Y</t>
  </si>
  <si>
    <t>Required X</t>
  </si>
  <si>
    <t>Error</t>
  </si>
  <si>
    <t>Bin</t>
  </si>
  <si>
    <t>More</t>
  </si>
  <si>
    <t>Frequency</t>
  </si>
  <si>
    <t>Average error</t>
  </si>
  <si>
    <t>Absolute Error</t>
  </si>
  <si>
    <t>RMS Value</t>
  </si>
  <si>
    <t>Error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</si>
</sst>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Followed</a:t>
            </a:r>
            <a:r>
              <a:rPr lang="en-GB" baseline="0"/>
              <a:t> Path anit clock wise from 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by Nayab'!$A$2:$A$1048576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4.43</c:v>
                </c:pt>
                <c:pt idx="4">
                  <c:v>13.9</c:v>
                </c:pt>
                <c:pt idx="5">
                  <c:v>24.89</c:v>
                </c:pt>
                <c:pt idx="6">
                  <c:v>35.96</c:v>
                </c:pt>
                <c:pt idx="7">
                  <c:v>46.58</c:v>
                </c:pt>
                <c:pt idx="8">
                  <c:v>57.5</c:v>
                </c:pt>
                <c:pt idx="9">
                  <c:v>68.19</c:v>
                </c:pt>
                <c:pt idx="10">
                  <c:v>79.34</c:v>
                </c:pt>
                <c:pt idx="11">
                  <c:v>90.03</c:v>
                </c:pt>
                <c:pt idx="12">
                  <c:v>101.17</c:v>
                </c:pt>
                <c:pt idx="13">
                  <c:v>111.94</c:v>
                </c:pt>
                <c:pt idx="14">
                  <c:v>122.63</c:v>
                </c:pt>
                <c:pt idx="15">
                  <c:v>133.47</c:v>
                </c:pt>
                <c:pt idx="16">
                  <c:v>144.16</c:v>
                </c:pt>
                <c:pt idx="17">
                  <c:v>155.24</c:v>
                </c:pt>
                <c:pt idx="18">
                  <c:v>166.15</c:v>
                </c:pt>
                <c:pt idx="19">
                  <c:v>177</c:v>
                </c:pt>
                <c:pt idx="20">
                  <c:v>187.69</c:v>
                </c:pt>
                <c:pt idx="21">
                  <c:v>198.45</c:v>
                </c:pt>
                <c:pt idx="22">
                  <c:v>209.53</c:v>
                </c:pt>
                <c:pt idx="23">
                  <c:v>220.37</c:v>
                </c:pt>
                <c:pt idx="24">
                  <c:v>231.36</c:v>
                </c:pt>
                <c:pt idx="25">
                  <c:v>242.21</c:v>
                </c:pt>
                <c:pt idx="26">
                  <c:v>253.28</c:v>
                </c:pt>
                <c:pt idx="27">
                  <c:v>264.2</c:v>
                </c:pt>
                <c:pt idx="28">
                  <c:v>274.89</c:v>
                </c:pt>
                <c:pt idx="29">
                  <c:v>285.73</c:v>
                </c:pt>
                <c:pt idx="30">
                  <c:v>296.19</c:v>
                </c:pt>
                <c:pt idx="31">
                  <c:v>307.18</c:v>
                </c:pt>
                <c:pt idx="32">
                  <c:v>318.10000000000002</c:v>
                </c:pt>
                <c:pt idx="33">
                  <c:v>328.72</c:v>
                </c:pt>
                <c:pt idx="34">
                  <c:v>339.64</c:v>
                </c:pt>
                <c:pt idx="35">
                  <c:v>350.25</c:v>
                </c:pt>
                <c:pt idx="36">
                  <c:v>361.17</c:v>
                </c:pt>
                <c:pt idx="37">
                  <c:v>372.09</c:v>
                </c:pt>
                <c:pt idx="38">
                  <c:v>382.78</c:v>
                </c:pt>
                <c:pt idx="39">
                  <c:v>393.24</c:v>
                </c:pt>
                <c:pt idx="40">
                  <c:v>404.23</c:v>
                </c:pt>
                <c:pt idx="41">
                  <c:v>415.23</c:v>
                </c:pt>
                <c:pt idx="42">
                  <c:v>426.3</c:v>
                </c:pt>
                <c:pt idx="43">
                  <c:v>436.99</c:v>
                </c:pt>
                <c:pt idx="44">
                  <c:v>447.98</c:v>
                </c:pt>
                <c:pt idx="45">
                  <c:v>458.83</c:v>
                </c:pt>
                <c:pt idx="46">
                  <c:v>469.21</c:v>
                </c:pt>
                <c:pt idx="47">
                  <c:v>480.65</c:v>
                </c:pt>
                <c:pt idx="48">
                  <c:v>490.95</c:v>
                </c:pt>
                <c:pt idx="49">
                  <c:v>501.63</c:v>
                </c:pt>
                <c:pt idx="50">
                  <c:v>512.08000000000004</c:v>
                </c:pt>
                <c:pt idx="51">
                  <c:v>521.26</c:v>
                </c:pt>
                <c:pt idx="52">
                  <c:v>528.21</c:v>
                </c:pt>
                <c:pt idx="53">
                  <c:v>532.38</c:v>
                </c:pt>
                <c:pt idx="54">
                  <c:v>534.16</c:v>
                </c:pt>
                <c:pt idx="55">
                  <c:v>533.75</c:v>
                </c:pt>
                <c:pt idx="56">
                  <c:v>531.86</c:v>
                </c:pt>
                <c:pt idx="57">
                  <c:v>528.83000000000004</c:v>
                </c:pt>
                <c:pt idx="58">
                  <c:v>524.99</c:v>
                </c:pt>
                <c:pt idx="59">
                  <c:v>520.70000000000005</c:v>
                </c:pt>
                <c:pt idx="60">
                  <c:v>516.59</c:v>
                </c:pt>
                <c:pt idx="61">
                  <c:v>512.41999999999996</c:v>
                </c:pt>
                <c:pt idx="62">
                  <c:v>508.57</c:v>
                </c:pt>
                <c:pt idx="63">
                  <c:v>505.05</c:v>
                </c:pt>
                <c:pt idx="64">
                  <c:v>502.01</c:v>
                </c:pt>
                <c:pt idx="65">
                  <c:v>499.43</c:v>
                </c:pt>
                <c:pt idx="66">
                  <c:v>497.28</c:v>
                </c:pt>
                <c:pt idx="67">
                  <c:v>495.59</c:v>
                </c:pt>
                <c:pt idx="68">
                  <c:v>494.27</c:v>
                </c:pt>
                <c:pt idx="69">
                  <c:v>493.37</c:v>
                </c:pt>
                <c:pt idx="70">
                  <c:v>492.8</c:v>
                </c:pt>
                <c:pt idx="71">
                  <c:v>492.51</c:v>
                </c:pt>
                <c:pt idx="72">
                  <c:v>492.44</c:v>
                </c:pt>
                <c:pt idx="73">
                  <c:v>492.58</c:v>
                </c:pt>
                <c:pt idx="74">
                  <c:v>492.82</c:v>
                </c:pt>
                <c:pt idx="75">
                  <c:v>493.16</c:v>
                </c:pt>
                <c:pt idx="76">
                  <c:v>493.55</c:v>
                </c:pt>
                <c:pt idx="77">
                  <c:v>493.95</c:v>
                </c:pt>
                <c:pt idx="78">
                  <c:v>494.35</c:v>
                </c:pt>
                <c:pt idx="79">
                  <c:v>494.75</c:v>
                </c:pt>
                <c:pt idx="80">
                  <c:v>495.11</c:v>
                </c:pt>
                <c:pt idx="81">
                  <c:v>495.47</c:v>
                </c:pt>
                <c:pt idx="82">
                  <c:v>495.76</c:v>
                </c:pt>
                <c:pt idx="83">
                  <c:v>496</c:v>
                </c:pt>
                <c:pt idx="84">
                  <c:v>496.2</c:v>
                </c:pt>
                <c:pt idx="85">
                  <c:v>496.36</c:v>
                </c:pt>
                <c:pt idx="86">
                  <c:v>496.48</c:v>
                </c:pt>
                <c:pt idx="87">
                  <c:v>496.56</c:v>
                </c:pt>
                <c:pt idx="88">
                  <c:v>496.61</c:v>
                </c:pt>
                <c:pt idx="89">
                  <c:v>496.62</c:v>
                </c:pt>
                <c:pt idx="90">
                  <c:v>496.64</c:v>
                </c:pt>
                <c:pt idx="91">
                  <c:v>496.67</c:v>
                </c:pt>
                <c:pt idx="92">
                  <c:v>496.67</c:v>
                </c:pt>
                <c:pt idx="93">
                  <c:v>496.64</c:v>
                </c:pt>
                <c:pt idx="94">
                  <c:v>496.59</c:v>
                </c:pt>
                <c:pt idx="95">
                  <c:v>496.11</c:v>
                </c:pt>
                <c:pt idx="96">
                  <c:v>494.6</c:v>
                </c:pt>
                <c:pt idx="97">
                  <c:v>491.25</c:v>
                </c:pt>
                <c:pt idx="98">
                  <c:v>486</c:v>
                </c:pt>
                <c:pt idx="99">
                  <c:v>479.1</c:v>
                </c:pt>
                <c:pt idx="100">
                  <c:v>470.7</c:v>
                </c:pt>
                <c:pt idx="101">
                  <c:v>460.51</c:v>
                </c:pt>
                <c:pt idx="102">
                  <c:v>449.45</c:v>
                </c:pt>
                <c:pt idx="103">
                  <c:v>438.17</c:v>
                </c:pt>
                <c:pt idx="104">
                  <c:v>428.5</c:v>
                </c:pt>
                <c:pt idx="105">
                  <c:v>418.71</c:v>
                </c:pt>
                <c:pt idx="106">
                  <c:v>408.47</c:v>
                </c:pt>
                <c:pt idx="107">
                  <c:v>398.42</c:v>
                </c:pt>
                <c:pt idx="108">
                  <c:v>388.31</c:v>
                </c:pt>
                <c:pt idx="109">
                  <c:v>378.44</c:v>
                </c:pt>
                <c:pt idx="110">
                  <c:v>368.19</c:v>
                </c:pt>
                <c:pt idx="111">
                  <c:v>357.97</c:v>
                </c:pt>
                <c:pt idx="112">
                  <c:v>347.47</c:v>
                </c:pt>
                <c:pt idx="113">
                  <c:v>336.92</c:v>
                </c:pt>
                <c:pt idx="114">
                  <c:v>326.58</c:v>
                </c:pt>
                <c:pt idx="115">
                  <c:v>315.8</c:v>
                </c:pt>
                <c:pt idx="116">
                  <c:v>304.64999999999998</c:v>
                </c:pt>
                <c:pt idx="117">
                  <c:v>294.69</c:v>
                </c:pt>
                <c:pt idx="118">
                  <c:v>283.94</c:v>
                </c:pt>
                <c:pt idx="119">
                  <c:v>272.95</c:v>
                </c:pt>
                <c:pt idx="120">
                  <c:v>262.64</c:v>
                </c:pt>
                <c:pt idx="121">
                  <c:v>251.34</c:v>
                </c:pt>
                <c:pt idx="122">
                  <c:v>240.5</c:v>
                </c:pt>
                <c:pt idx="123">
                  <c:v>229.36</c:v>
                </c:pt>
                <c:pt idx="124">
                  <c:v>218.83</c:v>
                </c:pt>
                <c:pt idx="125">
                  <c:v>207.53</c:v>
                </c:pt>
                <c:pt idx="126">
                  <c:v>197.08</c:v>
                </c:pt>
                <c:pt idx="127">
                  <c:v>186.4</c:v>
                </c:pt>
                <c:pt idx="128">
                  <c:v>175.63</c:v>
                </c:pt>
                <c:pt idx="129">
                  <c:v>164.87</c:v>
                </c:pt>
                <c:pt idx="130">
                  <c:v>154.11000000000001</c:v>
                </c:pt>
                <c:pt idx="131">
                  <c:v>143.35</c:v>
                </c:pt>
                <c:pt idx="132">
                  <c:v>132.35</c:v>
                </c:pt>
                <c:pt idx="133">
                  <c:v>121.66</c:v>
                </c:pt>
                <c:pt idx="134">
                  <c:v>110.97</c:v>
                </c:pt>
                <c:pt idx="135">
                  <c:v>99.98</c:v>
                </c:pt>
                <c:pt idx="136">
                  <c:v>89.37</c:v>
                </c:pt>
                <c:pt idx="137">
                  <c:v>78.83</c:v>
                </c:pt>
                <c:pt idx="138">
                  <c:v>67.91</c:v>
                </c:pt>
                <c:pt idx="139">
                  <c:v>56.99</c:v>
                </c:pt>
                <c:pt idx="140">
                  <c:v>46</c:v>
                </c:pt>
                <c:pt idx="141">
                  <c:v>35.53</c:v>
                </c:pt>
                <c:pt idx="142">
                  <c:v>24.54</c:v>
                </c:pt>
                <c:pt idx="143">
                  <c:v>14.11</c:v>
                </c:pt>
                <c:pt idx="144">
                  <c:v>3.39</c:v>
                </c:pt>
                <c:pt idx="145">
                  <c:v>-7.59</c:v>
                </c:pt>
                <c:pt idx="146">
                  <c:v>-17.45</c:v>
                </c:pt>
                <c:pt idx="147">
                  <c:v>-25.52</c:v>
                </c:pt>
                <c:pt idx="148">
                  <c:v>-31.13</c:v>
                </c:pt>
                <c:pt idx="149">
                  <c:v>-34.369999999999997</c:v>
                </c:pt>
                <c:pt idx="150">
                  <c:v>-35.19</c:v>
                </c:pt>
                <c:pt idx="151">
                  <c:v>-34.159999999999997</c:v>
                </c:pt>
                <c:pt idx="152">
                  <c:v>-31.97</c:v>
                </c:pt>
                <c:pt idx="153">
                  <c:v>-28.69</c:v>
                </c:pt>
                <c:pt idx="154">
                  <c:v>-24.62</c:v>
                </c:pt>
                <c:pt idx="155">
                  <c:v>-20.47</c:v>
                </c:pt>
                <c:pt idx="156">
                  <c:v>-16.239999999999998</c:v>
                </c:pt>
                <c:pt idx="157">
                  <c:v>-12.21</c:v>
                </c:pt>
                <c:pt idx="158">
                  <c:v>-8.4600000000000009</c:v>
                </c:pt>
                <c:pt idx="159">
                  <c:v>-5.3</c:v>
                </c:pt>
                <c:pt idx="160">
                  <c:v>-2.41</c:v>
                </c:pt>
                <c:pt idx="161">
                  <c:v>0.05</c:v>
                </c:pt>
                <c:pt idx="162">
                  <c:v>2.0499999999999998</c:v>
                </c:pt>
                <c:pt idx="163">
                  <c:v>3.44</c:v>
                </c:pt>
                <c:pt idx="164">
                  <c:v>4.53</c:v>
                </c:pt>
                <c:pt idx="165">
                  <c:v>5.24</c:v>
                </c:pt>
                <c:pt idx="166">
                  <c:v>5.66</c:v>
                </c:pt>
                <c:pt idx="167">
                  <c:v>5.85</c:v>
                </c:pt>
                <c:pt idx="168">
                  <c:v>5.87</c:v>
                </c:pt>
                <c:pt idx="169">
                  <c:v>5.73</c:v>
                </c:pt>
                <c:pt idx="170">
                  <c:v>5.48</c:v>
                </c:pt>
                <c:pt idx="171">
                  <c:v>5.13</c:v>
                </c:pt>
                <c:pt idx="172">
                  <c:v>4.7300000000000004</c:v>
                </c:pt>
                <c:pt idx="173">
                  <c:v>4.28</c:v>
                </c:pt>
                <c:pt idx="174">
                  <c:v>3.84</c:v>
                </c:pt>
                <c:pt idx="175">
                  <c:v>3.45</c:v>
                </c:pt>
                <c:pt idx="176">
                  <c:v>3.11</c:v>
                </c:pt>
                <c:pt idx="177">
                  <c:v>2.76</c:v>
                </c:pt>
                <c:pt idx="178">
                  <c:v>2.4900000000000002</c:v>
                </c:pt>
                <c:pt idx="179">
                  <c:v>2.25</c:v>
                </c:pt>
                <c:pt idx="180">
                  <c:v>2.0299999999999998</c:v>
                </c:pt>
                <c:pt idx="181">
                  <c:v>1.86</c:v>
                </c:pt>
                <c:pt idx="182">
                  <c:v>1.73</c:v>
                </c:pt>
                <c:pt idx="183">
                  <c:v>1.63</c:v>
                </c:pt>
                <c:pt idx="184">
                  <c:v>1.54</c:v>
                </c:pt>
                <c:pt idx="185">
                  <c:v>1.48</c:v>
                </c:pt>
                <c:pt idx="186">
                  <c:v>1.49</c:v>
                </c:pt>
                <c:pt idx="187">
                  <c:v>1.49</c:v>
                </c:pt>
                <c:pt idx="188">
                  <c:v>1.49</c:v>
                </c:pt>
                <c:pt idx="189">
                  <c:v>1.51</c:v>
                </c:pt>
                <c:pt idx="190">
                  <c:v>1.69</c:v>
                </c:pt>
                <c:pt idx="191">
                  <c:v>2.61</c:v>
                </c:pt>
                <c:pt idx="192">
                  <c:v>4.87</c:v>
                </c:pt>
                <c:pt idx="193">
                  <c:v>9.15</c:v>
                </c:pt>
                <c:pt idx="194">
                  <c:v>15.33</c:v>
                </c:pt>
                <c:pt idx="195">
                  <c:v>23.22</c:v>
                </c:pt>
                <c:pt idx="196">
                  <c:v>32.29</c:v>
                </c:pt>
                <c:pt idx="197">
                  <c:v>42.26</c:v>
                </c:pt>
                <c:pt idx="198">
                  <c:v>51.91</c:v>
                </c:pt>
                <c:pt idx="199">
                  <c:v>51.91</c:v>
                </c:pt>
                <c:pt idx="200">
                  <c:v>51.91</c:v>
                </c:pt>
                <c:pt idx="201">
                  <c:v>51.91</c:v>
                </c:pt>
                <c:pt idx="202">
                  <c:v>51.91</c:v>
                </c:pt>
                <c:pt idx="203">
                  <c:v>51.91</c:v>
                </c:pt>
                <c:pt idx="204">
                  <c:v>51.91</c:v>
                </c:pt>
                <c:pt idx="205">
                  <c:v>51.91</c:v>
                </c:pt>
                <c:pt idx="206">
                  <c:v>51.91</c:v>
                </c:pt>
                <c:pt idx="207">
                  <c:v>51.91</c:v>
                </c:pt>
                <c:pt idx="208">
                  <c:v>51.91</c:v>
                </c:pt>
              </c:numCache>
            </c:numRef>
          </c:xVal>
          <c:yVal>
            <c:numRef>
              <c:f>'Experiment by Nayab'!$B$2:$B$1048576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0.04</c:v>
                </c:pt>
                <c:pt idx="8">
                  <c:v>0.01</c:v>
                </c:pt>
                <c:pt idx="9">
                  <c:v>0</c:v>
                </c:pt>
                <c:pt idx="10">
                  <c:v>-0.01</c:v>
                </c:pt>
                <c:pt idx="11">
                  <c:v>-0.02</c:v>
                </c:pt>
                <c:pt idx="12">
                  <c:v>-0.04</c:v>
                </c:pt>
                <c:pt idx="13">
                  <c:v>-0.01</c:v>
                </c:pt>
                <c:pt idx="14">
                  <c:v>0</c:v>
                </c:pt>
                <c:pt idx="15">
                  <c:v>0</c:v>
                </c:pt>
                <c:pt idx="16">
                  <c:v>-0.01</c:v>
                </c:pt>
                <c:pt idx="17">
                  <c:v>-0.04</c:v>
                </c:pt>
                <c:pt idx="18">
                  <c:v>-0.04</c:v>
                </c:pt>
                <c:pt idx="19">
                  <c:v>-0.04</c:v>
                </c:pt>
                <c:pt idx="20">
                  <c:v>-0.06</c:v>
                </c:pt>
                <c:pt idx="21">
                  <c:v>-0.08</c:v>
                </c:pt>
                <c:pt idx="22">
                  <c:v>-0.09</c:v>
                </c:pt>
                <c:pt idx="23">
                  <c:v>-0.08</c:v>
                </c:pt>
                <c:pt idx="24">
                  <c:v>-7.0000000000000007E-2</c:v>
                </c:pt>
                <c:pt idx="25">
                  <c:v>-0.06</c:v>
                </c:pt>
                <c:pt idx="26">
                  <c:v>-0.02</c:v>
                </c:pt>
                <c:pt idx="27">
                  <c:v>-0.01</c:v>
                </c:pt>
                <c:pt idx="28">
                  <c:v>-0.01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  <c:pt idx="32">
                  <c:v>-0.03</c:v>
                </c:pt>
                <c:pt idx="33">
                  <c:v>-0.03</c:v>
                </c:pt>
                <c:pt idx="34">
                  <c:v>-0.03</c:v>
                </c:pt>
                <c:pt idx="35">
                  <c:v>-0.05</c:v>
                </c:pt>
                <c:pt idx="36">
                  <c:v>-0.05</c:v>
                </c:pt>
                <c:pt idx="37">
                  <c:v>-0.06</c:v>
                </c:pt>
                <c:pt idx="38">
                  <c:v>-0.06</c:v>
                </c:pt>
                <c:pt idx="39">
                  <c:v>-0.05</c:v>
                </c:pt>
                <c:pt idx="40">
                  <c:v>-0.02</c:v>
                </c:pt>
                <c:pt idx="41">
                  <c:v>0</c:v>
                </c:pt>
                <c:pt idx="42">
                  <c:v>-0.03</c:v>
                </c:pt>
                <c:pt idx="43">
                  <c:v>-0.01</c:v>
                </c:pt>
                <c:pt idx="44">
                  <c:v>-0.03</c:v>
                </c:pt>
                <c:pt idx="45">
                  <c:v>-0.03</c:v>
                </c:pt>
                <c:pt idx="46">
                  <c:v>0</c:v>
                </c:pt>
                <c:pt idx="47">
                  <c:v>0.38</c:v>
                </c:pt>
                <c:pt idx="48">
                  <c:v>1.67</c:v>
                </c:pt>
                <c:pt idx="49">
                  <c:v>4.57</c:v>
                </c:pt>
                <c:pt idx="50">
                  <c:v>9.39</c:v>
                </c:pt>
                <c:pt idx="51">
                  <c:v>16.329999999999998</c:v>
                </c:pt>
                <c:pt idx="52">
                  <c:v>24.91</c:v>
                </c:pt>
                <c:pt idx="53">
                  <c:v>34.630000000000003</c:v>
                </c:pt>
                <c:pt idx="54">
                  <c:v>45.46</c:v>
                </c:pt>
                <c:pt idx="55">
                  <c:v>56.74</c:v>
                </c:pt>
                <c:pt idx="56">
                  <c:v>66.63</c:v>
                </c:pt>
                <c:pt idx="57">
                  <c:v>76.400000000000006</c:v>
                </c:pt>
                <c:pt idx="58">
                  <c:v>86.46</c:v>
                </c:pt>
                <c:pt idx="59">
                  <c:v>96.66</c:v>
                </c:pt>
                <c:pt idx="60">
                  <c:v>106.29</c:v>
                </c:pt>
                <c:pt idx="61">
                  <c:v>116.38</c:v>
                </c:pt>
                <c:pt idx="62">
                  <c:v>126.51</c:v>
                </c:pt>
                <c:pt idx="63">
                  <c:v>136.93</c:v>
                </c:pt>
                <c:pt idx="64">
                  <c:v>147.16999999999999</c:v>
                </c:pt>
                <c:pt idx="65">
                  <c:v>157.71</c:v>
                </c:pt>
                <c:pt idx="66">
                  <c:v>168.25</c:v>
                </c:pt>
                <c:pt idx="67">
                  <c:v>178.73</c:v>
                </c:pt>
                <c:pt idx="68">
                  <c:v>189.57</c:v>
                </c:pt>
                <c:pt idx="69">
                  <c:v>200.22</c:v>
                </c:pt>
                <c:pt idx="70">
                  <c:v>210.9</c:v>
                </c:pt>
                <c:pt idx="71">
                  <c:v>221.58</c:v>
                </c:pt>
                <c:pt idx="72">
                  <c:v>232.58</c:v>
                </c:pt>
                <c:pt idx="73">
                  <c:v>243.65</c:v>
                </c:pt>
                <c:pt idx="74">
                  <c:v>254.34</c:v>
                </c:pt>
                <c:pt idx="75">
                  <c:v>264.94</c:v>
                </c:pt>
                <c:pt idx="76">
                  <c:v>275.86</c:v>
                </c:pt>
                <c:pt idx="77">
                  <c:v>286.54000000000002</c:v>
                </c:pt>
                <c:pt idx="78">
                  <c:v>297.3</c:v>
                </c:pt>
                <c:pt idx="79">
                  <c:v>308.36</c:v>
                </c:pt>
                <c:pt idx="80">
                  <c:v>319.12</c:v>
                </c:pt>
                <c:pt idx="81">
                  <c:v>330.27</c:v>
                </c:pt>
                <c:pt idx="82">
                  <c:v>340.95</c:v>
                </c:pt>
                <c:pt idx="83">
                  <c:v>351.56</c:v>
                </c:pt>
                <c:pt idx="84">
                  <c:v>362.48</c:v>
                </c:pt>
                <c:pt idx="85">
                  <c:v>373.25</c:v>
                </c:pt>
                <c:pt idx="86">
                  <c:v>384.4</c:v>
                </c:pt>
                <c:pt idx="87">
                  <c:v>395.24</c:v>
                </c:pt>
                <c:pt idx="88">
                  <c:v>406</c:v>
                </c:pt>
                <c:pt idx="89">
                  <c:v>416.92</c:v>
                </c:pt>
                <c:pt idx="90">
                  <c:v>427.69</c:v>
                </c:pt>
                <c:pt idx="91">
                  <c:v>438.53</c:v>
                </c:pt>
                <c:pt idx="92">
                  <c:v>449.53</c:v>
                </c:pt>
                <c:pt idx="93">
                  <c:v>460.29</c:v>
                </c:pt>
                <c:pt idx="94">
                  <c:v>471.29</c:v>
                </c:pt>
                <c:pt idx="95">
                  <c:v>481.81</c:v>
                </c:pt>
                <c:pt idx="96">
                  <c:v>492.39</c:v>
                </c:pt>
                <c:pt idx="97">
                  <c:v>503.49</c:v>
                </c:pt>
                <c:pt idx="98">
                  <c:v>513.99</c:v>
                </c:pt>
                <c:pt idx="99">
                  <c:v>522.71</c:v>
                </c:pt>
                <c:pt idx="100">
                  <c:v>529.16</c:v>
                </c:pt>
                <c:pt idx="101">
                  <c:v>533.41</c:v>
                </c:pt>
                <c:pt idx="102">
                  <c:v>535.16999999999996</c:v>
                </c:pt>
                <c:pt idx="103">
                  <c:v>534.77</c:v>
                </c:pt>
                <c:pt idx="104">
                  <c:v>532.95000000000005</c:v>
                </c:pt>
                <c:pt idx="105">
                  <c:v>529.96</c:v>
                </c:pt>
                <c:pt idx="106">
                  <c:v>526.17999999999995</c:v>
                </c:pt>
                <c:pt idx="107">
                  <c:v>522.1</c:v>
                </c:pt>
                <c:pt idx="108">
                  <c:v>517.98</c:v>
                </c:pt>
                <c:pt idx="109">
                  <c:v>514.08000000000004</c:v>
                </c:pt>
                <c:pt idx="110">
                  <c:v>510.31</c:v>
                </c:pt>
                <c:pt idx="111">
                  <c:v>506.93</c:v>
                </c:pt>
                <c:pt idx="112">
                  <c:v>503.96</c:v>
                </c:pt>
                <c:pt idx="113">
                  <c:v>501.44</c:v>
                </c:pt>
                <c:pt idx="114">
                  <c:v>499.42</c:v>
                </c:pt>
                <c:pt idx="115">
                  <c:v>497.71</c:v>
                </c:pt>
                <c:pt idx="116">
                  <c:v>496.36</c:v>
                </c:pt>
                <c:pt idx="117">
                  <c:v>495.5</c:v>
                </c:pt>
                <c:pt idx="118">
                  <c:v>494.92</c:v>
                </c:pt>
                <c:pt idx="119">
                  <c:v>494.54</c:v>
                </c:pt>
                <c:pt idx="120">
                  <c:v>494.43</c:v>
                </c:pt>
                <c:pt idx="121">
                  <c:v>494.48</c:v>
                </c:pt>
                <c:pt idx="122">
                  <c:v>494.71</c:v>
                </c:pt>
                <c:pt idx="123">
                  <c:v>495.05</c:v>
                </c:pt>
                <c:pt idx="124">
                  <c:v>495.4</c:v>
                </c:pt>
                <c:pt idx="125">
                  <c:v>495.81</c:v>
                </c:pt>
                <c:pt idx="126">
                  <c:v>496.2</c:v>
                </c:pt>
                <c:pt idx="127">
                  <c:v>496.59</c:v>
                </c:pt>
                <c:pt idx="128">
                  <c:v>496.93</c:v>
                </c:pt>
                <c:pt idx="129">
                  <c:v>497.26</c:v>
                </c:pt>
                <c:pt idx="130">
                  <c:v>497.55</c:v>
                </c:pt>
                <c:pt idx="131">
                  <c:v>497.8</c:v>
                </c:pt>
                <c:pt idx="132">
                  <c:v>497.97</c:v>
                </c:pt>
                <c:pt idx="133">
                  <c:v>498.13</c:v>
                </c:pt>
                <c:pt idx="134">
                  <c:v>498.26</c:v>
                </c:pt>
                <c:pt idx="135">
                  <c:v>498.36</c:v>
                </c:pt>
                <c:pt idx="136">
                  <c:v>498.46</c:v>
                </c:pt>
                <c:pt idx="137">
                  <c:v>498.5</c:v>
                </c:pt>
                <c:pt idx="138">
                  <c:v>498.51</c:v>
                </c:pt>
                <c:pt idx="139">
                  <c:v>498.55</c:v>
                </c:pt>
                <c:pt idx="140">
                  <c:v>498.57</c:v>
                </c:pt>
                <c:pt idx="141">
                  <c:v>498.57</c:v>
                </c:pt>
                <c:pt idx="142">
                  <c:v>498.44</c:v>
                </c:pt>
                <c:pt idx="143">
                  <c:v>497.72</c:v>
                </c:pt>
                <c:pt idx="144">
                  <c:v>495.69</c:v>
                </c:pt>
                <c:pt idx="145">
                  <c:v>491.74</c:v>
                </c:pt>
                <c:pt idx="146">
                  <c:v>485.95</c:v>
                </c:pt>
                <c:pt idx="147">
                  <c:v>478.41</c:v>
                </c:pt>
                <c:pt idx="148">
                  <c:v>469.44</c:v>
                </c:pt>
                <c:pt idx="149">
                  <c:v>458.8</c:v>
                </c:pt>
                <c:pt idx="150">
                  <c:v>447.62</c:v>
                </c:pt>
                <c:pt idx="151">
                  <c:v>437.07</c:v>
                </c:pt>
                <c:pt idx="152">
                  <c:v>427.94</c:v>
                </c:pt>
                <c:pt idx="153">
                  <c:v>418.25</c:v>
                </c:pt>
                <c:pt idx="154">
                  <c:v>407.96</c:v>
                </c:pt>
                <c:pt idx="155">
                  <c:v>398.1</c:v>
                </c:pt>
                <c:pt idx="156">
                  <c:v>388.04</c:v>
                </c:pt>
                <c:pt idx="157">
                  <c:v>377.89</c:v>
                </c:pt>
                <c:pt idx="158">
                  <c:v>367.64</c:v>
                </c:pt>
                <c:pt idx="159">
                  <c:v>357.74</c:v>
                </c:pt>
                <c:pt idx="160">
                  <c:v>347.22</c:v>
                </c:pt>
                <c:pt idx="161">
                  <c:v>336.42</c:v>
                </c:pt>
                <c:pt idx="162">
                  <c:v>325.07</c:v>
                </c:pt>
                <c:pt idx="163">
                  <c:v>314.85000000000002</c:v>
                </c:pt>
                <c:pt idx="164">
                  <c:v>304.07</c:v>
                </c:pt>
                <c:pt idx="165">
                  <c:v>293.77999999999997</c:v>
                </c:pt>
                <c:pt idx="166">
                  <c:v>282.95</c:v>
                </c:pt>
                <c:pt idx="167">
                  <c:v>271.8</c:v>
                </c:pt>
                <c:pt idx="168">
                  <c:v>261.11</c:v>
                </c:pt>
                <c:pt idx="169">
                  <c:v>250.5</c:v>
                </c:pt>
                <c:pt idx="170">
                  <c:v>239.74</c:v>
                </c:pt>
                <c:pt idx="171">
                  <c:v>228.67</c:v>
                </c:pt>
                <c:pt idx="172">
                  <c:v>217.99</c:v>
                </c:pt>
                <c:pt idx="173">
                  <c:v>207.23</c:v>
                </c:pt>
                <c:pt idx="174">
                  <c:v>196.32</c:v>
                </c:pt>
                <c:pt idx="175">
                  <c:v>185.41</c:v>
                </c:pt>
                <c:pt idx="176">
                  <c:v>174.88</c:v>
                </c:pt>
                <c:pt idx="177">
                  <c:v>163.66</c:v>
                </c:pt>
                <c:pt idx="178">
                  <c:v>152.74</c:v>
                </c:pt>
                <c:pt idx="179">
                  <c:v>142.21</c:v>
                </c:pt>
                <c:pt idx="180">
                  <c:v>131.29</c:v>
                </c:pt>
                <c:pt idx="181">
                  <c:v>120.83</c:v>
                </c:pt>
                <c:pt idx="182">
                  <c:v>109.76</c:v>
                </c:pt>
                <c:pt idx="183">
                  <c:v>99.22</c:v>
                </c:pt>
                <c:pt idx="184">
                  <c:v>88.3</c:v>
                </c:pt>
                <c:pt idx="185">
                  <c:v>77.31</c:v>
                </c:pt>
                <c:pt idx="186">
                  <c:v>66.62</c:v>
                </c:pt>
                <c:pt idx="187">
                  <c:v>56</c:v>
                </c:pt>
                <c:pt idx="188">
                  <c:v>45.01</c:v>
                </c:pt>
                <c:pt idx="189">
                  <c:v>34.090000000000003</c:v>
                </c:pt>
                <c:pt idx="190">
                  <c:v>23.17</c:v>
                </c:pt>
                <c:pt idx="191">
                  <c:v>12.53</c:v>
                </c:pt>
                <c:pt idx="192">
                  <c:v>2.0099999999999998</c:v>
                </c:pt>
                <c:pt idx="193">
                  <c:v>-9.01</c:v>
                </c:pt>
                <c:pt idx="194">
                  <c:v>-18.899999999999999</c:v>
                </c:pt>
                <c:pt idx="195">
                  <c:v>-26.95</c:v>
                </c:pt>
                <c:pt idx="196">
                  <c:v>-32.39</c:v>
                </c:pt>
                <c:pt idx="197">
                  <c:v>-35.24</c:v>
                </c:pt>
                <c:pt idx="198">
                  <c:v>-35.99</c:v>
                </c:pt>
                <c:pt idx="199">
                  <c:v>-35.99</c:v>
                </c:pt>
                <c:pt idx="200">
                  <c:v>-35.99</c:v>
                </c:pt>
                <c:pt idx="201">
                  <c:v>-35.99</c:v>
                </c:pt>
                <c:pt idx="202">
                  <c:v>-35.99</c:v>
                </c:pt>
                <c:pt idx="203">
                  <c:v>-35.99</c:v>
                </c:pt>
                <c:pt idx="204">
                  <c:v>-35.99</c:v>
                </c:pt>
                <c:pt idx="205">
                  <c:v>-35.99</c:v>
                </c:pt>
                <c:pt idx="206">
                  <c:v>-35.99</c:v>
                </c:pt>
                <c:pt idx="207">
                  <c:v>-35.99</c:v>
                </c:pt>
                <c:pt idx="208">
                  <c:v>-35.99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9-4CDD-9C60-7BCB0F85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67528"/>
        <c:axId val="484277696"/>
      </c:scatterChart>
      <c:valAx>
        <c:axId val="48426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84277696"/>
        <c:crosses val="autoZero"/>
        <c:crossBetween val="midCat"/>
      </c:valAx>
      <c:valAx>
        <c:axId val="4842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8426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Absolute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by Nayab'!$G$2:$G$188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0.04</c:v>
                </c:pt>
                <c:pt idx="8">
                  <c:v>0.01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  <c:pt idx="12">
                  <c:v>0.04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0.06</c:v>
                </c:pt>
                <c:pt idx="21">
                  <c:v>0.08</c:v>
                </c:pt>
                <c:pt idx="22">
                  <c:v>0.09</c:v>
                </c:pt>
                <c:pt idx="23">
                  <c:v>0.08</c:v>
                </c:pt>
                <c:pt idx="24">
                  <c:v>7.0000000000000007E-2</c:v>
                </c:pt>
                <c:pt idx="25">
                  <c:v>0.06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0.05</c:v>
                </c:pt>
                <c:pt idx="36">
                  <c:v>0.05</c:v>
                </c:pt>
                <c:pt idx="37">
                  <c:v>0.06</c:v>
                </c:pt>
                <c:pt idx="38">
                  <c:v>0.06</c:v>
                </c:pt>
                <c:pt idx="39">
                  <c:v>0.05</c:v>
                </c:pt>
                <c:pt idx="40">
                  <c:v>0.02</c:v>
                </c:pt>
                <c:pt idx="41">
                  <c:v>0</c:v>
                </c:pt>
                <c:pt idx="42">
                  <c:v>0.03</c:v>
                </c:pt>
                <c:pt idx="43">
                  <c:v>0.01</c:v>
                </c:pt>
                <c:pt idx="44">
                  <c:v>0.03</c:v>
                </c:pt>
                <c:pt idx="45">
                  <c:v>0.03</c:v>
                </c:pt>
                <c:pt idx="46">
                  <c:v>0</c:v>
                </c:pt>
                <c:pt idx="47">
                  <c:v>0.38</c:v>
                </c:pt>
                <c:pt idx="48">
                  <c:v>1.67</c:v>
                </c:pt>
                <c:pt idx="49">
                  <c:v>1.6299999999999955</c:v>
                </c:pt>
                <c:pt idx="50">
                  <c:v>12.080000000000041</c:v>
                </c:pt>
                <c:pt idx="51">
                  <c:v>21.259999999999991</c:v>
                </c:pt>
                <c:pt idx="52">
                  <c:v>28.210000000000036</c:v>
                </c:pt>
                <c:pt idx="53">
                  <c:v>32.379999999999995</c:v>
                </c:pt>
                <c:pt idx="54">
                  <c:v>34.159999999999968</c:v>
                </c:pt>
                <c:pt idx="55">
                  <c:v>33.75</c:v>
                </c:pt>
                <c:pt idx="56">
                  <c:v>31.860000000000014</c:v>
                </c:pt>
                <c:pt idx="57">
                  <c:v>28.830000000000041</c:v>
                </c:pt>
                <c:pt idx="58">
                  <c:v>24.990000000000009</c:v>
                </c:pt>
                <c:pt idx="59">
                  <c:v>20.700000000000045</c:v>
                </c:pt>
                <c:pt idx="60">
                  <c:v>16.590000000000032</c:v>
                </c:pt>
                <c:pt idx="61">
                  <c:v>12.419999999999959</c:v>
                </c:pt>
                <c:pt idx="62">
                  <c:v>8.5699999999999932</c:v>
                </c:pt>
                <c:pt idx="63">
                  <c:v>5.0500000000000114</c:v>
                </c:pt>
                <c:pt idx="64">
                  <c:v>2.0099999999999909</c:v>
                </c:pt>
                <c:pt idx="65">
                  <c:v>0.56999999999999318</c:v>
                </c:pt>
                <c:pt idx="66">
                  <c:v>2.7200000000000273</c:v>
                </c:pt>
                <c:pt idx="67">
                  <c:v>4.410000000000025</c:v>
                </c:pt>
                <c:pt idx="68">
                  <c:v>5.7300000000000182</c:v>
                </c:pt>
                <c:pt idx="69">
                  <c:v>6.6299999999999955</c:v>
                </c:pt>
                <c:pt idx="70">
                  <c:v>7.1999999999999886</c:v>
                </c:pt>
                <c:pt idx="71">
                  <c:v>7.4900000000000091</c:v>
                </c:pt>
                <c:pt idx="72">
                  <c:v>7.5600000000000023</c:v>
                </c:pt>
                <c:pt idx="73">
                  <c:v>7.4200000000000159</c:v>
                </c:pt>
                <c:pt idx="74">
                  <c:v>7.1800000000000068</c:v>
                </c:pt>
                <c:pt idx="75">
                  <c:v>6.839999999999975</c:v>
                </c:pt>
                <c:pt idx="76">
                  <c:v>6.4499999999999886</c:v>
                </c:pt>
                <c:pt idx="77">
                  <c:v>6.0500000000000114</c:v>
                </c:pt>
                <c:pt idx="78">
                  <c:v>5.6499999999999773</c:v>
                </c:pt>
                <c:pt idx="79">
                  <c:v>5.25</c:v>
                </c:pt>
                <c:pt idx="80">
                  <c:v>4.8899999999999864</c:v>
                </c:pt>
                <c:pt idx="81">
                  <c:v>4.5299999999999727</c:v>
                </c:pt>
                <c:pt idx="82">
                  <c:v>4.2400000000000091</c:v>
                </c:pt>
                <c:pt idx="83">
                  <c:v>4</c:v>
                </c:pt>
                <c:pt idx="84">
                  <c:v>3.8000000000000114</c:v>
                </c:pt>
                <c:pt idx="85">
                  <c:v>3.6399999999999864</c:v>
                </c:pt>
                <c:pt idx="86">
                  <c:v>3.5199999999999818</c:v>
                </c:pt>
                <c:pt idx="87">
                  <c:v>3.4399999999999977</c:v>
                </c:pt>
                <c:pt idx="88">
                  <c:v>3.3899999999999864</c:v>
                </c:pt>
                <c:pt idx="89">
                  <c:v>3.3799999999999955</c:v>
                </c:pt>
                <c:pt idx="90">
                  <c:v>3.3600000000000136</c:v>
                </c:pt>
                <c:pt idx="91">
                  <c:v>3.3299999999999841</c:v>
                </c:pt>
                <c:pt idx="92">
                  <c:v>3.3299999999999841</c:v>
                </c:pt>
                <c:pt idx="93">
                  <c:v>3.3600000000000136</c:v>
                </c:pt>
                <c:pt idx="94">
                  <c:v>3.410000000000025</c:v>
                </c:pt>
                <c:pt idx="95">
                  <c:v>3.8899999999999864</c:v>
                </c:pt>
                <c:pt idx="96">
                  <c:v>5.3999999999999773</c:v>
                </c:pt>
                <c:pt idx="97">
                  <c:v>3.4900000000000091</c:v>
                </c:pt>
                <c:pt idx="98">
                  <c:v>13.990000000000009</c:v>
                </c:pt>
                <c:pt idx="99">
                  <c:v>22.710000000000036</c:v>
                </c:pt>
                <c:pt idx="100">
                  <c:v>29.159999999999968</c:v>
                </c:pt>
                <c:pt idx="101">
                  <c:v>33.409999999999968</c:v>
                </c:pt>
                <c:pt idx="102">
                  <c:v>35.169999999999959</c:v>
                </c:pt>
                <c:pt idx="103">
                  <c:v>34.769999999999982</c:v>
                </c:pt>
                <c:pt idx="104">
                  <c:v>32.950000000000045</c:v>
                </c:pt>
                <c:pt idx="105">
                  <c:v>29.960000000000036</c:v>
                </c:pt>
                <c:pt idx="106">
                  <c:v>26.17999999999995</c:v>
                </c:pt>
                <c:pt idx="107">
                  <c:v>22.100000000000023</c:v>
                </c:pt>
                <c:pt idx="108">
                  <c:v>17.980000000000018</c:v>
                </c:pt>
                <c:pt idx="109">
                  <c:v>14.080000000000041</c:v>
                </c:pt>
                <c:pt idx="110">
                  <c:v>10.310000000000002</c:v>
                </c:pt>
                <c:pt idx="111">
                  <c:v>6.9300000000000068</c:v>
                </c:pt>
                <c:pt idx="112">
                  <c:v>3.9599999999999795</c:v>
                </c:pt>
                <c:pt idx="113">
                  <c:v>1.4399999999999977</c:v>
                </c:pt>
                <c:pt idx="114">
                  <c:v>0.57999999999998408</c:v>
                </c:pt>
                <c:pt idx="115">
                  <c:v>2.2900000000000205</c:v>
                </c:pt>
                <c:pt idx="116">
                  <c:v>3.6399999999999864</c:v>
                </c:pt>
                <c:pt idx="117">
                  <c:v>4.5</c:v>
                </c:pt>
                <c:pt idx="118">
                  <c:v>5.0799999999999841</c:v>
                </c:pt>
                <c:pt idx="119">
                  <c:v>5.4599999999999795</c:v>
                </c:pt>
                <c:pt idx="120">
                  <c:v>5.5699999999999932</c:v>
                </c:pt>
                <c:pt idx="121">
                  <c:v>5.5199999999999818</c:v>
                </c:pt>
                <c:pt idx="122">
                  <c:v>5.2900000000000205</c:v>
                </c:pt>
                <c:pt idx="123">
                  <c:v>4.9499999999999886</c:v>
                </c:pt>
                <c:pt idx="124">
                  <c:v>4.6000000000000227</c:v>
                </c:pt>
                <c:pt idx="125">
                  <c:v>4.1899999999999977</c:v>
                </c:pt>
                <c:pt idx="126">
                  <c:v>3.8000000000000114</c:v>
                </c:pt>
                <c:pt idx="127">
                  <c:v>3.410000000000025</c:v>
                </c:pt>
                <c:pt idx="128">
                  <c:v>3.0699999999999932</c:v>
                </c:pt>
                <c:pt idx="129">
                  <c:v>2.7400000000000091</c:v>
                </c:pt>
                <c:pt idx="130">
                  <c:v>2.4499999999999886</c:v>
                </c:pt>
                <c:pt idx="131">
                  <c:v>2.1999999999999886</c:v>
                </c:pt>
                <c:pt idx="132">
                  <c:v>2.0299999999999727</c:v>
                </c:pt>
                <c:pt idx="133">
                  <c:v>1.8700000000000045</c:v>
                </c:pt>
                <c:pt idx="134">
                  <c:v>1.7400000000000091</c:v>
                </c:pt>
                <c:pt idx="135">
                  <c:v>1.6399999999999864</c:v>
                </c:pt>
                <c:pt idx="136">
                  <c:v>1.5400000000000205</c:v>
                </c:pt>
                <c:pt idx="137">
                  <c:v>1.5</c:v>
                </c:pt>
                <c:pt idx="138">
                  <c:v>1.4900000000000091</c:v>
                </c:pt>
                <c:pt idx="139">
                  <c:v>1.4499999999999886</c:v>
                </c:pt>
                <c:pt idx="140">
                  <c:v>1.4300000000000068</c:v>
                </c:pt>
                <c:pt idx="141">
                  <c:v>1.4300000000000068</c:v>
                </c:pt>
                <c:pt idx="142">
                  <c:v>1.5600000000000023</c:v>
                </c:pt>
                <c:pt idx="143">
                  <c:v>2.2799999999999727</c:v>
                </c:pt>
                <c:pt idx="144">
                  <c:v>3.39</c:v>
                </c:pt>
                <c:pt idx="145">
                  <c:v>7.59</c:v>
                </c:pt>
                <c:pt idx="146">
                  <c:v>17.45</c:v>
                </c:pt>
                <c:pt idx="147">
                  <c:v>25.52</c:v>
                </c:pt>
                <c:pt idx="148">
                  <c:v>31.13</c:v>
                </c:pt>
                <c:pt idx="149">
                  <c:v>34.369999999999997</c:v>
                </c:pt>
                <c:pt idx="150">
                  <c:v>35.19</c:v>
                </c:pt>
                <c:pt idx="151">
                  <c:v>34.159999999999997</c:v>
                </c:pt>
                <c:pt idx="152">
                  <c:v>31.97</c:v>
                </c:pt>
                <c:pt idx="153">
                  <c:v>28.69</c:v>
                </c:pt>
                <c:pt idx="154">
                  <c:v>24.62</c:v>
                </c:pt>
                <c:pt idx="155">
                  <c:v>20.47</c:v>
                </c:pt>
                <c:pt idx="156">
                  <c:v>16.239999999999998</c:v>
                </c:pt>
                <c:pt idx="157">
                  <c:v>12.21</c:v>
                </c:pt>
                <c:pt idx="158">
                  <c:v>8.4600000000000009</c:v>
                </c:pt>
                <c:pt idx="159">
                  <c:v>5.3</c:v>
                </c:pt>
                <c:pt idx="160">
                  <c:v>2.41</c:v>
                </c:pt>
                <c:pt idx="161">
                  <c:v>0.05</c:v>
                </c:pt>
                <c:pt idx="162">
                  <c:v>2.0499999999999998</c:v>
                </c:pt>
                <c:pt idx="163">
                  <c:v>3.44</c:v>
                </c:pt>
                <c:pt idx="164">
                  <c:v>4.53</c:v>
                </c:pt>
                <c:pt idx="165">
                  <c:v>5.24</c:v>
                </c:pt>
                <c:pt idx="166">
                  <c:v>5.66</c:v>
                </c:pt>
                <c:pt idx="167">
                  <c:v>5.85</c:v>
                </c:pt>
                <c:pt idx="168">
                  <c:v>5.87</c:v>
                </c:pt>
                <c:pt idx="169">
                  <c:v>5.73</c:v>
                </c:pt>
                <c:pt idx="170">
                  <c:v>5.48</c:v>
                </c:pt>
                <c:pt idx="171">
                  <c:v>5.13</c:v>
                </c:pt>
                <c:pt idx="172">
                  <c:v>4.7300000000000004</c:v>
                </c:pt>
                <c:pt idx="173">
                  <c:v>4.28</c:v>
                </c:pt>
                <c:pt idx="174">
                  <c:v>3.84</c:v>
                </c:pt>
                <c:pt idx="175">
                  <c:v>3.45</c:v>
                </c:pt>
                <c:pt idx="176">
                  <c:v>3.11</c:v>
                </c:pt>
                <c:pt idx="177">
                  <c:v>2.76</c:v>
                </c:pt>
                <c:pt idx="178">
                  <c:v>2.4900000000000002</c:v>
                </c:pt>
                <c:pt idx="179">
                  <c:v>2.25</c:v>
                </c:pt>
                <c:pt idx="180">
                  <c:v>2.0299999999999998</c:v>
                </c:pt>
                <c:pt idx="181">
                  <c:v>1.86</c:v>
                </c:pt>
                <c:pt idx="182">
                  <c:v>1.73</c:v>
                </c:pt>
                <c:pt idx="183">
                  <c:v>1.63</c:v>
                </c:pt>
                <c:pt idx="184">
                  <c:v>1.54</c:v>
                </c:pt>
                <c:pt idx="185">
                  <c:v>1.48</c:v>
                </c:pt>
                <c:pt idx="186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3-E141-97BD-E0A40D0CF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551136"/>
        <c:axId val="1856926304"/>
      </c:lineChart>
      <c:catAx>
        <c:axId val="151955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56926304"/>
        <c:crosses val="autoZero"/>
        <c:auto val="1"/>
        <c:lblAlgn val="ctr"/>
        <c:lblOffset val="100"/>
        <c:noMultiLvlLbl val="0"/>
      </c:catAx>
      <c:valAx>
        <c:axId val="18569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1955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16708333333333336"/>
          <c:w val="0.89521062992125988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by Nayab'!$F$2:$F$188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-0.02</c:v>
                </c:pt>
                <c:pt idx="4">
                  <c:v>-7.0000000000000007E-2</c:v>
                </c:pt>
                <c:pt idx="5">
                  <c:v>-7.0000000000000007E-2</c:v>
                </c:pt>
                <c:pt idx="6">
                  <c:v>-7.0000000000000007E-2</c:v>
                </c:pt>
                <c:pt idx="7">
                  <c:v>-0.04</c:v>
                </c:pt>
                <c:pt idx="8">
                  <c:v>-0.01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  <c:pt idx="12">
                  <c:v>0.04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0.06</c:v>
                </c:pt>
                <c:pt idx="21">
                  <c:v>0.08</c:v>
                </c:pt>
                <c:pt idx="22">
                  <c:v>0.09</c:v>
                </c:pt>
                <c:pt idx="23">
                  <c:v>0.08</c:v>
                </c:pt>
                <c:pt idx="24">
                  <c:v>7.0000000000000007E-2</c:v>
                </c:pt>
                <c:pt idx="25">
                  <c:v>0.06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0.05</c:v>
                </c:pt>
                <c:pt idx="36">
                  <c:v>0.05</c:v>
                </c:pt>
                <c:pt idx="37">
                  <c:v>0.06</c:v>
                </c:pt>
                <c:pt idx="38">
                  <c:v>0.06</c:v>
                </c:pt>
                <c:pt idx="39">
                  <c:v>0.05</c:v>
                </c:pt>
                <c:pt idx="40">
                  <c:v>0.02</c:v>
                </c:pt>
                <c:pt idx="41">
                  <c:v>0</c:v>
                </c:pt>
                <c:pt idx="42">
                  <c:v>0.03</c:v>
                </c:pt>
                <c:pt idx="43">
                  <c:v>0.01</c:v>
                </c:pt>
                <c:pt idx="44">
                  <c:v>0.03</c:v>
                </c:pt>
                <c:pt idx="45">
                  <c:v>0.03</c:v>
                </c:pt>
                <c:pt idx="46">
                  <c:v>0</c:v>
                </c:pt>
                <c:pt idx="47">
                  <c:v>-0.38</c:v>
                </c:pt>
                <c:pt idx="48">
                  <c:v>-1.67</c:v>
                </c:pt>
                <c:pt idx="49">
                  <c:v>-1.6299999999999955</c:v>
                </c:pt>
                <c:pt idx="50">
                  <c:v>-12.080000000000041</c:v>
                </c:pt>
                <c:pt idx="51">
                  <c:v>-21.259999999999991</c:v>
                </c:pt>
                <c:pt idx="52">
                  <c:v>-28.210000000000036</c:v>
                </c:pt>
                <c:pt idx="53">
                  <c:v>-32.379999999999995</c:v>
                </c:pt>
                <c:pt idx="54">
                  <c:v>-34.159999999999968</c:v>
                </c:pt>
                <c:pt idx="55">
                  <c:v>-33.75</c:v>
                </c:pt>
                <c:pt idx="56">
                  <c:v>-31.860000000000014</c:v>
                </c:pt>
                <c:pt idx="57">
                  <c:v>-28.830000000000041</c:v>
                </c:pt>
                <c:pt idx="58">
                  <c:v>-24.990000000000009</c:v>
                </c:pt>
                <c:pt idx="59">
                  <c:v>-20.700000000000045</c:v>
                </c:pt>
                <c:pt idx="60">
                  <c:v>-16.590000000000032</c:v>
                </c:pt>
                <c:pt idx="61">
                  <c:v>-12.419999999999959</c:v>
                </c:pt>
                <c:pt idx="62">
                  <c:v>-8.5699999999999932</c:v>
                </c:pt>
                <c:pt idx="63">
                  <c:v>-5.0500000000000114</c:v>
                </c:pt>
                <c:pt idx="64">
                  <c:v>-2.0099999999999909</c:v>
                </c:pt>
                <c:pt idx="65">
                  <c:v>0.56999999999999318</c:v>
                </c:pt>
                <c:pt idx="66">
                  <c:v>2.7200000000000273</c:v>
                </c:pt>
                <c:pt idx="67">
                  <c:v>4.410000000000025</c:v>
                </c:pt>
                <c:pt idx="68">
                  <c:v>5.7300000000000182</c:v>
                </c:pt>
                <c:pt idx="69">
                  <c:v>6.6299999999999955</c:v>
                </c:pt>
                <c:pt idx="70">
                  <c:v>7.1999999999999886</c:v>
                </c:pt>
                <c:pt idx="71">
                  <c:v>7.4900000000000091</c:v>
                </c:pt>
                <c:pt idx="72">
                  <c:v>7.5600000000000023</c:v>
                </c:pt>
                <c:pt idx="73">
                  <c:v>7.4200000000000159</c:v>
                </c:pt>
                <c:pt idx="74">
                  <c:v>7.1800000000000068</c:v>
                </c:pt>
                <c:pt idx="75">
                  <c:v>6.839999999999975</c:v>
                </c:pt>
                <c:pt idx="76">
                  <c:v>6.4499999999999886</c:v>
                </c:pt>
                <c:pt idx="77">
                  <c:v>6.0500000000000114</c:v>
                </c:pt>
                <c:pt idx="78">
                  <c:v>5.6499999999999773</c:v>
                </c:pt>
                <c:pt idx="79">
                  <c:v>5.25</c:v>
                </c:pt>
                <c:pt idx="80">
                  <c:v>4.8899999999999864</c:v>
                </c:pt>
                <c:pt idx="81">
                  <c:v>4.5299999999999727</c:v>
                </c:pt>
                <c:pt idx="82">
                  <c:v>4.2400000000000091</c:v>
                </c:pt>
                <c:pt idx="83">
                  <c:v>4</c:v>
                </c:pt>
                <c:pt idx="84">
                  <c:v>3.8000000000000114</c:v>
                </c:pt>
                <c:pt idx="85">
                  <c:v>3.6399999999999864</c:v>
                </c:pt>
                <c:pt idx="86">
                  <c:v>3.5199999999999818</c:v>
                </c:pt>
                <c:pt idx="87">
                  <c:v>3.4399999999999977</c:v>
                </c:pt>
                <c:pt idx="88">
                  <c:v>3.3899999999999864</c:v>
                </c:pt>
                <c:pt idx="89">
                  <c:v>3.3799999999999955</c:v>
                </c:pt>
                <c:pt idx="90">
                  <c:v>3.3600000000000136</c:v>
                </c:pt>
                <c:pt idx="91">
                  <c:v>3.3299999999999841</c:v>
                </c:pt>
                <c:pt idx="92">
                  <c:v>3.3299999999999841</c:v>
                </c:pt>
                <c:pt idx="93">
                  <c:v>3.3600000000000136</c:v>
                </c:pt>
                <c:pt idx="94">
                  <c:v>3.410000000000025</c:v>
                </c:pt>
                <c:pt idx="95">
                  <c:v>3.8899999999999864</c:v>
                </c:pt>
                <c:pt idx="96">
                  <c:v>5.3999999999999773</c:v>
                </c:pt>
                <c:pt idx="97">
                  <c:v>-3.4900000000000091</c:v>
                </c:pt>
                <c:pt idx="98">
                  <c:v>-13.990000000000009</c:v>
                </c:pt>
                <c:pt idx="99">
                  <c:v>-22.710000000000036</c:v>
                </c:pt>
                <c:pt idx="100">
                  <c:v>-29.159999999999968</c:v>
                </c:pt>
                <c:pt idx="101">
                  <c:v>-33.409999999999968</c:v>
                </c:pt>
                <c:pt idx="102">
                  <c:v>-35.169999999999959</c:v>
                </c:pt>
                <c:pt idx="103">
                  <c:v>-34.769999999999982</c:v>
                </c:pt>
                <c:pt idx="104">
                  <c:v>-32.950000000000045</c:v>
                </c:pt>
                <c:pt idx="105">
                  <c:v>-29.960000000000036</c:v>
                </c:pt>
                <c:pt idx="106">
                  <c:v>-26.17999999999995</c:v>
                </c:pt>
                <c:pt idx="107">
                  <c:v>-22.100000000000023</c:v>
                </c:pt>
                <c:pt idx="108">
                  <c:v>-17.980000000000018</c:v>
                </c:pt>
                <c:pt idx="109">
                  <c:v>-14.080000000000041</c:v>
                </c:pt>
                <c:pt idx="110">
                  <c:v>-10.310000000000002</c:v>
                </c:pt>
                <c:pt idx="111">
                  <c:v>-6.9300000000000068</c:v>
                </c:pt>
                <c:pt idx="112">
                  <c:v>-3.9599999999999795</c:v>
                </c:pt>
                <c:pt idx="113">
                  <c:v>-1.4399999999999977</c:v>
                </c:pt>
                <c:pt idx="114">
                  <c:v>0.57999999999998408</c:v>
                </c:pt>
                <c:pt idx="115">
                  <c:v>2.2900000000000205</c:v>
                </c:pt>
                <c:pt idx="116">
                  <c:v>3.6399999999999864</c:v>
                </c:pt>
                <c:pt idx="117">
                  <c:v>4.5</c:v>
                </c:pt>
                <c:pt idx="118">
                  <c:v>5.0799999999999841</c:v>
                </c:pt>
                <c:pt idx="119">
                  <c:v>5.4599999999999795</c:v>
                </c:pt>
                <c:pt idx="120">
                  <c:v>5.5699999999999932</c:v>
                </c:pt>
                <c:pt idx="121">
                  <c:v>5.5199999999999818</c:v>
                </c:pt>
                <c:pt idx="122">
                  <c:v>5.2900000000000205</c:v>
                </c:pt>
                <c:pt idx="123">
                  <c:v>4.9499999999999886</c:v>
                </c:pt>
                <c:pt idx="124">
                  <c:v>4.6000000000000227</c:v>
                </c:pt>
                <c:pt idx="125">
                  <c:v>4.1899999999999977</c:v>
                </c:pt>
                <c:pt idx="126">
                  <c:v>3.8000000000000114</c:v>
                </c:pt>
                <c:pt idx="127">
                  <c:v>3.410000000000025</c:v>
                </c:pt>
                <c:pt idx="128">
                  <c:v>3.0699999999999932</c:v>
                </c:pt>
                <c:pt idx="129">
                  <c:v>2.7400000000000091</c:v>
                </c:pt>
                <c:pt idx="130">
                  <c:v>2.4499999999999886</c:v>
                </c:pt>
                <c:pt idx="131">
                  <c:v>2.1999999999999886</c:v>
                </c:pt>
                <c:pt idx="132">
                  <c:v>2.0299999999999727</c:v>
                </c:pt>
                <c:pt idx="133">
                  <c:v>1.8700000000000045</c:v>
                </c:pt>
                <c:pt idx="134">
                  <c:v>1.7400000000000091</c:v>
                </c:pt>
                <c:pt idx="135">
                  <c:v>1.6399999999999864</c:v>
                </c:pt>
                <c:pt idx="136">
                  <c:v>1.5400000000000205</c:v>
                </c:pt>
                <c:pt idx="137">
                  <c:v>1.5</c:v>
                </c:pt>
                <c:pt idx="138">
                  <c:v>1.4900000000000091</c:v>
                </c:pt>
                <c:pt idx="139">
                  <c:v>1.4499999999999886</c:v>
                </c:pt>
                <c:pt idx="140">
                  <c:v>1.4300000000000068</c:v>
                </c:pt>
                <c:pt idx="141">
                  <c:v>1.4300000000000068</c:v>
                </c:pt>
                <c:pt idx="142">
                  <c:v>1.5600000000000023</c:v>
                </c:pt>
                <c:pt idx="143">
                  <c:v>2.2799999999999727</c:v>
                </c:pt>
                <c:pt idx="144">
                  <c:v>-3.39</c:v>
                </c:pt>
                <c:pt idx="145">
                  <c:v>7.59</c:v>
                </c:pt>
                <c:pt idx="146">
                  <c:v>17.45</c:v>
                </c:pt>
                <c:pt idx="147">
                  <c:v>25.52</c:v>
                </c:pt>
                <c:pt idx="148">
                  <c:v>31.13</c:v>
                </c:pt>
                <c:pt idx="149">
                  <c:v>34.369999999999997</c:v>
                </c:pt>
                <c:pt idx="150">
                  <c:v>35.19</c:v>
                </c:pt>
                <c:pt idx="151">
                  <c:v>34.159999999999997</c:v>
                </c:pt>
                <c:pt idx="152">
                  <c:v>31.97</c:v>
                </c:pt>
                <c:pt idx="153">
                  <c:v>28.69</c:v>
                </c:pt>
                <c:pt idx="154">
                  <c:v>24.62</c:v>
                </c:pt>
                <c:pt idx="155">
                  <c:v>20.47</c:v>
                </c:pt>
                <c:pt idx="156">
                  <c:v>16.239999999999998</c:v>
                </c:pt>
                <c:pt idx="157">
                  <c:v>12.21</c:v>
                </c:pt>
                <c:pt idx="158">
                  <c:v>8.4600000000000009</c:v>
                </c:pt>
                <c:pt idx="159">
                  <c:v>5.3</c:v>
                </c:pt>
                <c:pt idx="160">
                  <c:v>2.41</c:v>
                </c:pt>
                <c:pt idx="161">
                  <c:v>-0.05</c:v>
                </c:pt>
                <c:pt idx="162">
                  <c:v>-2.0499999999999998</c:v>
                </c:pt>
                <c:pt idx="163">
                  <c:v>-3.44</c:v>
                </c:pt>
                <c:pt idx="164">
                  <c:v>-4.53</c:v>
                </c:pt>
                <c:pt idx="165">
                  <c:v>-5.24</c:v>
                </c:pt>
                <c:pt idx="166">
                  <c:v>-5.66</c:v>
                </c:pt>
                <c:pt idx="167">
                  <c:v>-5.85</c:v>
                </c:pt>
                <c:pt idx="168">
                  <c:v>-5.87</c:v>
                </c:pt>
                <c:pt idx="169">
                  <c:v>-5.73</c:v>
                </c:pt>
                <c:pt idx="170">
                  <c:v>-5.48</c:v>
                </c:pt>
                <c:pt idx="171">
                  <c:v>-5.13</c:v>
                </c:pt>
                <c:pt idx="172">
                  <c:v>-4.7300000000000004</c:v>
                </c:pt>
                <c:pt idx="173">
                  <c:v>-4.28</c:v>
                </c:pt>
                <c:pt idx="174">
                  <c:v>-3.84</c:v>
                </c:pt>
                <c:pt idx="175">
                  <c:v>-3.45</c:v>
                </c:pt>
                <c:pt idx="176">
                  <c:v>-3.11</c:v>
                </c:pt>
                <c:pt idx="177">
                  <c:v>-2.76</c:v>
                </c:pt>
                <c:pt idx="178">
                  <c:v>-2.4900000000000002</c:v>
                </c:pt>
                <c:pt idx="179">
                  <c:v>-2.25</c:v>
                </c:pt>
                <c:pt idx="180">
                  <c:v>-2.0299999999999998</c:v>
                </c:pt>
                <c:pt idx="181">
                  <c:v>-1.86</c:v>
                </c:pt>
                <c:pt idx="182">
                  <c:v>-1.73</c:v>
                </c:pt>
                <c:pt idx="183">
                  <c:v>-1.63</c:v>
                </c:pt>
                <c:pt idx="184">
                  <c:v>-1.54</c:v>
                </c:pt>
                <c:pt idx="185">
                  <c:v>-1.48</c:v>
                </c:pt>
                <c:pt idx="186">
                  <c:v>-1.49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9-8B44-80A8-5FB556141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215504"/>
        <c:axId val="1504509632"/>
      </c:lineChart>
      <c:catAx>
        <c:axId val="150421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4509632"/>
        <c:crosses val="autoZero"/>
        <c:auto val="1"/>
        <c:lblAlgn val="ctr"/>
        <c:lblOffset val="100"/>
        <c:noMultiLvlLbl val="0"/>
      </c:catAx>
      <c:valAx>
        <c:axId val="15045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421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0</xdr:row>
      <xdr:rowOff>179070</xdr:rowOff>
    </xdr:from>
    <xdr:to>
      <xdr:col>19</xdr:col>
      <xdr:colOff>228600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19014-239B-4ACC-91C2-08274DD0B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31</xdr:row>
      <xdr:rowOff>44450</xdr:rowOff>
    </xdr:from>
    <xdr:to>
      <xdr:col>20</xdr:col>
      <xdr:colOff>609600</xdr:colOff>
      <xdr:row>59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F499E5-37CA-E047-A842-A1A07CD43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241300</xdr:colOff>
      <xdr:row>59</xdr:row>
      <xdr:rowOff>76200</xdr:rowOff>
    </xdr:from>
    <xdr:to>
      <xdr:col>21</xdr:col>
      <xdr:colOff>0</xdr:colOff>
      <xdr:row>83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843EA5-8F51-9C46-B612-9C21B47EC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DF432-147A-484A-8692-92DE6E491769}">
  <dimension ref="A1:B15"/>
  <sheetViews>
    <sheetView workbookViewId="0">
      <selection activeCell="K23" sqref="K23"/>
    </sheetView>
  </sheetViews>
  <sheetFormatPr baseColWidth="10" defaultRowHeight="15" x14ac:dyDescent="0.2"/>
  <sheetData>
    <row r="1" spans="1:2" x14ac:dyDescent="0.2">
      <c r="A1" s="3" t="s">
        <v>6</v>
      </c>
      <c r="B1" s="3" t="s">
        <v>8</v>
      </c>
    </row>
    <row r="2" spans="1:2" x14ac:dyDescent="0.2">
      <c r="A2" s="1">
        <v>0</v>
      </c>
      <c r="B2" s="1">
        <v>4</v>
      </c>
    </row>
    <row r="3" spans="1:2" x14ac:dyDescent="0.2">
      <c r="A3" s="1">
        <v>2.7569230769230795</v>
      </c>
      <c r="B3" s="1">
        <v>87</v>
      </c>
    </row>
    <row r="4" spans="1:2" x14ac:dyDescent="0.2">
      <c r="A4" s="1">
        <v>5.5138461538461589</v>
      </c>
      <c r="B4" s="1">
        <v>42</v>
      </c>
    </row>
    <row r="5" spans="1:2" x14ac:dyDescent="0.2">
      <c r="A5" s="1">
        <v>8.270769230769238</v>
      </c>
      <c r="B5" s="1">
        <v>15</v>
      </c>
    </row>
    <row r="6" spans="1:2" x14ac:dyDescent="0.2">
      <c r="A6" s="1">
        <v>11.027692307692318</v>
      </c>
      <c r="B6" s="1">
        <v>3</v>
      </c>
    </row>
    <row r="7" spans="1:2" x14ac:dyDescent="0.2">
      <c r="A7" s="1">
        <v>13.784615384615398</v>
      </c>
      <c r="B7" s="1">
        <v>3</v>
      </c>
    </row>
    <row r="8" spans="1:2" x14ac:dyDescent="0.2">
      <c r="A8" s="1">
        <v>16.541538461538476</v>
      </c>
      <c r="B8" s="1">
        <v>3</v>
      </c>
    </row>
    <row r="9" spans="1:2" x14ac:dyDescent="0.2">
      <c r="A9" s="1">
        <v>19.298461538461556</v>
      </c>
      <c r="B9" s="1">
        <v>3</v>
      </c>
    </row>
    <row r="10" spans="1:2" x14ac:dyDescent="0.2">
      <c r="A10" s="1">
        <v>22.055384615384636</v>
      </c>
      <c r="B10" s="1">
        <v>3</v>
      </c>
    </row>
    <row r="11" spans="1:2" x14ac:dyDescent="0.2">
      <c r="A11" s="1">
        <v>24.812307692307716</v>
      </c>
      <c r="B11" s="1">
        <v>3</v>
      </c>
    </row>
    <row r="12" spans="1:2" x14ac:dyDescent="0.2">
      <c r="A12" s="1">
        <v>27.569230769230796</v>
      </c>
      <c r="B12" s="1">
        <v>3</v>
      </c>
    </row>
    <row r="13" spans="1:2" x14ac:dyDescent="0.2">
      <c r="A13" s="1">
        <v>30.326153846153876</v>
      </c>
      <c r="B13" s="1">
        <v>4</v>
      </c>
    </row>
    <row r="14" spans="1:2" x14ac:dyDescent="0.2">
      <c r="A14" s="1">
        <v>33.083076923076952</v>
      </c>
      <c r="B14" s="1">
        <v>5</v>
      </c>
    </row>
    <row r="15" spans="1:2" ht="16" thickBot="1" x14ac:dyDescent="0.25">
      <c r="A15" s="2" t="s">
        <v>7</v>
      </c>
      <c r="B15" s="2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4430C-A03A-44CD-B4C7-46506387720E}">
  <dimension ref="A1:J210"/>
  <sheetViews>
    <sheetView tabSelected="1" workbookViewId="0">
      <selection activeCell="F7" sqref="F7"/>
    </sheetView>
  </sheetViews>
  <sheetFormatPr baseColWidth="10" defaultColWidth="8.83203125" defaultRowHeight="15" x14ac:dyDescent="0.2"/>
  <cols>
    <col min="4" max="4" width="9.33203125" bestFit="1" customWidth="1"/>
    <col min="6" max="6" width="9.33203125" customWidth="1"/>
    <col min="8" max="8" width="11.33203125" customWidth="1"/>
    <col min="9" max="9" width="12.33203125" style="4" customWidth="1"/>
    <col min="11" max="11" width="19.5" customWidth="1"/>
  </cols>
  <sheetData>
    <row r="1" spans="1:10" x14ac:dyDescent="0.2">
      <c r="A1" s="5" t="s">
        <v>0</v>
      </c>
      <c r="B1" s="5" t="s">
        <v>1</v>
      </c>
      <c r="C1" s="5" t="s">
        <v>2</v>
      </c>
      <c r="D1" s="5" t="s">
        <v>4</v>
      </c>
      <c r="E1" s="5" t="s">
        <v>3</v>
      </c>
      <c r="F1" s="5" t="s">
        <v>5</v>
      </c>
      <c r="G1" s="5" t="s">
        <v>10</v>
      </c>
      <c r="H1" s="5" t="s">
        <v>9</v>
      </c>
      <c r="I1" s="5" t="s">
        <v>12</v>
      </c>
      <c r="J1" s="5" t="s">
        <v>11</v>
      </c>
    </row>
    <row r="2" spans="1:10" x14ac:dyDescent="0.2">
      <c r="A2">
        <v>0</v>
      </c>
      <c r="B2">
        <v>0</v>
      </c>
      <c r="C2">
        <v>0</v>
      </c>
      <c r="E2">
        <v>0</v>
      </c>
      <c r="F2">
        <f>(E2-B2)</f>
        <v>0</v>
      </c>
      <c r="G2">
        <f>ABS(E2-B2)</f>
        <v>0</v>
      </c>
      <c r="H2" s="5">
        <f>SUM(G2:G188)/(188-2)</f>
        <v>7.1231182795698942</v>
      </c>
      <c r="I2" s="5"/>
      <c r="J2" s="5">
        <f>SQRT((SUM(I3:I188)/186))</f>
        <v>12.194776248129175</v>
      </c>
    </row>
    <row r="3" spans="1:10" x14ac:dyDescent="0.2">
      <c r="A3">
        <v>0</v>
      </c>
      <c r="B3">
        <v>0</v>
      </c>
      <c r="C3">
        <v>0</v>
      </c>
      <c r="E3">
        <v>0</v>
      </c>
      <c r="F3">
        <f>(E3-B3)</f>
        <v>0</v>
      </c>
      <c r="G3">
        <f>ABS(E3-B3)</f>
        <v>0</v>
      </c>
      <c r="I3" s="4">
        <f>F3*F3</f>
        <v>0</v>
      </c>
    </row>
    <row r="4" spans="1:10" x14ac:dyDescent="0.2">
      <c r="A4">
        <v>0</v>
      </c>
      <c r="B4">
        <v>0</v>
      </c>
      <c r="C4">
        <v>0</v>
      </c>
      <c r="E4">
        <v>0</v>
      </c>
      <c r="F4">
        <f>(E4-B4)</f>
        <v>0</v>
      </c>
      <c r="G4">
        <f>ABS(E4-B4)</f>
        <v>0</v>
      </c>
      <c r="I4" s="4">
        <f t="shared" ref="I4:I67" si="0">F4*F4</f>
        <v>0</v>
      </c>
    </row>
    <row r="5" spans="1:10" x14ac:dyDescent="0.2">
      <c r="A5">
        <v>4.43</v>
      </c>
      <c r="B5">
        <v>0.02</v>
      </c>
      <c r="C5">
        <v>0.01</v>
      </c>
      <c r="E5">
        <v>0</v>
      </c>
      <c r="F5">
        <f>(E5-B5)</f>
        <v>-0.02</v>
      </c>
      <c r="G5">
        <f>ABS(E5-B5)</f>
        <v>0.02</v>
      </c>
      <c r="I5" s="4">
        <f t="shared" si="0"/>
        <v>4.0000000000000002E-4</v>
      </c>
    </row>
    <row r="6" spans="1:10" x14ac:dyDescent="0.2">
      <c r="A6">
        <v>13.9</v>
      </c>
      <c r="B6">
        <v>7.0000000000000007E-2</v>
      </c>
      <c r="C6">
        <v>0</v>
      </c>
      <c r="E6">
        <v>0</v>
      </c>
      <c r="F6">
        <f>(E6-B6)</f>
        <v>-7.0000000000000007E-2</v>
      </c>
      <c r="G6">
        <f>ABS(E6-B6)</f>
        <v>7.0000000000000007E-2</v>
      </c>
      <c r="I6" s="4">
        <f t="shared" si="0"/>
        <v>4.9000000000000007E-3</v>
      </c>
    </row>
    <row r="7" spans="1:10" x14ac:dyDescent="0.2">
      <c r="A7">
        <v>24.89</v>
      </c>
      <c r="B7">
        <v>7.0000000000000007E-2</v>
      </c>
      <c r="C7">
        <v>6.28</v>
      </c>
      <c r="E7">
        <v>0</v>
      </c>
      <c r="F7">
        <f>(E7-B7)</f>
        <v>-7.0000000000000007E-2</v>
      </c>
      <c r="G7">
        <f>ABS(E7-B7)</f>
        <v>7.0000000000000007E-2</v>
      </c>
      <c r="I7" s="4">
        <f t="shared" si="0"/>
        <v>4.9000000000000007E-3</v>
      </c>
    </row>
    <row r="8" spans="1:10" x14ac:dyDescent="0.2">
      <c r="A8">
        <v>35.96</v>
      </c>
      <c r="B8">
        <v>7.0000000000000007E-2</v>
      </c>
      <c r="C8">
        <v>6.28</v>
      </c>
      <c r="E8">
        <v>0</v>
      </c>
      <c r="F8">
        <f>(E8-B8)</f>
        <v>-7.0000000000000007E-2</v>
      </c>
      <c r="G8">
        <f>ABS(E8-B8)</f>
        <v>7.0000000000000007E-2</v>
      </c>
      <c r="I8" s="4">
        <f t="shared" si="0"/>
        <v>4.9000000000000007E-3</v>
      </c>
    </row>
    <row r="9" spans="1:10" x14ac:dyDescent="0.2">
      <c r="A9">
        <v>46.58</v>
      </c>
      <c r="B9">
        <v>0.04</v>
      </c>
      <c r="C9">
        <v>6.28</v>
      </c>
      <c r="E9">
        <v>0</v>
      </c>
      <c r="F9">
        <f>(E9-B9)</f>
        <v>-0.04</v>
      </c>
      <c r="G9">
        <f>ABS(E9-B9)</f>
        <v>0.04</v>
      </c>
      <c r="I9" s="4">
        <f t="shared" si="0"/>
        <v>1.6000000000000001E-3</v>
      </c>
    </row>
    <row r="10" spans="1:10" x14ac:dyDescent="0.2">
      <c r="A10">
        <v>57.5</v>
      </c>
      <c r="B10">
        <v>0.01</v>
      </c>
      <c r="C10">
        <v>6.28</v>
      </c>
      <c r="E10">
        <v>0</v>
      </c>
      <c r="F10">
        <f>(E10-B10)</f>
        <v>-0.01</v>
      </c>
      <c r="G10">
        <f>ABS(E10-B10)</f>
        <v>0.01</v>
      </c>
      <c r="I10" s="4">
        <f t="shared" si="0"/>
        <v>1E-4</v>
      </c>
    </row>
    <row r="11" spans="1:10" x14ac:dyDescent="0.2">
      <c r="A11">
        <v>68.19</v>
      </c>
      <c r="B11">
        <v>0</v>
      </c>
      <c r="C11">
        <v>6.28</v>
      </c>
      <c r="E11">
        <v>0</v>
      </c>
      <c r="F11">
        <f>(E11-B11)</f>
        <v>0</v>
      </c>
      <c r="G11">
        <f>ABS(E11-B11)</f>
        <v>0</v>
      </c>
      <c r="I11" s="4">
        <f t="shared" si="0"/>
        <v>0</v>
      </c>
    </row>
    <row r="12" spans="1:10" x14ac:dyDescent="0.2">
      <c r="A12">
        <v>79.34</v>
      </c>
      <c r="B12">
        <v>-0.01</v>
      </c>
      <c r="C12">
        <v>0</v>
      </c>
      <c r="E12">
        <v>0</v>
      </c>
      <c r="F12">
        <f>(E12-B12)</f>
        <v>0.01</v>
      </c>
      <c r="G12">
        <f>ABS(E12-B12)</f>
        <v>0.01</v>
      </c>
      <c r="I12" s="4">
        <f t="shared" si="0"/>
        <v>1E-4</v>
      </c>
    </row>
    <row r="13" spans="1:10" x14ac:dyDescent="0.2">
      <c r="A13">
        <v>90.03</v>
      </c>
      <c r="B13">
        <v>-0.02</v>
      </c>
      <c r="C13">
        <v>6.28</v>
      </c>
      <c r="E13">
        <v>0</v>
      </c>
      <c r="F13">
        <f>(E13-B13)</f>
        <v>0.02</v>
      </c>
      <c r="G13">
        <f>ABS(E13-B13)</f>
        <v>0.02</v>
      </c>
      <c r="I13" s="4">
        <f t="shared" si="0"/>
        <v>4.0000000000000002E-4</v>
      </c>
    </row>
    <row r="14" spans="1:10" x14ac:dyDescent="0.2">
      <c r="A14">
        <v>101.17</v>
      </c>
      <c r="B14">
        <v>-0.04</v>
      </c>
      <c r="C14">
        <v>0</v>
      </c>
      <c r="E14">
        <v>0</v>
      </c>
      <c r="F14">
        <f>(E14-B14)</f>
        <v>0.04</v>
      </c>
      <c r="G14">
        <f>ABS(E14-B14)</f>
        <v>0.04</v>
      </c>
      <c r="I14" s="4">
        <f t="shared" si="0"/>
        <v>1.6000000000000001E-3</v>
      </c>
    </row>
    <row r="15" spans="1:10" x14ac:dyDescent="0.2">
      <c r="A15">
        <v>111.94</v>
      </c>
      <c r="B15">
        <v>-0.01</v>
      </c>
      <c r="C15">
        <v>0</v>
      </c>
      <c r="E15">
        <v>0</v>
      </c>
      <c r="F15">
        <f>(E15-B15)</f>
        <v>0.01</v>
      </c>
      <c r="G15">
        <f>ABS(E15-B15)</f>
        <v>0.01</v>
      </c>
      <c r="I15" s="4">
        <f t="shared" si="0"/>
        <v>1E-4</v>
      </c>
    </row>
    <row r="16" spans="1:10" x14ac:dyDescent="0.2">
      <c r="A16">
        <v>122.63</v>
      </c>
      <c r="B16">
        <v>0</v>
      </c>
      <c r="C16">
        <v>6.28</v>
      </c>
      <c r="E16">
        <v>0</v>
      </c>
      <c r="F16">
        <f>(E16-B16)</f>
        <v>0</v>
      </c>
      <c r="G16">
        <f>ABS(E16-B16)</f>
        <v>0</v>
      </c>
      <c r="I16" s="4">
        <f t="shared" si="0"/>
        <v>0</v>
      </c>
    </row>
    <row r="17" spans="1:9" x14ac:dyDescent="0.2">
      <c r="A17">
        <v>133.47</v>
      </c>
      <c r="B17">
        <v>0</v>
      </c>
      <c r="C17">
        <v>6.28</v>
      </c>
      <c r="E17">
        <v>0</v>
      </c>
      <c r="F17">
        <f>(E17-B17)</f>
        <v>0</v>
      </c>
      <c r="G17">
        <f>ABS(E17-B17)</f>
        <v>0</v>
      </c>
      <c r="I17" s="4">
        <f t="shared" si="0"/>
        <v>0</v>
      </c>
    </row>
    <row r="18" spans="1:9" x14ac:dyDescent="0.2">
      <c r="A18">
        <v>144.16</v>
      </c>
      <c r="B18">
        <v>-0.01</v>
      </c>
      <c r="C18">
        <v>6.28</v>
      </c>
      <c r="E18">
        <v>0</v>
      </c>
      <c r="F18">
        <f>(E18-B18)</f>
        <v>0.01</v>
      </c>
      <c r="G18">
        <f>ABS(E18-B18)</f>
        <v>0.01</v>
      </c>
      <c r="I18" s="4">
        <f t="shared" si="0"/>
        <v>1E-4</v>
      </c>
    </row>
    <row r="19" spans="1:9" x14ac:dyDescent="0.2">
      <c r="A19">
        <v>155.24</v>
      </c>
      <c r="B19">
        <v>-0.04</v>
      </c>
      <c r="C19">
        <v>6.28</v>
      </c>
      <c r="E19">
        <v>0</v>
      </c>
      <c r="F19">
        <f>(E19-B19)</f>
        <v>0.04</v>
      </c>
      <c r="G19">
        <f>ABS(E19-B19)</f>
        <v>0.04</v>
      </c>
      <c r="I19" s="4">
        <f t="shared" si="0"/>
        <v>1.6000000000000001E-3</v>
      </c>
    </row>
    <row r="20" spans="1:9" x14ac:dyDescent="0.2">
      <c r="A20">
        <v>166.15</v>
      </c>
      <c r="B20">
        <v>-0.04</v>
      </c>
      <c r="C20">
        <v>6.28</v>
      </c>
      <c r="E20">
        <v>0</v>
      </c>
      <c r="F20">
        <f>(E20-B20)</f>
        <v>0.04</v>
      </c>
      <c r="G20">
        <f>ABS(E20-B20)</f>
        <v>0.04</v>
      </c>
      <c r="I20" s="4">
        <f t="shared" si="0"/>
        <v>1.6000000000000001E-3</v>
      </c>
    </row>
    <row r="21" spans="1:9" x14ac:dyDescent="0.2">
      <c r="A21">
        <v>177</v>
      </c>
      <c r="B21">
        <v>-0.04</v>
      </c>
      <c r="C21">
        <v>6.28</v>
      </c>
      <c r="E21">
        <v>0</v>
      </c>
      <c r="F21">
        <f>(E21-B21)</f>
        <v>0.04</v>
      </c>
      <c r="G21">
        <f>ABS(E21-B21)</f>
        <v>0.04</v>
      </c>
      <c r="I21" s="4">
        <f t="shared" si="0"/>
        <v>1.6000000000000001E-3</v>
      </c>
    </row>
    <row r="22" spans="1:9" x14ac:dyDescent="0.2">
      <c r="A22">
        <v>187.69</v>
      </c>
      <c r="B22">
        <v>-0.06</v>
      </c>
      <c r="C22">
        <v>6.28</v>
      </c>
      <c r="E22">
        <v>0</v>
      </c>
      <c r="F22">
        <f>(E22-B22)</f>
        <v>0.06</v>
      </c>
      <c r="G22">
        <f>ABS(E22-B22)</f>
        <v>0.06</v>
      </c>
      <c r="I22" s="4">
        <f t="shared" si="0"/>
        <v>3.5999999999999999E-3</v>
      </c>
    </row>
    <row r="23" spans="1:9" x14ac:dyDescent="0.2">
      <c r="A23">
        <v>198.45</v>
      </c>
      <c r="B23">
        <v>-0.08</v>
      </c>
      <c r="C23">
        <v>6.28</v>
      </c>
      <c r="E23">
        <v>0</v>
      </c>
      <c r="F23">
        <f>(E23-B23)</f>
        <v>0.08</v>
      </c>
      <c r="G23">
        <f>ABS(E23-B23)</f>
        <v>0.08</v>
      </c>
      <c r="I23" s="4">
        <f t="shared" si="0"/>
        <v>6.4000000000000003E-3</v>
      </c>
    </row>
    <row r="24" spans="1:9" x14ac:dyDescent="0.2">
      <c r="A24">
        <v>209.53</v>
      </c>
      <c r="B24">
        <v>-0.09</v>
      </c>
      <c r="C24">
        <v>6.28</v>
      </c>
      <c r="E24">
        <v>0</v>
      </c>
      <c r="F24">
        <f>(E24-B24)</f>
        <v>0.09</v>
      </c>
      <c r="G24">
        <f>ABS(E24-B24)</f>
        <v>0.09</v>
      </c>
      <c r="I24" s="4">
        <f t="shared" si="0"/>
        <v>8.0999999999999996E-3</v>
      </c>
    </row>
    <row r="25" spans="1:9" x14ac:dyDescent="0.2">
      <c r="A25">
        <v>220.37</v>
      </c>
      <c r="B25">
        <v>-0.08</v>
      </c>
      <c r="C25">
        <v>0</v>
      </c>
      <c r="E25">
        <v>0</v>
      </c>
      <c r="F25">
        <f>(E25-B25)</f>
        <v>0.08</v>
      </c>
      <c r="G25">
        <f>ABS(E25-B25)</f>
        <v>0.08</v>
      </c>
      <c r="I25" s="4">
        <f t="shared" si="0"/>
        <v>6.4000000000000003E-3</v>
      </c>
    </row>
    <row r="26" spans="1:9" x14ac:dyDescent="0.2">
      <c r="A26">
        <v>231.36</v>
      </c>
      <c r="B26">
        <v>-7.0000000000000007E-2</v>
      </c>
      <c r="C26">
        <v>6.28</v>
      </c>
      <c r="E26">
        <v>0</v>
      </c>
      <c r="F26">
        <f>(E26-B26)</f>
        <v>7.0000000000000007E-2</v>
      </c>
      <c r="G26">
        <f>ABS(E26-B26)</f>
        <v>7.0000000000000007E-2</v>
      </c>
      <c r="I26" s="4">
        <f t="shared" si="0"/>
        <v>4.9000000000000007E-3</v>
      </c>
    </row>
    <row r="27" spans="1:9" x14ac:dyDescent="0.2">
      <c r="A27">
        <v>242.21</v>
      </c>
      <c r="B27">
        <v>-0.06</v>
      </c>
      <c r="C27">
        <v>0</v>
      </c>
      <c r="E27">
        <v>0</v>
      </c>
      <c r="F27">
        <f>(E27-B27)</f>
        <v>0.06</v>
      </c>
      <c r="G27">
        <f>ABS(E27-B27)</f>
        <v>0.06</v>
      </c>
      <c r="I27" s="4">
        <f t="shared" si="0"/>
        <v>3.5999999999999999E-3</v>
      </c>
    </row>
    <row r="28" spans="1:9" x14ac:dyDescent="0.2">
      <c r="A28">
        <v>253.28</v>
      </c>
      <c r="B28">
        <v>-0.02</v>
      </c>
      <c r="C28">
        <v>0</v>
      </c>
      <c r="E28">
        <v>0</v>
      </c>
      <c r="F28">
        <f>(E28-B28)</f>
        <v>0.02</v>
      </c>
      <c r="G28">
        <f>ABS(E28-B28)</f>
        <v>0.02</v>
      </c>
      <c r="I28" s="4">
        <f t="shared" si="0"/>
        <v>4.0000000000000002E-4</v>
      </c>
    </row>
    <row r="29" spans="1:9" x14ac:dyDescent="0.2">
      <c r="A29">
        <v>264.2</v>
      </c>
      <c r="B29">
        <v>-0.01</v>
      </c>
      <c r="C29">
        <v>0</v>
      </c>
      <c r="E29">
        <v>0</v>
      </c>
      <c r="F29">
        <f>(E29-B29)</f>
        <v>0.01</v>
      </c>
      <c r="G29">
        <f>ABS(E29-B29)</f>
        <v>0.01</v>
      </c>
      <c r="I29" s="4">
        <f t="shared" si="0"/>
        <v>1E-4</v>
      </c>
    </row>
    <row r="30" spans="1:9" x14ac:dyDescent="0.2">
      <c r="A30">
        <v>274.89</v>
      </c>
      <c r="B30">
        <v>-0.01</v>
      </c>
      <c r="C30">
        <v>6.28</v>
      </c>
      <c r="E30">
        <v>0</v>
      </c>
      <c r="F30">
        <f>(E30-B30)</f>
        <v>0.01</v>
      </c>
      <c r="G30">
        <f>ABS(E30-B30)</f>
        <v>0.01</v>
      </c>
      <c r="I30" s="4">
        <f t="shared" si="0"/>
        <v>1E-4</v>
      </c>
    </row>
    <row r="31" spans="1:9" x14ac:dyDescent="0.2">
      <c r="A31">
        <v>285.73</v>
      </c>
      <c r="B31">
        <v>-0.03</v>
      </c>
      <c r="C31">
        <v>6.28</v>
      </c>
      <c r="E31">
        <v>0</v>
      </c>
      <c r="F31">
        <f>(E31-B31)</f>
        <v>0.03</v>
      </c>
      <c r="G31">
        <f>ABS(E31-B31)</f>
        <v>0.03</v>
      </c>
      <c r="I31" s="4">
        <f t="shared" si="0"/>
        <v>8.9999999999999998E-4</v>
      </c>
    </row>
    <row r="32" spans="1:9" x14ac:dyDescent="0.2">
      <c r="A32">
        <v>296.19</v>
      </c>
      <c r="B32">
        <v>-0.03</v>
      </c>
      <c r="C32">
        <v>6.28</v>
      </c>
      <c r="E32">
        <v>0</v>
      </c>
      <c r="F32">
        <f>(E32-B32)</f>
        <v>0.03</v>
      </c>
      <c r="G32">
        <f>ABS(E32-B32)</f>
        <v>0.03</v>
      </c>
      <c r="I32" s="4">
        <f t="shared" si="0"/>
        <v>8.9999999999999998E-4</v>
      </c>
    </row>
    <row r="33" spans="1:9" x14ac:dyDescent="0.2">
      <c r="A33">
        <v>307.18</v>
      </c>
      <c r="B33">
        <v>-0.03</v>
      </c>
      <c r="C33">
        <v>0</v>
      </c>
      <c r="E33">
        <v>0</v>
      </c>
      <c r="F33">
        <f>(E33-B33)</f>
        <v>0.03</v>
      </c>
      <c r="G33">
        <f>ABS(E33-B33)</f>
        <v>0.03</v>
      </c>
      <c r="I33" s="4">
        <f t="shared" si="0"/>
        <v>8.9999999999999998E-4</v>
      </c>
    </row>
    <row r="34" spans="1:9" x14ac:dyDescent="0.2">
      <c r="A34">
        <v>318.10000000000002</v>
      </c>
      <c r="B34">
        <v>-0.03</v>
      </c>
      <c r="C34">
        <v>6.28</v>
      </c>
      <c r="E34">
        <v>0</v>
      </c>
      <c r="F34">
        <f>(E34-B34)</f>
        <v>0.03</v>
      </c>
      <c r="G34">
        <f>ABS(E34-B34)</f>
        <v>0.03</v>
      </c>
      <c r="I34" s="4">
        <f t="shared" si="0"/>
        <v>8.9999999999999998E-4</v>
      </c>
    </row>
    <row r="35" spans="1:9" x14ac:dyDescent="0.2">
      <c r="A35">
        <v>328.72</v>
      </c>
      <c r="B35">
        <v>-0.03</v>
      </c>
      <c r="C35">
        <v>0</v>
      </c>
      <c r="E35">
        <v>0</v>
      </c>
      <c r="F35">
        <f>(E35-B35)</f>
        <v>0.03</v>
      </c>
      <c r="G35">
        <f>ABS(E35-B35)</f>
        <v>0.03</v>
      </c>
      <c r="I35" s="4">
        <f t="shared" si="0"/>
        <v>8.9999999999999998E-4</v>
      </c>
    </row>
    <row r="36" spans="1:9" x14ac:dyDescent="0.2">
      <c r="A36">
        <v>339.64</v>
      </c>
      <c r="B36">
        <v>-0.03</v>
      </c>
      <c r="C36">
        <v>6.28</v>
      </c>
      <c r="E36">
        <v>0</v>
      </c>
      <c r="F36">
        <f>(E36-B36)</f>
        <v>0.03</v>
      </c>
      <c r="G36">
        <f>ABS(E36-B36)</f>
        <v>0.03</v>
      </c>
      <c r="I36" s="4">
        <f t="shared" si="0"/>
        <v>8.9999999999999998E-4</v>
      </c>
    </row>
    <row r="37" spans="1:9" x14ac:dyDescent="0.2">
      <c r="A37">
        <v>350.25</v>
      </c>
      <c r="B37">
        <v>-0.05</v>
      </c>
      <c r="C37">
        <v>6.28</v>
      </c>
      <c r="E37">
        <v>0</v>
      </c>
      <c r="F37">
        <f>(E37-B37)</f>
        <v>0.05</v>
      </c>
      <c r="G37">
        <f>ABS(E37-B37)</f>
        <v>0.05</v>
      </c>
      <c r="I37" s="4">
        <f t="shared" si="0"/>
        <v>2.5000000000000005E-3</v>
      </c>
    </row>
    <row r="38" spans="1:9" x14ac:dyDescent="0.2">
      <c r="A38">
        <v>361.17</v>
      </c>
      <c r="B38">
        <v>-0.05</v>
      </c>
      <c r="C38">
        <v>6.28</v>
      </c>
      <c r="E38">
        <v>0</v>
      </c>
      <c r="F38">
        <f>(E38-B38)</f>
        <v>0.05</v>
      </c>
      <c r="G38">
        <f>ABS(E38-B38)</f>
        <v>0.05</v>
      </c>
      <c r="I38" s="4">
        <f t="shared" si="0"/>
        <v>2.5000000000000005E-3</v>
      </c>
    </row>
    <row r="39" spans="1:9" x14ac:dyDescent="0.2">
      <c r="A39">
        <v>372.09</v>
      </c>
      <c r="B39">
        <v>-0.06</v>
      </c>
      <c r="C39">
        <v>6.28</v>
      </c>
      <c r="E39">
        <v>0</v>
      </c>
      <c r="F39">
        <f>(E39-B39)</f>
        <v>0.06</v>
      </c>
      <c r="G39">
        <f>ABS(E39-B39)</f>
        <v>0.06</v>
      </c>
      <c r="I39" s="4">
        <f t="shared" si="0"/>
        <v>3.5999999999999999E-3</v>
      </c>
    </row>
    <row r="40" spans="1:9" x14ac:dyDescent="0.2">
      <c r="A40">
        <v>382.78</v>
      </c>
      <c r="B40">
        <v>-0.06</v>
      </c>
      <c r="C40">
        <v>0</v>
      </c>
      <c r="E40">
        <v>0</v>
      </c>
      <c r="F40">
        <f>(E40-B40)</f>
        <v>0.06</v>
      </c>
      <c r="G40">
        <f>ABS(E40-B40)</f>
        <v>0.06</v>
      </c>
      <c r="I40" s="4">
        <f t="shared" si="0"/>
        <v>3.5999999999999999E-3</v>
      </c>
    </row>
    <row r="41" spans="1:9" x14ac:dyDescent="0.2">
      <c r="A41">
        <v>393.24</v>
      </c>
      <c r="B41">
        <v>-0.05</v>
      </c>
      <c r="C41">
        <v>0</v>
      </c>
      <c r="E41">
        <v>0</v>
      </c>
      <c r="F41">
        <f>(E41-B41)</f>
        <v>0.05</v>
      </c>
      <c r="G41">
        <f>ABS(E41-B41)</f>
        <v>0.05</v>
      </c>
      <c r="I41" s="4">
        <f t="shared" si="0"/>
        <v>2.5000000000000005E-3</v>
      </c>
    </row>
    <row r="42" spans="1:9" x14ac:dyDescent="0.2">
      <c r="A42">
        <v>404.23</v>
      </c>
      <c r="B42">
        <v>-0.02</v>
      </c>
      <c r="C42">
        <v>0</v>
      </c>
      <c r="E42">
        <v>0</v>
      </c>
      <c r="F42">
        <f>(E42-B42)</f>
        <v>0.02</v>
      </c>
      <c r="G42">
        <f>ABS(E42-B42)</f>
        <v>0.02</v>
      </c>
      <c r="I42" s="4">
        <f t="shared" si="0"/>
        <v>4.0000000000000002E-4</v>
      </c>
    </row>
    <row r="43" spans="1:9" x14ac:dyDescent="0.2">
      <c r="A43">
        <v>415.23</v>
      </c>
      <c r="B43">
        <v>0</v>
      </c>
      <c r="C43">
        <v>6.28</v>
      </c>
      <c r="E43">
        <v>0</v>
      </c>
      <c r="F43">
        <f>(E43-B43)</f>
        <v>0</v>
      </c>
      <c r="G43">
        <f>ABS(E43-B43)</f>
        <v>0</v>
      </c>
      <c r="I43" s="4">
        <f t="shared" si="0"/>
        <v>0</v>
      </c>
    </row>
    <row r="44" spans="1:9" x14ac:dyDescent="0.2">
      <c r="A44">
        <v>426.3</v>
      </c>
      <c r="B44">
        <v>-0.03</v>
      </c>
      <c r="C44">
        <v>6.28</v>
      </c>
      <c r="E44">
        <v>0</v>
      </c>
      <c r="F44">
        <f>(E44-B44)</f>
        <v>0.03</v>
      </c>
      <c r="G44">
        <f>ABS(E44-B44)</f>
        <v>0.03</v>
      </c>
      <c r="I44" s="4">
        <f t="shared" si="0"/>
        <v>8.9999999999999998E-4</v>
      </c>
    </row>
    <row r="45" spans="1:9" x14ac:dyDescent="0.2">
      <c r="A45">
        <v>436.99</v>
      </c>
      <c r="B45">
        <v>-0.01</v>
      </c>
      <c r="C45">
        <v>0</v>
      </c>
      <c r="E45">
        <v>0</v>
      </c>
      <c r="F45">
        <f>(E45-B45)</f>
        <v>0.01</v>
      </c>
      <c r="G45">
        <f>ABS(E45-B45)</f>
        <v>0.01</v>
      </c>
      <c r="I45" s="4">
        <f t="shared" si="0"/>
        <v>1E-4</v>
      </c>
    </row>
    <row r="46" spans="1:9" x14ac:dyDescent="0.2">
      <c r="A46">
        <v>447.98</v>
      </c>
      <c r="B46">
        <v>-0.03</v>
      </c>
      <c r="C46">
        <v>6.28</v>
      </c>
      <c r="E46">
        <v>0</v>
      </c>
      <c r="F46">
        <f>(E46-B46)</f>
        <v>0.03</v>
      </c>
      <c r="G46">
        <f>ABS(E46-B46)</f>
        <v>0.03</v>
      </c>
      <c r="I46" s="4">
        <f t="shared" si="0"/>
        <v>8.9999999999999998E-4</v>
      </c>
    </row>
    <row r="47" spans="1:9" x14ac:dyDescent="0.2">
      <c r="A47">
        <v>458.83</v>
      </c>
      <c r="B47">
        <v>-0.03</v>
      </c>
      <c r="C47">
        <v>0</v>
      </c>
      <c r="E47">
        <v>0</v>
      </c>
      <c r="F47">
        <f>(E47-B47)</f>
        <v>0.03</v>
      </c>
      <c r="G47">
        <f>ABS(E47-B47)</f>
        <v>0.03</v>
      </c>
      <c r="I47" s="4">
        <f t="shared" si="0"/>
        <v>8.9999999999999998E-4</v>
      </c>
    </row>
    <row r="48" spans="1:9" x14ac:dyDescent="0.2">
      <c r="A48">
        <v>469.21</v>
      </c>
      <c r="B48">
        <v>0</v>
      </c>
      <c r="C48">
        <v>0.01</v>
      </c>
      <c r="E48">
        <v>0</v>
      </c>
      <c r="F48">
        <f>(E48-B48)</f>
        <v>0</v>
      </c>
      <c r="G48">
        <f>ABS(E48-B48)</f>
        <v>0</v>
      </c>
      <c r="I48" s="4">
        <f t="shared" si="0"/>
        <v>0</v>
      </c>
    </row>
    <row r="49" spans="1:9" x14ac:dyDescent="0.2">
      <c r="A49">
        <v>480.65</v>
      </c>
      <c r="B49">
        <v>0.38</v>
      </c>
      <c r="C49">
        <v>7.0000000000000007E-2</v>
      </c>
      <c r="E49">
        <v>0</v>
      </c>
      <c r="F49">
        <f>(E49-B49)</f>
        <v>-0.38</v>
      </c>
      <c r="G49">
        <f>ABS(E49-B49)</f>
        <v>0.38</v>
      </c>
      <c r="I49" s="4">
        <f t="shared" si="0"/>
        <v>0.1444</v>
      </c>
    </row>
    <row r="50" spans="1:9" x14ac:dyDescent="0.2">
      <c r="A50">
        <v>490.95</v>
      </c>
      <c r="B50">
        <v>1.67</v>
      </c>
      <c r="C50">
        <v>0.19</v>
      </c>
      <c r="E50">
        <v>0</v>
      </c>
      <c r="F50">
        <f>(E50-B50)</f>
        <v>-1.67</v>
      </c>
      <c r="G50">
        <f>ABS(E50-B50)</f>
        <v>1.67</v>
      </c>
      <c r="I50" s="4">
        <f t="shared" si="0"/>
        <v>2.7888999999999999</v>
      </c>
    </row>
    <row r="51" spans="1:9" x14ac:dyDescent="0.2">
      <c r="A51">
        <v>501.63</v>
      </c>
      <c r="B51">
        <v>4.57</v>
      </c>
      <c r="C51">
        <v>0.34</v>
      </c>
      <c r="D51">
        <v>500</v>
      </c>
      <c r="F51">
        <f>(D51-A51)</f>
        <v>-1.6299999999999955</v>
      </c>
      <c r="G51">
        <f>ABS(D51-A51)</f>
        <v>1.6299999999999955</v>
      </c>
      <c r="I51" s="4">
        <f t="shared" si="0"/>
        <v>2.6568999999999852</v>
      </c>
    </row>
    <row r="52" spans="1:9" x14ac:dyDescent="0.2">
      <c r="A52">
        <v>512.08000000000004</v>
      </c>
      <c r="B52">
        <v>9.39</v>
      </c>
      <c r="C52">
        <v>0.53</v>
      </c>
      <c r="D52">
        <v>500</v>
      </c>
      <c r="F52">
        <f>(D52-A52)</f>
        <v>-12.080000000000041</v>
      </c>
      <c r="G52">
        <f>ABS(D52-A52)</f>
        <v>12.080000000000041</v>
      </c>
      <c r="I52" s="4">
        <f t="shared" si="0"/>
        <v>145.926400000001</v>
      </c>
    </row>
    <row r="53" spans="1:9" x14ac:dyDescent="0.2">
      <c r="A53">
        <v>521.26</v>
      </c>
      <c r="B53">
        <v>16.329999999999998</v>
      </c>
      <c r="C53">
        <v>0.76</v>
      </c>
      <c r="D53">
        <v>500</v>
      </c>
      <c r="F53">
        <f>(D53-A53)</f>
        <v>-21.259999999999991</v>
      </c>
      <c r="G53">
        <f>ABS(D53-A53)</f>
        <v>21.259999999999991</v>
      </c>
      <c r="I53" s="4">
        <f t="shared" si="0"/>
        <v>451.98759999999959</v>
      </c>
    </row>
    <row r="54" spans="1:9" x14ac:dyDescent="0.2">
      <c r="A54">
        <v>528.21</v>
      </c>
      <c r="B54">
        <v>24.91</v>
      </c>
      <c r="C54">
        <v>1.02</v>
      </c>
      <c r="D54">
        <v>500</v>
      </c>
      <c r="F54">
        <f>(D54-A54)</f>
        <v>-28.210000000000036</v>
      </c>
      <c r="G54">
        <f>ABS(D54-A54)</f>
        <v>28.210000000000036</v>
      </c>
      <c r="I54" s="4">
        <f t="shared" si="0"/>
        <v>795.80410000000211</v>
      </c>
    </row>
    <row r="55" spans="1:9" x14ac:dyDescent="0.2">
      <c r="A55">
        <v>532.38</v>
      </c>
      <c r="B55">
        <v>34.630000000000003</v>
      </c>
      <c r="C55">
        <v>1.29</v>
      </c>
      <c r="D55">
        <v>500</v>
      </c>
      <c r="F55">
        <f>(D55-A55)</f>
        <v>-32.379999999999995</v>
      </c>
      <c r="G55">
        <f>ABS(D55-A55)</f>
        <v>32.379999999999995</v>
      </c>
      <c r="I55" s="4">
        <f t="shared" si="0"/>
        <v>1048.4643999999996</v>
      </c>
    </row>
    <row r="56" spans="1:9" x14ac:dyDescent="0.2">
      <c r="A56">
        <v>534.16</v>
      </c>
      <c r="B56">
        <v>45.46</v>
      </c>
      <c r="C56">
        <v>1.51</v>
      </c>
      <c r="D56">
        <v>500</v>
      </c>
      <c r="F56">
        <f>(D56-A56)</f>
        <v>-34.159999999999968</v>
      </c>
      <c r="G56">
        <f>ABS(D56-A56)</f>
        <v>34.159999999999968</v>
      </c>
      <c r="I56" s="4">
        <f t="shared" si="0"/>
        <v>1166.9055999999978</v>
      </c>
    </row>
    <row r="57" spans="1:9" x14ac:dyDescent="0.2">
      <c r="A57">
        <v>533.75</v>
      </c>
      <c r="B57">
        <v>56.74</v>
      </c>
      <c r="C57">
        <v>1.69</v>
      </c>
      <c r="D57">
        <v>500</v>
      </c>
      <c r="F57">
        <f>(D57-A57)</f>
        <v>-33.75</v>
      </c>
      <c r="G57">
        <f>ABS(D57-A57)</f>
        <v>33.75</v>
      </c>
      <c r="I57" s="4">
        <f t="shared" si="0"/>
        <v>1139.0625</v>
      </c>
    </row>
    <row r="58" spans="1:9" x14ac:dyDescent="0.2">
      <c r="A58">
        <v>531.86</v>
      </c>
      <c r="B58">
        <v>66.63</v>
      </c>
      <c r="C58">
        <v>1.83</v>
      </c>
      <c r="D58">
        <v>500</v>
      </c>
      <c r="F58">
        <f>(D58-A58)</f>
        <v>-31.860000000000014</v>
      </c>
      <c r="G58">
        <f>ABS(D58-A58)</f>
        <v>31.860000000000014</v>
      </c>
      <c r="I58" s="4">
        <f t="shared" si="0"/>
        <v>1015.0596000000008</v>
      </c>
    </row>
    <row r="59" spans="1:9" x14ac:dyDescent="0.2">
      <c r="A59">
        <v>528.83000000000004</v>
      </c>
      <c r="B59">
        <v>76.400000000000006</v>
      </c>
      <c r="C59">
        <v>1.91</v>
      </c>
      <c r="D59">
        <v>500</v>
      </c>
      <c r="F59">
        <f>(D59-A59)</f>
        <v>-28.830000000000041</v>
      </c>
      <c r="G59">
        <f>ABS(D59-A59)</f>
        <v>28.830000000000041</v>
      </c>
      <c r="I59" s="4">
        <f t="shared" si="0"/>
        <v>831.1689000000024</v>
      </c>
    </row>
    <row r="60" spans="1:9" x14ac:dyDescent="0.2">
      <c r="A60">
        <v>524.99</v>
      </c>
      <c r="B60">
        <v>86.46</v>
      </c>
      <c r="C60">
        <v>1.96</v>
      </c>
      <c r="D60">
        <v>500</v>
      </c>
      <c r="F60">
        <f>(D60-A60)</f>
        <v>-24.990000000000009</v>
      </c>
      <c r="G60">
        <f>ABS(D60-A60)</f>
        <v>24.990000000000009</v>
      </c>
      <c r="I60" s="4">
        <f t="shared" si="0"/>
        <v>624.50010000000043</v>
      </c>
    </row>
    <row r="61" spans="1:9" x14ac:dyDescent="0.2">
      <c r="A61">
        <v>520.70000000000005</v>
      </c>
      <c r="B61">
        <v>96.66</v>
      </c>
      <c r="C61">
        <v>1.98</v>
      </c>
      <c r="D61">
        <v>500</v>
      </c>
      <c r="F61">
        <f>(D61-A61)</f>
        <v>-20.700000000000045</v>
      </c>
      <c r="G61">
        <f>ABS(D61-A61)</f>
        <v>20.700000000000045</v>
      </c>
      <c r="I61" s="4">
        <f t="shared" si="0"/>
        <v>428.49000000000188</v>
      </c>
    </row>
    <row r="62" spans="1:9" x14ac:dyDescent="0.2">
      <c r="A62">
        <v>516.59</v>
      </c>
      <c r="B62">
        <v>106.29</v>
      </c>
      <c r="C62">
        <v>1.97</v>
      </c>
      <c r="D62">
        <v>500</v>
      </c>
      <c r="F62">
        <f>(D62-A62)</f>
        <v>-16.590000000000032</v>
      </c>
      <c r="G62">
        <f>ABS(D62-A62)</f>
        <v>16.590000000000032</v>
      </c>
      <c r="I62" s="4">
        <f t="shared" si="0"/>
        <v>275.22810000000106</v>
      </c>
    </row>
    <row r="63" spans="1:9" x14ac:dyDescent="0.2">
      <c r="A63">
        <v>512.41999999999996</v>
      </c>
      <c r="B63">
        <v>116.38</v>
      </c>
      <c r="C63">
        <v>1.95</v>
      </c>
      <c r="D63">
        <v>500</v>
      </c>
      <c r="F63">
        <f>(D63-A63)</f>
        <v>-12.419999999999959</v>
      </c>
      <c r="G63">
        <f>ABS(D63-A63)</f>
        <v>12.419999999999959</v>
      </c>
      <c r="I63" s="4">
        <f t="shared" si="0"/>
        <v>154.25639999999899</v>
      </c>
    </row>
    <row r="64" spans="1:9" x14ac:dyDescent="0.2">
      <c r="A64">
        <v>508.57</v>
      </c>
      <c r="B64">
        <v>126.51</v>
      </c>
      <c r="C64">
        <v>1.92</v>
      </c>
      <c r="D64">
        <v>500</v>
      </c>
      <c r="F64">
        <f>(D64-A64)</f>
        <v>-8.5699999999999932</v>
      </c>
      <c r="G64">
        <f>ABS(D64-A64)</f>
        <v>8.5699999999999932</v>
      </c>
      <c r="I64" s="4">
        <f t="shared" si="0"/>
        <v>73.444899999999876</v>
      </c>
    </row>
    <row r="65" spans="1:9" x14ac:dyDescent="0.2">
      <c r="A65">
        <v>505.05</v>
      </c>
      <c r="B65">
        <v>136.93</v>
      </c>
      <c r="C65">
        <v>1.88</v>
      </c>
      <c r="D65">
        <v>500</v>
      </c>
      <c r="F65">
        <f>(D65-A65)</f>
        <v>-5.0500000000000114</v>
      </c>
      <c r="G65">
        <f>ABS(D65-A65)</f>
        <v>5.0500000000000114</v>
      </c>
      <c r="I65" s="4">
        <f t="shared" si="0"/>
        <v>25.502500000000115</v>
      </c>
    </row>
    <row r="66" spans="1:9" x14ac:dyDescent="0.2">
      <c r="A66">
        <v>502.01</v>
      </c>
      <c r="B66">
        <v>147.16999999999999</v>
      </c>
      <c r="C66">
        <v>1.84</v>
      </c>
      <c r="D66">
        <v>500</v>
      </c>
      <c r="F66">
        <f>(D66-A66)</f>
        <v>-2.0099999999999909</v>
      </c>
      <c r="G66">
        <f>ABS(D66-A66)</f>
        <v>2.0099999999999909</v>
      </c>
      <c r="I66" s="4">
        <f t="shared" si="0"/>
        <v>4.0400999999999634</v>
      </c>
    </row>
    <row r="67" spans="1:9" x14ac:dyDescent="0.2">
      <c r="A67">
        <v>499.43</v>
      </c>
      <c r="B67">
        <v>157.71</v>
      </c>
      <c r="C67">
        <v>1.79</v>
      </c>
      <c r="D67">
        <v>500</v>
      </c>
      <c r="F67">
        <f>(D67-A67)</f>
        <v>0.56999999999999318</v>
      </c>
      <c r="G67">
        <f>ABS(D67-A67)</f>
        <v>0.56999999999999318</v>
      </c>
      <c r="I67" s="4">
        <f t="shared" si="0"/>
        <v>0.32489999999999225</v>
      </c>
    </row>
    <row r="68" spans="1:9" x14ac:dyDescent="0.2">
      <c r="A68">
        <v>497.28</v>
      </c>
      <c r="B68">
        <v>168.25</v>
      </c>
      <c r="C68">
        <v>1.75</v>
      </c>
      <c r="D68">
        <v>500</v>
      </c>
      <c r="F68">
        <f>(D68-A68)</f>
        <v>2.7200000000000273</v>
      </c>
      <c r="G68">
        <f>ABS(D68-A68)</f>
        <v>2.7200000000000273</v>
      </c>
      <c r="I68" s="4">
        <f t="shared" ref="I68:I131" si="1">F68*F68</f>
        <v>7.3984000000001489</v>
      </c>
    </row>
    <row r="69" spans="1:9" x14ac:dyDescent="0.2">
      <c r="A69">
        <v>495.59</v>
      </c>
      <c r="B69">
        <v>178.73</v>
      </c>
      <c r="C69">
        <v>1.71</v>
      </c>
      <c r="D69">
        <v>500</v>
      </c>
      <c r="F69">
        <f>(D69-A69)</f>
        <v>4.410000000000025</v>
      </c>
      <c r="G69">
        <f>ABS(D69-A69)</f>
        <v>4.410000000000025</v>
      </c>
      <c r="I69" s="4">
        <f t="shared" si="1"/>
        <v>19.44810000000022</v>
      </c>
    </row>
    <row r="70" spans="1:9" x14ac:dyDescent="0.2">
      <c r="A70">
        <v>494.27</v>
      </c>
      <c r="B70">
        <v>189.57</v>
      </c>
      <c r="C70">
        <v>1.67</v>
      </c>
      <c r="D70">
        <v>500</v>
      </c>
      <c r="F70">
        <f>(D70-A70)</f>
        <v>5.7300000000000182</v>
      </c>
      <c r="G70">
        <f>ABS(D70-A70)</f>
        <v>5.7300000000000182</v>
      </c>
      <c r="I70" s="4">
        <f t="shared" si="1"/>
        <v>32.832900000000208</v>
      </c>
    </row>
    <row r="71" spans="1:9" x14ac:dyDescent="0.2">
      <c r="A71">
        <v>493.37</v>
      </c>
      <c r="B71">
        <v>200.22</v>
      </c>
      <c r="C71">
        <v>1.64</v>
      </c>
      <c r="D71">
        <v>500</v>
      </c>
      <c r="F71">
        <f>(D71-A71)</f>
        <v>6.6299999999999955</v>
      </c>
      <c r="G71">
        <f>ABS(D71-A71)</f>
        <v>6.6299999999999955</v>
      </c>
      <c r="I71" s="4">
        <f t="shared" si="1"/>
        <v>43.956899999999941</v>
      </c>
    </row>
    <row r="72" spans="1:9" x14ac:dyDescent="0.2">
      <c r="A72">
        <v>492.8</v>
      </c>
      <c r="B72">
        <v>210.9</v>
      </c>
      <c r="C72">
        <v>1.61</v>
      </c>
      <c r="D72">
        <v>500</v>
      </c>
      <c r="F72">
        <f>(D72-A72)</f>
        <v>7.1999999999999886</v>
      </c>
      <c r="G72">
        <f>ABS(D72-A72)</f>
        <v>7.1999999999999886</v>
      </c>
      <c r="I72" s="4">
        <f t="shared" si="1"/>
        <v>51.839999999999833</v>
      </c>
    </row>
    <row r="73" spans="1:9" x14ac:dyDescent="0.2">
      <c r="A73">
        <v>492.51</v>
      </c>
      <c r="B73">
        <v>221.58</v>
      </c>
      <c r="C73">
        <v>1.59</v>
      </c>
      <c r="D73">
        <v>500</v>
      </c>
      <c r="F73">
        <f>(D73-A73)</f>
        <v>7.4900000000000091</v>
      </c>
      <c r="G73">
        <f>ABS(D73-A73)</f>
        <v>7.4900000000000091</v>
      </c>
      <c r="I73" s="4">
        <f t="shared" si="1"/>
        <v>56.10010000000014</v>
      </c>
    </row>
    <row r="74" spans="1:9" x14ac:dyDescent="0.2">
      <c r="A74">
        <v>492.44</v>
      </c>
      <c r="B74">
        <v>232.58</v>
      </c>
      <c r="C74">
        <v>1.56</v>
      </c>
      <c r="D74">
        <v>500</v>
      </c>
      <c r="F74">
        <f>(D74-A74)</f>
        <v>7.5600000000000023</v>
      </c>
      <c r="G74">
        <f>ABS(D74-A74)</f>
        <v>7.5600000000000023</v>
      </c>
      <c r="I74" s="4">
        <f t="shared" si="1"/>
        <v>57.153600000000033</v>
      </c>
    </row>
    <row r="75" spans="1:9" x14ac:dyDescent="0.2">
      <c r="A75">
        <v>492.58</v>
      </c>
      <c r="B75">
        <v>243.65</v>
      </c>
      <c r="C75">
        <v>1.55</v>
      </c>
      <c r="D75">
        <v>500</v>
      </c>
      <c r="F75">
        <f>(D75-A75)</f>
        <v>7.4200000000000159</v>
      </c>
      <c r="G75">
        <f>ABS(D75-A75)</f>
        <v>7.4200000000000159</v>
      </c>
      <c r="I75" s="4">
        <f t="shared" si="1"/>
        <v>55.056400000000238</v>
      </c>
    </row>
    <row r="76" spans="1:9" x14ac:dyDescent="0.2">
      <c r="A76">
        <v>492.82</v>
      </c>
      <c r="B76">
        <v>254.34</v>
      </c>
      <c r="C76">
        <v>1.54</v>
      </c>
      <c r="D76">
        <v>500</v>
      </c>
      <c r="F76">
        <f>(D76-A76)</f>
        <v>7.1800000000000068</v>
      </c>
      <c r="G76">
        <f>ABS(D76-A76)</f>
        <v>7.1800000000000068</v>
      </c>
      <c r="I76" s="4">
        <f t="shared" si="1"/>
        <v>51.552400000000098</v>
      </c>
    </row>
    <row r="77" spans="1:9" x14ac:dyDescent="0.2">
      <c r="A77">
        <v>493.16</v>
      </c>
      <c r="B77">
        <v>264.94</v>
      </c>
      <c r="C77">
        <v>1.53</v>
      </c>
      <c r="D77">
        <v>500</v>
      </c>
      <c r="F77">
        <f>(D77-A77)</f>
        <v>6.839999999999975</v>
      </c>
      <c r="G77">
        <f>ABS(D77-A77)</f>
        <v>6.839999999999975</v>
      </c>
      <c r="I77" s="4">
        <f t="shared" si="1"/>
        <v>46.785599999999661</v>
      </c>
    </row>
    <row r="78" spans="1:9" x14ac:dyDescent="0.2">
      <c r="A78">
        <v>493.55</v>
      </c>
      <c r="B78">
        <v>275.86</v>
      </c>
      <c r="C78">
        <v>1.53</v>
      </c>
      <c r="D78">
        <v>500</v>
      </c>
      <c r="F78">
        <f>(D78-A78)</f>
        <v>6.4499999999999886</v>
      </c>
      <c r="G78">
        <f>ABS(D78-A78)</f>
        <v>6.4499999999999886</v>
      </c>
      <c r="I78" s="4">
        <f t="shared" si="1"/>
        <v>41.60249999999985</v>
      </c>
    </row>
    <row r="79" spans="1:9" x14ac:dyDescent="0.2">
      <c r="A79">
        <v>493.95</v>
      </c>
      <c r="B79">
        <v>286.54000000000002</v>
      </c>
      <c r="C79">
        <v>1.53</v>
      </c>
      <c r="D79">
        <v>500</v>
      </c>
      <c r="F79">
        <f>(D79-A79)</f>
        <v>6.0500000000000114</v>
      </c>
      <c r="G79">
        <f>ABS(D79-A79)</f>
        <v>6.0500000000000114</v>
      </c>
      <c r="I79" s="4">
        <f t="shared" si="1"/>
        <v>36.602500000000134</v>
      </c>
    </row>
    <row r="80" spans="1:9" x14ac:dyDescent="0.2">
      <c r="A80">
        <v>494.35</v>
      </c>
      <c r="B80">
        <v>297.3</v>
      </c>
      <c r="C80">
        <v>1.53</v>
      </c>
      <c r="D80">
        <v>500</v>
      </c>
      <c r="F80">
        <f>(D80-A80)</f>
        <v>5.6499999999999773</v>
      </c>
      <c r="G80">
        <f>ABS(D80-A80)</f>
        <v>5.6499999999999773</v>
      </c>
      <c r="I80" s="4">
        <f t="shared" si="1"/>
        <v>31.922499999999744</v>
      </c>
    </row>
    <row r="81" spans="1:9" x14ac:dyDescent="0.2">
      <c r="A81">
        <v>494.75</v>
      </c>
      <c r="B81">
        <v>308.36</v>
      </c>
      <c r="C81">
        <v>1.54</v>
      </c>
      <c r="D81">
        <v>500</v>
      </c>
      <c r="F81">
        <f>(D81-A81)</f>
        <v>5.25</v>
      </c>
      <c r="G81">
        <f>ABS(D81-A81)</f>
        <v>5.25</v>
      </c>
      <c r="I81" s="4">
        <f t="shared" si="1"/>
        <v>27.5625</v>
      </c>
    </row>
    <row r="82" spans="1:9" x14ac:dyDescent="0.2">
      <c r="A82">
        <v>495.11</v>
      </c>
      <c r="B82">
        <v>319.12</v>
      </c>
      <c r="C82">
        <v>1.54</v>
      </c>
      <c r="D82">
        <v>500</v>
      </c>
      <c r="F82">
        <f>(D82-A82)</f>
        <v>4.8899999999999864</v>
      </c>
      <c r="G82">
        <f>ABS(D82-A82)</f>
        <v>4.8899999999999864</v>
      </c>
      <c r="I82" s="4">
        <f t="shared" si="1"/>
        <v>23.912099999999867</v>
      </c>
    </row>
    <row r="83" spans="1:9" x14ac:dyDescent="0.2">
      <c r="A83">
        <v>495.47</v>
      </c>
      <c r="B83">
        <v>330.27</v>
      </c>
      <c r="C83">
        <v>1.54</v>
      </c>
      <c r="D83">
        <v>500</v>
      </c>
      <c r="F83">
        <f>(D83-A83)</f>
        <v>4.5299999999999727</v>
      </c>
      <c r="G83">
        <f>ABS(D83-A83)</f>
        <v>4.5299999999999727</v>
      </c>
      <c r="I83" s="4">
        <f t="shared" si="1"/>
        <v>20.520899999999752</v>
      </c>
    </row>
    <row r="84" spans="1:9" x14ac:dyDescent="0.2">
      <c r="A84">
        <v>495.76</v>
      </c>
      <c r="B84">
        <v>340.95</v>
      </c>
      <c r="C84">
        <v>1.55</v>
      </c>
      <c r="D84">
        <v>500</v>
      </c>
      <c r="F84">
        <f>(D84-A84)</f>
        <v>4.2400000000000091</v>
      </c>
      <c r="G84">
        <f>ABS(D84-A84)</f>
        <v>4.2400000000000091</v>
      </c>
      <c r="I84" s="4">
        <f t="shared" si="1"/>
        <v>17.977600000000077</v>
      </c>
    </row>
    <row r="85" spans="1:9" x14ac:dyDescent="0.2">
      <c r="A85">
        <v>496</v>
      </c>
      <c r="B85">
        <v>351.56</v>
      </c>
      <c r="C85">
        <v>1.55</v>
      </c>
      <c r="D85">
        <v>500</v>
      </c>
      <c r="F85">
        <f>(D85-A85)</f>
        <v>4</v>
      </c>
      <c r="G85">
        <f>ABS(D85-A85)</f>
        <v>4</v>
      </c>
      <c r="I85" s="4">
        <f t="shared" si="1"/>
        <v>16</v>
      </c>
    </row>
    <row r="86" spans="1:9" x14ac:dyDescent="0.2">
      <c r="A86">
        <v>496.2</v>
      </c>
      <c r="B86">
        <v>362.48</v>
      </c>
      <c r="C86">
        <v>1.55</v>
      </c>
      <c r="D86">
        <v>500</v>
      </c>
      <c r="F86">
        <f>(D86-A86)</f>
        <v>3.8000000000000114</v>
      </c>
      <c r="G86">
        <f>ABS(D86-A86)</f>
        <v>3.8000000000000114</v>
      </c>
      <c r="I86" s="4">
        <f t="shared" si="1"/>
        <v>14.440000000000087</v>
      </c>
    </row>
    <row r="87" spans="1:9" x14ac:dyDescent="0.2">
      <c r="A87">
        <v>496.36</v>
      </c>
      <c r="B87">
        <v>373.25</v>
      </c>
      <c r="C87">
        <v>1.56</v>
      </c>
      <c r="D87">
        <v>500</v>
      </c>
      <c r="F87">
        <f>(D87-A87)</f>
        <v>3.6399999999999864</v>
      </c>
      <c r="G87">
        <f>ABS(D87-A87)</f>
        <v>3.6399999999999864</v>
      </c>
      <c r="I87" s="4">
        <f t="shared" si="1"/>
        <v>13.249599999999901</v>
      </c>
    </row>
    <row r="88" spans="1:9" x14ac:dyDescent="0.2">
      <c r="A88">
        <v>496.48</v>
      </c>
      <c r="B88">
        <v>384.4</v>
      </c>
      <c r="C88">
        <v>1.56</v>
      </c>
      <c r="D88">
        <v>500</v>
      </c>
      <c r="F88">
        <f>(D88-A88)</f>
        <v>3.5199999999999818</v>
      </c>
      <c r="G88">
        <f>ABS(D88-A88)</f>
        <v>3.5199999999999818</v>
      </c>
      <c r="I88" s="4">
        <f t="shared" si="1"/>
        <v>12.390399999999872</v>
      </c>
    </row>
    <row r="89" spans="1:9" x14ac:dyDescent="0.2">
      <c r="A89">
        <v>496.56</v>
      </c>
      <c r="B89">
        <v>395.24</v>
      </c>
      <c r="C89">
        <v>1.56</v>
      </c>
      <c r="D89">
        <v>500</v>
      </c>
      <c r="F89">
        <f>(D89-A89)</f>
        <v>3.4399999999999977</v>
      </c>
      <c r="G89">
        <f>ABS(D89-A89)</f>
        <v>3.4399999999999977</v>
      </c>
      <c r="I89" s="4">
        <f t="shared" si="1"/>
        <v>11.833599999999985</v>
      </c>
    </row>
    <row r="90" spans="1:9" x14ac:dyDescent="0.2">
      <c r="A90">
        <v>496.61</v>
      </c>
      <c r="B90">
        <v>406</v>
      </c>
      <c r="C90">
        <v>1.57</v>
      </c>
      <c r="D90">
        <v>500</v>
      </c>
      <c r="F90">
        <f>(D90-A90)</f>
        <v>3.3899999999999864</v>
      </c>
      <c r="G90">
        <f>ABS(D90-A90)</f>
        <v>3.3899999999999864</v>
      </c>
      <c r="I90" s="4">
        <f t="shared" si="1"/>
        <v>11.492099999999908</v>
      </c>
    </row>
    <row r="91" spans="1:9" x14ac:dyDescent="0.2">
      <c r="A91">
        <v>496.62</v>
      </c>
      <c r="B91">
        <v>416.92</v>
      </c>
      <c r="C91">
        <v>1.57</v>
      </c>
      <c r="D91">
        <v>500</v>
      </c>
      <c r="F91">
        <f>(D91-A91)</f>
        <v>3.3799999999999955</v>
      </c>
      <c r="G91">
        <f>ABS(D91-A91)</f>
        <v>3.3799999999999955</v>
      </c>
      <c r="I91" s="4">
        <f t="shared" si="1"/>
        <v>11.42439999999997</v>
      </c>
    </row>
    <row r="92" spans="1:9" x14ac:dyDescent="0.2">
      <c r="A92">
        <v>496.64</v>
      </c>
      <c r="B92">
        <v>427.69</v>
      </c>
      <c r="C92">
        <v>1.57</v>
      </c>
      <c r="D92">
        <v>500</v>
      </c>
      <c r="F92">
        <f>(D92-A92)</f>
        <v>3.3600000000000136</v>
      </c>
      <c r="G92">
        <f>ABS(D92-A92)</f>
        <v>3.3600000000000136</v>
      </c>
      <c r="I92" s="4">
        <f t="shared" si="1"/>
        <v>11.289600000000092</v>
      </c>
    </row>
    <row r="93" spans="1:9" x14ac:dyDescent="0.2">
      <c r="A93">
        <v>496.67</v>
      </c>
      <c r="B93">
        <v>438.53</v>
      </c>
      <c r="C93">
        <v>1.57</v>
      </c>
      <c r="D93">
        <v>500</v>
      </c>
      <c r="F93">
        <f>(D93-A93)</f>
        <v>3.3299999999999841</v>
      </c>
      <c r="G93">
        <f>ABS(D93-A93)</f>
        <v>3.3299999999999841</v>
      </c>
      <c r="I93" s="4">
        <f t="shared" si="1"/>
        <v>11.088899999999894</v>
      </c>
    </row>
    <row r="94" spans="1:9" x14ac:dyDescent="0.2">
      <c r="A94">
        <v>496.67</v>
      </c>
      <c r="B94">
        <v>449.53</v>
      </c>
      <c r="C94">
        <v>1.57</v>
      </c>
      <c r="D94">
        <v>500</v>
      </c>
      <c r="F94">
        <f>(D94-A94)</f>
        <v>3.3299999999999841</v>
      </c>
      <c r="G94">
        <f>ABS(D94-A94)</f>
        <v>3.3299999999999841</v>
      </c>
      <c r="I94" s="4">
        <f t="shared" si="1"/>
        <v>11.088899999999894</v>
      </c>
    </row>
    <row r="95" spans="1:9" x14ac:dyDescent="0.2">
      <c r="A95">
        <v>496.64</v>
      </c>
      <c r="B95">
        <v>460.29</v>
      </c>
      <c r="C95">
        <v>1.57</v>
      </c>
      <c r="D95">
        <v>500</v>
      </c>
      <c r="F95">
        <f>(D95-A95)</f>
        <v>3.3600000000000136</v>
      </c>
      <c r="G95">
        <f>ABS(D95-A95)</f>
        <v>3.3600000000000136</v>
      </c>
      <c r="I95" s="4">
        <f t="shared" si="1"/>
        <v>11.289600000000092</v>
      </c>
    </row>
    <row r="96" spans="1:9" x14ac:dyDescent="0.2">
      <c r="A96">
        <v>496.59</v>
      </c>
      <c r="B96">
        <v>471.29</v>
      </c>
      <c r="C96">
        <v>1.59</v>
      </c>
      <c r="D96">
        <v>500</v>
      </c>
      <c r="F96">
        <f>(D96-A96)</f>
        <v>3.410000000000025</v>
      </c>
      <c r="G96">
        <f>ABS(D96-A96)</f>
        <v>3.410000000000025</v>
      </c>
      <c r="I96" s="4">
        <f t="shared" si="1"/>
        <v>11.62810000000017</v>
      </c>
    </row>
    <row r="97" spans="1:9" x14ac:dyDescent="0.2">
      <c r="A97">
        <v>496.11</v>
      </c>
      <c r="B97">
        <v>481.81</v>
      </c>
      <c r="C97">
        <v>1.65</v>
      </c>
      <c r="D97">
        <v>500</v>
      </c>
      <c r="F97">
        <f>(D97-A97)</f>
        <v>3.8899999999999864</v>
      </c>
      <c r="G97">
        <f>ABS(D97-A97)</f>
        <v>3.8899999999999864</v>
      </c>
      <c r="I97" s="4">
        <f t="shared" si="1"/>
        <v>15.132099999999895</v>
      </c>
    </row>
    <row r="98" spans="1:9" x14ac:dyDescent="0.2">
      <c r="A98">
        <v>494.6</v>
      </c>
      <c r="B98">
        <v>492.39</v>
      </c>
      <c r="C98">
        <v>1.78</v>
      </c>
      <c r="D98">
        <v>500</v>
      </c>
      <c r="F98">
        <f>(D98-A98)</f>
        <v>5.3999999999999773</v>
      </c>
      <c r="G98">
        <f>ABS(D98-A98)</f>
        <v>5.3999999999999773</v>
      </c>
      <c r="I98" s="4">
        <f t="shared" si="1"/>
        <v>29.159999999999755</v>
      </c>
    </row>
    <row r="99" spans="1:9" x14ac:dyDescent="0.2">
      <c r="A99">
        <v>491.25</v>
      </c>
      <c r="B99">
        <v>503.49</v>
      </c>
      <c r="C99">
        <v>1.94</v>
      </c>
      <c r="E99">
        <v>500</v>
      </c>
      <c r="F99">
        <f>(E99-B99)</f>
        <v>-3.4900000000000091</v>
      </c>
      <c r="G99">
        <f>ABS(E99-B99)</f>
        <v>3.4900000000000091</v>
      </c>
      <c r="I99" s="4">
        <f t="shared" si="1"/>
        <v>12.180100000000063</v>
      </c>
    </row>
    <row r="100" spans="1:9" x14ac:dyDescent="0.2">
      <c r="A100">
        <v>486</v>
      </c>
      <c r="B100">
        <v>513.99</v>
      </c>
      <c r="C100">
        <v>2.13</v>
      </c>
      <c r="E100">
        <v>500</v>
      </c>
      <c r="F100">
        <f>(E100-B100)</f>
        <v>-13.990000000000009</v>
      </c>
      <c r="G100">
        <f>ABS(E100-B100)</f>
        <v>13.990000000000009</v>
      </c>
      <c r="I100" s="4">
        <f t="shared" si="1"/>
        <v>195.72010000000026</v>
      </c>
    </row>
    <row r="101" spans="1:9" x14ac:dyDescent="0.2">
      <c r="A101">
        <v>479.1</v>
      </c>
      <c r="B101">
        <v>522.71</v>
      </c>
      <c r="C101">
        <v>2.36</v>
      </c>
      <c r="E101">
        <v>500</v>
      </c>
      <c r="F101">
        <f>(E101-B101)</f>
        <v>-22.710000000000036</v>
      </c>
      <c r="G101">
        <f>ABS(E101-B101)</f>
        <v>22.710000000000036</v>
      </c>
      <c r="I101" s="4">
        <f t="shared" si="1"/>
        <v>515.74410000000171</v>
      </c>
    </row>
    <row r="102" spans="1:9" x14ac:dyDescent="0.2">
      <c r="A102">
        <v>470.7</v>
      </c>
      <c r="B102">
        <v>529.16</v>
      </c>
      <c r="C102">
        <v>2.61</v>
      </c>
      <c r="E102">
        <v>500</v>
      </c>
      <c r="F102">
        <f>(E102-B102)</f>
        <v>-29.159999999999968</v>
      </c>
      <c r="G102">
        <f>ABS(E102-B102)</f>
        <v>29.159999999999968</v>
      </c>
      <c r="I102" s="4">
        <f t="shared" si="1"/>
        <v>850.30559999999809</v>
      </c>
    </row>
    <row r="103" spans="1:9" x14ac:dyDescent="0.2">
      <c r="A103">
        <v>460.51</v>
      </c>
      <c r="B103">
        <v>533.41</v>
      </c>
      <c r="C103">
        <v>2.87</v>
      </c>
      <c r="E103">
        <v>500</v>
      </c>
      <c r="F103">
        <f>(E103-B103)</f>
        <v>-33.409999999999968</v>
      </c>
      <c r="G103">
        <f>ABS(E103-B103)</f>
        <v>33.409999999999968</v>
      </c>
      <c r="I103" s="4">
        <f t="shared" si="1"/>
        <v>1116.2280999999978</v>
      </c>
    </row>
    <row r="104" spans="1:9" x14ac:dyDescent="0.2">
      <c r="A104">
        <v>449.45</v>
      </c>
      <c r="B104">
        <v>535.16999999999996</v>
      </c>
      <c r="C104">
        <v>3.09</v>
      </c>
      <c r="E104">
        <v>500</v>
      </c>
      <c r="F104">
        <f>(E104-B104)</f>
        <v>-35.169999999999959</v>
      </c>
      <c r="G104">
        <f>ABS(E104-B104)</f>
        <v>35.169999999999959</v>
      </c>
      <c r="I104" s="4">
        <f t="shared" si="1"/>
        <v>1236.9288999999972</v>
      </c>
    </row>
    <row r="105" spans="1:9" x14ac:dyDescent="0.2">
      <c r="A105">
        <v>438.17</v>
      </c>
      <c r="B105">
        <v>534.77</v>
      </c>
      <c r="C105">
        <v>3.26</v>
      </c>
      <c r="E105">
        <v>500</v>
      </c>
      <c r="F105">
        <f>(E105-B105)</f>
        <v>-34.769999999999982</v>
      </c>
      <c r="G105">
        <f>ABS(E105-B105)</f>
        <v>34.769999999999982</v>
      </c>
      <c r="I105" s="4">
        <f t="shared" si="1"/>
        <v>1208.9528999999986</v>
      </c>
    </row>
    <row r="106" spans="1:9" x14ac:dyDescent="0.2">
      <c r="A106">
        <v>428.5</v>
      </c>
      <c r="B106">
        <v>532.95000000000005</v>
      </c>
      <c r="C106">
        <v>3.39</v>
      </c>
      <c r="E106">
        <v>500</v>
      </c>
      <c r="F106">
        <f>(E106-B106)</f>
        <v>-32.950000000000045</v>
      </c>
      <c r="G106">
        <f>ABS(E106-B106)</f>
        <v>32.950000000000045</v>
      </c>
      <c r="I106" s="4">
        <f t="shared" si="1"/>
        <v>1085.7025000000031</v>
      </c>
    </row>
    <row r="107" spans="1:9" x14ac:dyDescent="0.2">
      <c r="A107">
        <v>418.71</v>
      </c>
      <c r="B107">
        <v>529.96</v>
      </c>
      <c r="C107">
        <v>3.47</v>
      </c>
      <c r="E107">
        <v>500</v>
      </c>
      <c r="F107">
        <f>(E107-B107)</f>
        <v>-29.960000000000036</v>
      </c>
      <c r="G107">
        <f>ABS(E107-B107)</f>
        <v>29.960000000000036</v>
      </c>
      <c r="I107" s="4">
        <f t="shared" si="1"/>
        <v>897.60160000000224</v>
      </c>
    </row>
    <row r="108" spans="1:9" x14ac:dyDescent="0.2">
      <c r="A108">
        <v>408.47</v>
      </c>
      <c r="B108">
        <v>526.17999999999995</v>
      </c>
      <c r="C108">
        <v>3.52</v>
      </c>
      <c r="E108">
        <v>500</v>
      </c>
      <c r="F108">
        <f>(E108-B108)</f>
        <v>-26.17999999999995</v>
      </c>
      <c r="G108">
        <f>ABS(E108-B108)</f>
        <v>26.17999999999995</v>
      </c>
      <c r="I108" s="4">
        <f t="shared" si="1"/>
        <v>685.39239999999734</v>
      </c>
    </row>
    <row r="109" spans="1:9" x14ac:dyDescent="0.2">
      <c r="A109">
        <v>398.42</v>
      </c>
      <c r="B109">
        <v>522.1</v>
      </c>
      <c r="C109">
        <v>3.53</v>
      </c>
      <c r="E109">
        <v>500</v>
      </c>
      <c r="F109">
        <f>(E109-B109)</f>
        <v>-22.100000000000023</v>
      </c>
      <c r="G109">
        <f>ABS(E109-B109)</f>
        <v>22.100000000000023</v>
      </c>
      <c r="I109" s="4">
        <f t="shared" si="1"/>
        <v>488.41000000000099</v>
      </c>
    </row>
    <row r="110" spans="1:9" x14ac:dyDescent="0.2">
      <c r="A110">
        <v>388.31</v>
      </c>
      <c r="B110">
        <v>517.98</v>
      </c>
      <c r="C110">
        <v>3.53</v>
      </c>
      <c r="E110">
        <v>500</v>
      </c>
      <c r="F110">
        <f>(E110-B110)</f>
        <v>-17.980000000000018</v>
      </c>
      <c r="G110">
        <f>ABS(E110-B110)</f>
        <v>17.980000000000018</v>
      </c>
      <c r="I110" s="4">
        <f t="shared" si="1"/>
        <v>323.28040000000067</v>
      </c>
    </row>
    <row r="111" spans="1:9" x14ac:dyDescent="0.2">
      <c r="A111">
        <v>378.44</v>
      </c>
      <c r="B111">
        <v>514.08000000000004</v>
      </c>
      <c r="C111">
        <v>3.51</v>
      </c>
      <c r="E111">
        <v>500</v>
      </c>
      <c r="F111">
        <f>(E111-B111)</f>
        <v>-14.080000000000041</v>
      </c>
      <c r="G111">
        <f>ABS(E111-B111)</f>
        <v>14.080000000000041</v>
      </c>
      <c r="I111" s="4">
        <f t="shared" si="1"/>
        <v>198.24640000000116</v>
      </c>
    </row>
    <row r="112" spans="1:9" x14ac:dyDescent="0.2">
      <c r="A112">
        <v>368.19</v>
      </c>
      <c r="B112">
        <v>510.31</v>
      </c>
      <c r="C112">
        <v>3.48</v>
      </c>
      <c r="E112">
        <v>500</v>
      </c>
      <c r="F112">
        <f>(E112-B112)</f>
        <v>-10.310000000000002</v>
      </c>
      <c r="G112">
        <f>ABS(E112-B112)</f>
        <v>10.310000000000002</v>
      </c>
      <c r="I112" s="4">
        <f t="shared" si="1"/>
        <v>106.29610000000005</v>
      </c>
    </row>
    <row r="113" spans="1:9" x14ac:dyDescent="0.2">
      <c r="A113">
        <v>357.97</v>
      </c>
      <c r="B113">
        <v>506.93</v>
      </c>
      <c r="C113">
        <v>3.44</v>
      </c>
      <c r="E113">
        <v>500</v>
      </c>
      <c r="F113">
        <f>(E113-B113)</f>
        <v>-6.9300000000000068</v>
      </c>
      <c r="G113">
        <f>ABS(E113-B113)</f>
        <v>6.9300000000000068</v>
      </c>
      <c r="I113" s="4">
        <f t="shared" si="1"/>
        <v>48.024900000000095</v>
      </c>
    </row>
    <row r="114" spans="1:9" x14ac:dyDescent="0.2">
      <c r="A114">
        <v>347.47</v>
      </c>
      <c r="B114">
        <v>503.96</v>
      </c>
      <c r="C114">
        <v>3.4</v>
      </c>
      <c r="E114">
        <v>500</v>
      </c>
      <c r="F114">
        <f>(E114-B114)</f>
        <v>-3.9599999999999795</v>
      </c>
      <c r="G114">
        <f>ABS(E114-B114)</f>
        <v>3.9599999999999795</v>
      </c>
      <c r="I114" s="4">
        <f t="shared" si="1"/>
        <v>15.681599999999838</v>
      </c>
    </row>
    <row r="115" spans="1:9" x14ac:dyDescent="0.2">
      <c r="A115">
        <v>336.92</v>
      </c>
      <c r="B115">
        <v>501.44</v>
      </c>
      <c r="C115">
        <v>3.36</v>
      </c>
      <c r="E115">
        <v>500</v>
      </c>
      <c r="F115">
        <f>(E115-B115)</f>
        <v>-1.4399999999999977</v>
      </c>
      <c r="G115">
        <f>ABS(E115-B115)</f>
        <v>1.4399999999999977</v>
      </c>
      <c r="I115" s="4">
        <f t="shared" si="1"/>
        <v>2.0735999999999937</v>
      </c>
    </row>
    <row r="116" spans="1:9" x14ac:dyDescent="0.2">
      <c r="A116">
        <v>326.58</v>
      </c>
      <c r="B116">
        <v>499.42</v>
      </c>
      <c r="C116">
        <v>3.32</v>
      </c>
      <c r="E116">
        <v>500</v>
      </c>
      <c r="F116">
        <f>(E116-B116)</f>
        <v>0.57999999999998408</v>
      </c>
      <c r="G116">
        <f>ABS(E116-B116)</f>
        <v>0.57999999999998408</v>
      </c>
      <c r="I116" s="4">
        <f t="shared" si="1"/>
        <v>0.33639999999998155</v>
      </c>
    </row>
    <row r="117" spans="1:9" x14ac:dyDescent="0.2">
      <c r="A117">
        <v>315.8</v>
      </c>
      <c r="B117">
        <v>497.71</v>
      </c>
      <c r="C117">
        <v>3.28</v>
      </c>
      <c r="E117">
        <v>500</v>
      </c>
      <c r="F117">
        <f>(E117-B117)</f>
        <v>2.2900000000000205</v>
      </c>
      <c r="G117">
        <f>ABS(E117-B117)</f>
        <v>2.2900000000000205</v>
      </c>
      <c r="I117" s="4">
        <f t="shared" si="1"/>
        <v>5.2441000000000937</v>
      </c>
    </row>
    <row r="118" spans="1:9" x14ac:dyDescent="0.2">
      <c r="A118">
        <v>304.64999999999998</v>
      </c>
      <c r="B118">
        <v>496.36</v>
      </c>
      <c r="C118">
        <v>3.24</v>
      </c>
      <c r="E118">
        <v>500</v>
      </c>
      <c r="F118">
        <f>(E118-B118)</f>
        <v>3.6399999999999864</v>
      </c>
      <c r="G118">
        <f>ABS(E118-B118)</f>
        <v>3.6399999999999864</v>
      </c>
      <c r="I118" s="4">
        <f t="shared" si="1"/>
        <v>13.249599999999901</v>
      </c>
    </row>
    <row r="119" spans="1:9" x14ac:dyDescent="0.2">
      <c r="A119">
        <v>294.69</v>
      </c>
      <c r="B119">
        <v>495.5</v>
      </c>
      <c r="C119">
        <v>3.21</v>
      </c>
      <c r="E119">
        <v>500</v>
      </c>
      <c r="F119">
        <f>(E119-B119)</f>
        <v>4.5</v>
      </c>
      <c r="G119">
        <f>ABS(E119-B119)</f>
        <v>4.5</v>
      </c>
      <c r="I119" s="4">
        <f t="shared" si="1"/>
        <v>20.25</v>
      </c>
    </row>
    <row r="120" spans="1:9" x14ac:dyDescent="0.2">
      <c r="A120">
        <v>283.94</v>
      </c>
      <c r="B120">
        <v>494.92</v>
      </c>
      <c r="C120">
        <v>3.19</v>
      </c>
      <c r="E120">
        <v>500</v>
      </c>
      <c r="F120">
        <f>(E120-B120)</f>
        <v>5.0799999999999841</v>
      </c>
      <c r="G120">
        <f>ABS(E120-B120)</f>
        <v>5.0799999999999841</v>
      </c>
      <c r="I120" s="4">
        <f t="shared" si="1"/>
        <v>25.806399999999837</v>
      </c>
    </row>
    <row r="121" spans="1:9" x14ac:dyDescent="0.2">
      <c r="A121">
        <v>272.95</v>
      </c>
      <c r="B121">
        <v>494.54</v>
      </c>
      <c r="C121">
        <v>3.16</v>
      </c>
      <c r="E121">
        <v>500</v>
      </c>
      <c r="F121">
        <f>(E121-B121)</f>
        <v>5.4599999999999795</v>
      </c>
      <c r="G121">
        <f>ABS(E121-B121)</f>
        <v>5.4599999999999795</v>
      </c>
      <c r="I121" s="4">
        <f t="shared" si="1"/>
        <v>29.811599999999778</v>
      </c>
    </row>
    <row r="122" spans="1:9" x14ac:dyDescent="0.2">
      <c r="A122">
        <v>262.64</v>
      </c>
      <c r="B122">
        <v>494.43</v>
      </c>
      <c r="C122">
        <v>3.14</v>
      </c>
      <c r="E122">
        <v>500</v>
      </c>
      <c r="F122">
        <f>(E122-B122)</f>
        <v>5.5699999999999932</v>
      </c>
      <c r="G122">
        <f>ABS(E122-B122)</f>
        <v>5.5699999999999932</v>
      </c>
      <c r="I122" s="4">
        <f t="shared" si="1"/>
        <v>31.024899999999924</v>
      </c>
    </row>
    <row r="123" spans="1:9" x14ac:dyDescent="0.2">
      <c r="A123">
        <v>251.34</v>
      </c>
      <c r="B123">
        <v>494.48</v>
      </c>
      <c r="C123">
        <v>3.13</v>
      </c>
      <c r="E123">
        <v>500</v>
      </c>
      <c r="F123">
        <f>(E123-B123)</f>
        <v>5.5199999999999818</v>
      </c>
      <c r="G123">
        <f>ABS(E123-B123)</f>
        <v>5.5199999999999818</v>
      </c>
      <c r="I123" s="4">
        <f t="shared" si="1"/>
        <v>30.470399999999799</v>
      </c>
    </row>
    <row r="124" spans="1:9" x14ac:dyDescent="0.2">
      <c r="A124">
        <v>240.5</v>
      </c>
      <c r="B124">
        <v>494.71</v>
      </c>
      <c r="C124">
        <v>3.11</v>
      </c>
      <c r="E124">
        <v>500</v>
      </c>
      <c r="F124">
        <f>(E124-B124)</f>
        <v>5.2900000000000205</v>
      </c>
      <c r="G124">
        <f>ABS(E124-B124)</f>
        <v>5.2900000000000205</v>
      </c>
      <c r="I124" s="4">
        <f t="shared" si="1"/>
        <v>27.984100000000218</v>
      </c>
    </row>
    <row r="125" spans="1:9" x14ac:dyDescent="0.2">
      <c r="A125">
        <v>229.36</v>
      </c>
      <c r="B125">
        <v>495.05</v>
      </c>
      <c r="C125">
        <v>3.11</v>
      </c>
      <c r="E125">
        <v>500</v>
      </c>
      <c r="F125">
        <f>(E125-B125)</f>
        <v>4.9499999999999886</v>
      </c>
      <c r="G125">
        <f>ABS(E125-B125)</f>
        <v>4.9499999999999886</v>
      </c>
      <c r="I125" s="4">
        <f t="shared" si="1"/>
        <v>24.502499999999888</v>
      </c>
    </row>
    <row r="126" spans="1:9" x14ac:dyDescent="0.2">
      <c r="A126">
        <v>218.83</v>
      </c>
      <c r="B126">
        <v>495.4</v>
      </c>
      <c r="C126">
        <v>3.11</v>
      </c>
      <c r="E126">
        <v>500</v>
      </c>
      <c r="F126">
        <f>(E126-B126)</f>
        <v>4.6000000000000227</v>
      </c>
      <c r="G126">
        <f>ABS(E126-B126)</f>
        <v>4.6000000000000227</v>
      </c>
      <c r="I126" s="4">
        <f t="shared" si="1"/>
        <v>21.16000000000021</v>
      </c>
    </row>
    <row r="127" spans="1:9" x14ac:dyDescent="0.2">
      <c r="A127">
        <v>207.53</v>
      </c>
      <c r="B127">
        <v>495.81</v>
      </c>
      <c r="C127">
        <v>3.1</v>
      </c>
      <c r="E127">
        <v>500</v>
      </c>
      <c r="F127">
        <f>(E127-B127)</f>
        <v>4.1899999999999977</v>
      </c>
      <c r="G127">
        <f>ABS(E127-B127)</f>
        <v>4.1899999999999977</v>
      </c>
      <c r="I127" s="4">
        <f t="shared" si="1"/>
        <v>17.556099999999979</v>
      </c>
    </row>
    <row r="128" spans="1:9" x14ac:dyDescent="0.2">
      <c r="A128">
        <v>197.08</v>
      </c>
      <c r="B128">
        <v>496.2</v>
      </c>
      <c r="C128">
        <v>3.1</v>
      </c>
      <c r="E128">
        <v>500</v>
      </c>
      <c r="F128">
        <f>(E128-B128)</f>
        <v>3.8000000000000114</v>
      </c>
      <c r="G128">
        <f>ABS(E128-B128)</f>
        <v>3.8000000000000114</v>
      </c>
      <c r="I128" s="4">
        <f t="shared" si="1"/>
        <v>14.440000000000087</v>
      </c>
    </row>
    <row r="129" spans="1:9" x14ac:dyDescent="0.2">
      <c r="A129">
        <v>186.4</v>
      </c>
      <c r="B129">
        <v>496.59</v>
      </c>
      <c r="C129">
        <v>3.11</v>
      </c>
      <c r="E129">
        <v>500</v>
      </c>
      <c r="F129">
        <f>(E129-B129)</f>
        <v>3.410000000000025</v>
      </c>
      <c r="G129">
        <f>ABS(E129-B129)</f>
        <v>3.410000000000025</v>
      </c>
      <c r="I129" s="4">
        <f t="shared" si="1"/>
        <v>11.62810000000017</v>
      </c>
    </row>
    <row r="130" spans="1:9" x14ac:dyDescent="0.2">
      <c r="A130">
        <v>175.63</v>
      </c>
      <c r="B130">
        <v>496.93</v>
      </c>
      <c r="C130">
        <v>3.11</v>
      </c>
      <c r="E130">
        <v>500</v>
      </c>
      <c r="F130">
        <f>(E130-B130)</f>
        <v>3.0699999999999932</v>
      </c>
      <c r="G130">
        <f>ABS(E130-B130)</f>
        <v>3.0699999999999932</v>
      </c>
      <c r="I130" s="4">
        <f t="shared" si="1"/>
        <v>9.4248999999999583</v>
      </c>
    </row>
    <row r="131" spans="1:9" x14ac:dyDescent="0.2">
      <c r="A131">
        <v>164.87</v>
      </c>
      <c r="B131">
        <v>497.26</v>
      </c>
      <c r="C131">
        <v>3.11</v>
      </c>
      <c r="E131">
        <v>500</v>
      </c>
      <c r="F131">
        <f>(E131-B131)</f>
        <v>2.7400000000000091</v>
      </c>
      <c r="G131">
        <f>ABS(E131-B131)</f>
        <v>2.7400000000000091</v>
      </c>
      <c r="I131" s="4">
        <f t="shared" si="1"/>
        <v>7.5076000000000498</v>
      </c>
    </row>
    <row r="132" spans="1:9" x14ac:dyDescent="0.2">
      <c r="A132">
        <v>154.11000000000001</v>
      </c>
      <c r="B132">
        <v>497.55</v>
      </c>
      <c r="C132">
        <v>3.12</v>
      </c>
      <c r="E132">
        <v>500</v>
      </c>
      <c r="F132">
        <f>(E132-B132)</f>
        <v>2.4499999999999886</v>
      </c>
      <c r="G132">
        <f>ABS(E132-B132)</f>
        <v>2.4499999999999886</v>
      </c>
      <c r="I132" s="4">
        <f t="shared" ref="I132:I194" si="2">F132*F132</f>
        <v>6.0024999999999444</v>
      </c>
    </row>
    <row r="133" spans="1:9" x14ac:dyDescent="0.2">
      <c r="A133">
        <v>143.35</v>
      </c>
      <c r="B133">
        <v>497.8</v>
      </c>
      <c r="C133">
        <v>3.12</v>
      </c>
      <c r="E133">
        <v>500</v>
      </c>
      <c r="F133">
        <f>(E133-B133)</f>
        <v>2.1999999999999886</v>
      </c>
      <c r="G133">
        <f>ABS(E133-B133)</f>
        <v>2.1999999999999886</v>
      </c>
      <c r="I133" s="4">
        <f t="shared" si="2"/>
        <v>4.8399999999999501</v>
      </c>
    </row>
    <row r="134" spans="1:9" x14ac:dyDescent="0.2">
      <c r="A134">
        <v>132.35</v>
      </c>
      <c r="B134">
        <v>497.97</v>
      </c>
      <c r="C134">
        <v>3.13</v>
      </c>
      <c r="E134">
        <v>500</v>
      </c>
      <c r="F134">
        <f>(E134-B134)</f>
        <v>2.0299999999999727</v>
      </c>
      <c r="G134">
        <f>ABS(E134-B134)</f>
        <v>2.0299999999999727</v>
      </c>
      <c r="I134" s="4">
        <f t="shared" si="2"/>
        <v>4.1208999999998897</v>
      </c>
    </row>
    <row r="135" spans="1:9" x14ac:dyDescent="0.2">
      <c r="A135">
        <v>121.66</v>
      </c>
      <c r="B135">
        <v>498.13</v>
      </c>
      <c r="C135">
        <v>3.13</v>
      </c>
      <c r="E135">
        <v>500</v>
      </c>
      <c r="F135">
        <f>(E135-B135)</f>
        <v>1.8700000000000045</v>
      </c>
      <c r="G135">
        <f>ABS(E135-B135)</f>
        <v>1.8700000000000045</v>
      </c>
      <c r="I135" s="4">
        <f t="shared" si="2"/>
        <v>3.496900000000017</v>
      </c>
    </row>
    <row r="136" spans="1:9" x14ac:dyDescent="0.2">
      <c r="A136">
        <v>110.97</v>
      </c>
      <c r="B136">
        <v>498.26</v>
      </c>
      <c r="C136">
        <v>3.13</v>
      </c>
      <c r="E136">
        <v>500</v>
      </c>
      <c r="F136">
        <f>(E136-B136)</f>
        <v>1.7400000000000091</v>
      </c>
      <c r="G136">
        <f>ABS(E136-B136)</f>
        <v>1.7400000000000091</v>
      </c>
      <c r="I136" s="4">
        <f t="shared" si="2"/>
        <v>3.0276000000000316</v>
      </c>
    </row>
    <row r="137" spans="1:9" x14ac:dyDescent="0.2">
      <c r="A137">
        <v>99.98</v>
      </c>
      <c r="B137">
        <v>498.36</v>
      </c>
      <c r="C137">
        <v>3.13</v>
      </c>
      <c r="E137">
        <v>500</v>
      </c>
      <c r="F137">
        <f>(E137-B137)</f>
        <v>1.6399999999999864</v>
      </c>
      <c r="G137">
        <f>ABS(E137-B137)</f>
        <v>1.6399999999999864</v>
      </c>
      <c r="I137" s="4">
        <f t="shared" si="2"/>
        <v>2.6895999999999551</v>
      </c>
    </row>
    <row r="138" spans="1:9" x14ac:dyDescent="0.2">
      <c r="A138">
        <v>89.37</v>
      </c>
      <c r="B138">
        <v>498.46</v>
      </c>
      <c r="C138">
        <v>3.13</v>
      </c>
      <c r="E138">
        <v>500</v>
      </c>
      <c r="F138">
        <f>(E138-B138)</f>
        <v>1.5400000000000205</v>
      </c>
      <c r="G138">
        <f>ABS(E138-B138)</f>
        <v>1.5400000000000205</v>
      </c>
      <c r="I138" s="4">
        <f t="shared" si="2"/>
        <v>2.371600000000063</v>
      </c>
    </row>
    <row r="139" spans="1:9" x14ac:dyDescent="0.2">
      <c r="A139">
        <v>78.83</v>
      </c>
      <c r="B139">
        <v>498.5</v>
      </c>
      <c r="C139">
        <v>3.14</v>
      </c>
      <c r="E139">
        <v>500</v>
      </c>
      <c r="F139">
        <f>(E139-B139)</f>
        <v>1.5</v>
      </c>
      <c r="G139">
        <f>ABS(E139-B139)</f>
        <v>1.5</v>
      </c>
      <c r="I139" s="4">
        <f t="shared" si="2"/>
        <v>2.25</v>
      </c>
    </row>
    <row r="140" spans="1:9" x14ac:dyDescent="0.2">
      <c r="A140">
        <v>67.91</v>
      </c>
      <c r="B140">
        <v>498.51</v>
      </c>
      <c r="C140">
        <v>3.14</v>
      </c>
      <c r="E140">
        <v>500</v>
      </c>
      <c r="F140">
        <f>(E140-B140)</f>
        <v>1.4900000000000091</v>
      </c>
      <c r="G140">
        <f>ABS(E140-B140)</f>
        <v>1.4900000000000091</v>
      </c>
      <c r="I140" s="4">
        <f t="shared" si="2"/>
        <v>2.2201000000000271</v>
      </c>
    </row>
    <row r="141" spans="1:9" x14ac:dyDescent="0.2">
      <c r="A141">
        <v>56.99</v>
      </c>
      <c r="B141">
        <v>498.55</v>
      </c>
      <c r="C141">
        <v>3.14</v>
      </c>
      <c r="E141">
        <v>500</v>
      </c>
      <c r="F141">
        <f>(E141-B141)</f>
        <v>1.4499999999999886</v>
      </c>
      <c r="G141">
        <f>ABS(E141-B141)</f>
        <v>1.4499999999999886</v>
      </c>
      <c r="I141" s="4">
        <f t="shared" si="2"/>
        <v>2.1024999999999672</v>
      </c>
    </row>
    <row r="142" spans="1:9" x14ac:dyDescent="0.2">
      <c r="A142">
        <v>46</v>
      </c>
      <c r="B142">
        <v>498.57</v>
      </c>
      <c r="C142">
        <v>3.14</v>
      </c>
      <c r="E142">
        <v>500</v>
      </c>
      <c r="F142">
        <f>(E142-B142)</f>
        <v>1.4300000000000068</v>
      </c>
      <c r="G142">
        <f>ABS(E142-B142)</f>
        <v>1.4300000000000068</v>
      </c>
      <c r="I142" s="4">
        <f t="shared" si="2"/>
        <v>2.0449000000000197</v>
      </c>
    </row>
    <row r="143" spans="1:9" x14ac:dyDescent="0.2">
      <c r="A143">
        <v>35.53</v>
      </c>
      <c r="B143">
        <v>498.57</v>
      </c>
      <c r="C143">
        <v>3.14</v>
      </c>
      <c r="E143">
        <v>500</v>
      </c>
      <c r="F143">
        <f>(E143-B143)</f>
        <v>1.4300000000000068</v>
      </c>
      <c r="G143">
        <f>ABS(E143-B143)</f>
        <v>1.4300000000000068</v>
      </c>
      <c r="I143" s="4">
        <f t="shared" si="2"/>
        <v>2.0449000000000197</v>
      </c>
    </row>
    <row r="144" spans="1:9" x14ac:dyDescent="0.2">
      <c r="A144">
        <v>24.54</v>
      </c>
      <c r="B144">
        <v>498.44</v>
      </c>
      <c r="C144">
        <v>3.17</v>
      </c>
      <c r="E144">
        <v>500</v>
      </c>
      <c r="F144">
        <f>(E144-B144)</f>
        <v>1.5600000000000023</v>
      </c>
      <c r="G144">
        <f>ABS(E144-B144)</f>
        <v>1.5600000000000023</v>
      </c>
      <c r="I144" s="4">
        <f t="shared" si="2"/>
        <v>2.4336000000000073</v>
      </c>
    </row>
    <row r="145" spans="1:9" x14ac:dyDescent="0.2">
      <c r="A145">
        <v>14.11</v>
      </c>
      <c r="B145">
        <v>497.72</v>
      </c>
      <c r="C145">
        <v>3.26</v>
      </c>
      <c r="E145">
        <v>500</v>
      </c>
      <c r="F145">
        <f>(E145-B145)</f>
        <v>2.2799999999999727</v>
      </c>
      <c r="G145">
        <f>ABS(E145-B145)</f>
        <v>2.2799999999999727</v>
      </c>
      <c r="I145" s="4">
        <f t="shared" si="2"/>
        <v>5.198399999999876</v>
      </c>
    </row>
    <row r="146" spans="1:9" x14ac:dyDescent="0.2">
      <c r="A146">
        <v>3.39</v>
      </c>
      <c r="B146">
        <v>495.69</v>
      </c>
      <c r="C146">
        <v>3.4</v>
      </c>
      <c r="D146">
        <v>0</v>
      </c>
      <c r="F146">
        <f>(D146-A146)</f>
        <v>-3.39</v>
      </c>
      <c r="G146">
        <f>ABS(D146-A146)</f>
        <v>3.39</v>
      </c>
      <c r="I146" s="4">
        <f t="shared" si="2"/>
        <v>11.492100000000001</v>
      </c>
    </row>
    <row r="147" spans="1:9" x14ac:dyDescent="0.2">
      <c r="A147">
        <v>-7.59</v>
      </c>
      <c r="B147">
        <v>491.74</v>
      </c>
      <c r="C147">
        <v>3.57</v>
      </c>
      <c r="D147">
        <v>0</v>
      </c>
      <c r="F147">
        <f>(D147-A147)</f>
        <v>7.59</v>
      </c>
      <c r="G147">
        <f>ABS(D147-A147)</f>
        <v>7.59</v>
      </c>
      <c r="I147" s="4">
        <f t="shared" si="2"/>
        <v>57.6081</v>
      </c>
    </row>
    <row r="148" spans="1:9" x14ac:dyDescent="0.2">
      <c r="A148">
        <v>-17.45</v>
      </c>
      <c r="B148">
        <v>485.95</v>
      </c>
      <c r="C148">
        <v>3.78</v>
      </c>
      <c r="D148">
        <v>0</v>
      </c>
      <c r="F148">
        <f>(D148-A148)</f>
        <v>17.45</v>
      </c>
      <c r="G148">
        <f>ABS(D148-A148)</f>
        <v>17.45</v>
      </c>
      <c r="I148" s="4">
        <f t="shared" si="2"/>
        <v>304.5025</v>
      </c>
    </row>
    <row r="149" spans="1:9" x14ac:dyDescent="0.2">
      <c r="A149">
        <v>-25.52</v>
      </c>
      <c r="B149">
        <v>478.41</v>
      </c>
      <c r="C149">
        <v>4.0199999999999996</v>
      </c>
      <c r="D149">
        <v>0</v>
      </c>
      <c r="F149">
        <f>(D149-A149)</f>
        <v>25.52</v>
      </c>
      <c r="G149">
        <f>ABS(D149-A149)</f>
        <v>25.52</v>
      </c>
      <c r="I149" s="4">
        <f t="shared" si="2"/>
        <v>651.2704</v>
      </c>
    </row>
    <row r="150" spans="1:9" x14ac:dyDescent="0.2">
      <c r="A150">
        <v>-31.13</v>
      </c>
      <c r="B150">
        <v>469.44</v>
      </c>
      <c r="C150">
        <v>4.29</v>
      </c>
      <c r="D150">
        <v>0</v>
      </c>
      <c r="F150">
        <f>(D150-A150)</f>
        <v>31.13</v>
      </c>
      <c r="G150">
        <f>ABS(D150-A150)</f>
        <v>31.13</v>
      </c>
      <c r="I150" s="4">
        <f t="shared" si="2"/>
        <v>969.07689999999991</v>
      </c>
    </row>
    <row r="151" spans="1:9" x14ac:dyDescent="0.2">
      <c r="A151">
        <v>-34.369999999999997</v>
      </c>
      <c r="B151">
        <v>458.8</v>
      </c>
      <c r="C151">
        <v>4.54</v>
      </c>
      <c r="D151">
        <v>0</v>
      </c>
      <c r="F151">
        <f>(D151-A151)</f>
        <v>34.369999999999997</v>
      </c>
      <c r="G151">
        <f>ABS(D151-A151)</f>
        <v>34.369999999999997</v>
      </c>
      <c r="I151" s="4">
        <f t="shared" si="2"/>
        <v>1181.2968999999998</v>
      </c>
    </row>
    <row r="152" spans="1:9" x14ac:dyDescent="0.2">
      <c r="A152">
        <v>-35.19</v>
      </c>
      <c r="B152">
        <v>447.62</v>
      </c>
      <c r="C152">
        <v>4.7300000000000004</v>
      </c>
      <c r="D152">
        <v>0</v>
      </c>
      <c r="F152">
        <f>(D152-A152)</f>
        <v>35.19</v>
      </c>
      <c r="G152">
        <f>ABS(D152-A152)</f>
        <v>35.19</v>
      </c>
      <c r="I152" s="4">
        <f t="shared" si="2"/>
        <v>1238.3360999999998</v>
      </c>
    </row>
    <row r="153" spans="1:9" x14ac:dyDescent="0.2">
      <c r="A153">
        <v>-34.159999999999997</v>
      </c>
      <c r="B153">
        <v>437.07</v>
      </c>
      <c r="C153">
        <v>4.88</v>
      </c>
      <c r="D153">
        <v>0</v>
      </c>
      <c r="F153">
        <f>(D153-A153)</f>
        <v>34.159999999999997</v>
      </c>
      <c r="G153">
        <f>ABS(D153-A153)</f>
        <v>34.159999999999997</v>
      </c>
      <c r="I153" s="4">
        <f t="shared" si="2"/>
        <v>1166.9055999999998</v>
      </c>
    </row>
    <row r="154" spans="1:9" x14ac:dyDescent="0.2">
      <c r="A154">
        <v>-31.97</v>
      </c>
      <c r="B154">
        <v>427.94</v>
      </c>
      <c r="C154">
        <v>5</v>
      </c>
      <c r="D154">
        <v>0</v>
      </c>
      <c r="F154">
        <f>(D154-A154)</f>
        <v>31.97</v>
      </c>
      <c r="G154">
        <f>ABS(D154-A154)</f>
        <v>31.97</v>
      </c>
      <c r="I154" s="4">
        <f t="shared" si="2"/>
        <v>1022.0808999999999</v>
      </c>
    </row>
    <row r="155" spans="1:9" x14ac:dyDescent="0.2">
      <c r="A155">
        <v>-28.69</v>
      </c>
      <c r="B155">
        <v>418.25</v>
      </c>
      <c r="C155">
        <v>5.07</v>
      </c>
      <c r="D155">
        <v>0</v>
      </c>
      <c r="F155">
        <f>(D155-A155)</f>
        <v>28.69</v>
      </c>
      <c r="G155">
        <f>ABS(D155-A155)</f>
        <v>28.69</v>
      </c>
      <c r="I155" s="4">
        <f t="shared" si="2"/>
        <v>823.11610000000007</v>
      </c>
    </row>
    <row r="156" spans="1:9" x14ac:dyDescent="0.2">
      <c r="A156">
        <v>-24.62</v>
      </c>
      <c r="B156">
        <v>407.96</v>
      </c>
      <c r="C156">
        <v>5.0999999999999996</v>
      </c>
      <c r="D156">
        <v>0</v>
      </c>
      <c r="F156">
        <f>(D156-A156)</f>
        <v>24.62</v>
      </c>
      <c r="G156">
        <f>ABS(D156-A156)</f>
        <v>24.62</v>
      </c>
      <c r="I156" s="4">
        <f t="shared" si="2"/>
        <v>606.14440000000002</v>
      </c>
    </row>
    <row r="157" spans="1:9" x14ac:dyDescent="0.2">
      <c r="A157">
        <v>-20.47</v>
      </c>
      <c r="B157">
        <v>398.1</v>
      </c>
      <c r="C157">
        <v>5.1100000000000003</v>
      </c>
      <c r="D157">
        <v>0</v>
      </c>
      <c r="F157">
        <f>(D157-A157)</f>
        <v>20.47</v>
      </c>
      <c r="G157">
        <f>ABS(D157-A157)</f>
        <v>20.47</v>
      </c>
      <c r="I157" s="4">
        <f t="shared" si="2"/>
        <v>419.02089999999993</v>
      </c>
    </row>
    <row r="158" spans="1:9" x14ac:dyDescent="0.2">
      <c r="A158">
        <v>-16.239999999999998</v>
      </c>
      <c r="B158">
        <v>388.04</v>
      </c>
      <c r="C158">
        <v>5.0999999999999996</v>
      </c>
      <c r="D158">
        <v>0</v>
      </c>
      <c r="F158">
        <f>(D158-A158)</f>
        <v>16.239999999999998</v>
      </c>
      <c r="G158">
        <f>ABS(D158-A158)</f>
        <v>16.239999999999998</v>
      </c>
      <c r="I158" s="4">
        <f t="shared" si="2"/>
        <v>263.73759999999993</v>
      </c>
    </row>
    <row r="159" spans="1:9" x14ac:dyDescent="0.2">
      <c r="A159">
        <v>-12.21</v>
      </c>
      <c r="B159">
        <v>377.89</v>
      </c>
      <c r="C159">
        <v>5.08</v>
      </c>
      <c r="D159">
        <v>0</v>
      </c>
      <c r="F159">
        <f>(D159-A159)</f>
        <v>12.21</v>
      </c>
      <c r="G159">
        <f>ABS(D159-A159)</f>
        <v>12.21</v>
      </c>
      <c r="I159" s="4">
        <f t="shared" si="2"/>
        <v>149.08410000000003</v>
      </c>
    </row>
    <row r="160" spans="1:9" x14ac:dyDescent="0.2">
      <c r="A160">
        <v>-8.4600000000000009</v>
      </c>
      <c r="B160">
        <v>367.64</v>
      </c>
      <c r="C160">
        <v>5.04</v>
      </c>
      <c r="D160">
        <v>0</v>
      </c>
      <c r="F160">
        <f>(D160-A160)</f>
        <v>8.4600000000000009</v>
      </c>
      <c r="G160">
        <f>ABS(D160-A160)</f>
        <v>8.4600000000000009</v>
      </c>
      <c r="I160" s="4">
        <f t="shared" si="2"/>
        <v>71.571600000000018</v>
      </c>
    </row>
    <row r="161" spans="1:9" x14ac:dyDescent="0.2">
      <c r="A161">
        <v>-5.3</v>
      </c>
      <c r="B161">
        <v>357.74</v>
      </c>
      <c r="C161">
        <v>5</v>
      </c>
      <c r="D161">
        <v>0</v>
      </c>
      <c r="F161">
        <f>(D161-A161)</f>
        <v>5.3</v>
      </c>
      <c r="G161">
        <f>ABS(D161-A161)</f>
        <v>5.3</v>
      </c>
      <c r="I161" s="4">
        <f t="shared" si="2"/>
        <v>28.09</v>
      </c>
    </row>
    <row r="162" spans="1:9" x14ac:dyDescent="0.2">
      <c r="A162">
        <v>-2.41</v>
      </c>
      <c r="B162">
        <v>347.22</v>
      </c>
      <c r="C162">
        <v>4.96</v>
      </c>
      <c r="D162">
        <v>0</v>
      </c>
      <c r="F162">
        <f>(D162-A162)</f>
        <v>2.41</v>
      </c>
      <c r="G162">
        <f>ABS(D162-A162)</f>
        <v>2.41</v>
      </c>
      <c r="I162" s="4">
        <f t="shared" si="2"/>
        <v>5.8081000000000005</v>
      </c>
    </row>
    <row r="163" spans="1:9" x14ac:dyDescent="0.2">
      <c r="A163">
        <v>0.05</v>
      </c>
      <c r="B163">
        <v>336.42</v>
      </c>
      <c r="C163">
        <v>4.91</v>
      </c>
      <c r="D163">
        <v>0</v>
      </c>
      <c r="F163">
        <f>(D163-A163)</f>
        <v>-0.05</v>
      </c>
      <c r="G163">
        <f>ABS(D163-A163)</f>
        <v>0.05</v>
      </c>
      <c r="I163" s="4">
        <f t="shared" si="2"/>
        <v>2.5000000000000005E-3</v>
      </c>
    </row>
    <row r="164" spans="1:9" x14ac:dyDescent="0.2">
      <c r="A164">
        <v>2.0499999999999998</v>
      </c>
      <c r="B164">
        <v>325.07</v>
      </c>
      <c r="C164">
        <v>4.8600000000000003</v>
      </c>
      <c r="D164">
        <v>0</v>
      </c>
      <c r="F164">
        <f>(D164-A164)</f>
        <v>-2.0499999999999998</v>
      </c>
      <c r="G164">
        <f>ABS(D164-A164)</f>
        <v>2.0499999999999998</v>
      </c>
      <c r="I164" s="4">
        <f t="shared" si="2"/>
        <v>4.2024999999999997</v>
      </c>
    </row>
    <row r="165" spans="1:9" x14ac:dyDescent="0.2">
      <c r="A165">
        <v>3.44</v>
      </c>
      <c r="B165">
        <v>314.85000000000002</v>
      </c>
      <c r="C165">
        <v>4.83</v>
      </c>
      <c r="D165">
        <v>0</v>
      </c>
      <c r="F165">
        <f>(D165-A165)</f>
        <v>-3.44</v>
      </c>
      <c r="G165">
        <f>ABS(D165-A165)</f>
        <v>3.44</v>
      </c>
      <c r="I165" s="4">
        <f t="shared" si="2"/>
        <v>11.833599999999999</v>
      </c>
    </row>
    <row r="166" spans="1:9" x14ac:dyDescent="0.2">
      <c r="A166">
        <v>4.53</v>
      </c>
      <c r="B166">
        <v>304.07</v>
      </c>
      <c r="C166">
        <v>4.79</v>
      </c>
      <c r="D166">
        <v>0</v>
      </c>
      <c r="F166">
        <f>(D166-A166)</f>
        <v>-4.53</v>
      </c>
      <c r="G166">
        <f>ABS(D166-A166)</f>
        <v>4.53</v>
      </c>
      <c r="I166" s="4">
        <f t="shared" si="2"/>
        <v>20.520900000000001</v>
      </c>
    </row>
    <row r="167" spans="1:9" x14ac:dyDescent="0.2">
      <c r="A167">
        <v>5.24</v>
      </c>
      <c r="B167">
        <v>293.77999999999997</v>
      </c>
      <c r="C167">
        <v>4.7699999999999996</v>
      </c>
      <c r="D167">
        <v>0</v>
      </c>
      <c r="F167">
        <f>(D167-A167)</f>
        <v>-5.24</v>
      </c>
      <c r="G167">
        <f>ABS(D167-A167)</f>
        <v>5.24</v>
      </c>
      <c r="I167" s="4">
        <f t="shared" si="2"/>
        <v>27.457600000000003</v>
      </c>
    </row>
    <row r="168" spans="1:9" x14ac:dyDescent="0.2">
      <c r="A168">
        <v>5.66</v>
      </c>
      <c r="B168">
        <v>282.95</v>
      </c>
      <c r="C168">
        <v>4.74</v>
      </c>
      <c r="D168">
        <v>0</v>
      </c>
      <c r="F168">
        <f>(D168-A168)</f>
        <v>-5.66</v>
      </c>
      <c r="G168">
        <f>ABS(D168-A168)</f>
        <v>5.66</v>
      </c>
      <c r="I168" s="4">
        <f t="shared" si="2"/>
        <v>32.035600000000002</v>
      </c>
    </row>
    <row r="169" spans="1:9" x14ac:dyDescent="0.2">
      <c r="A169">
        <v>5.85</v>
      </c>
      <c r="B169">
        <v>271.8</v>
      </c>
      <c r="C169">
        <v>4.72</v>
      </c>
      <c r="D169">
        <v>0</v>
      </c>
      <c r="F169">
        <f>(D169-A169)</f>
        <v>-5.85</v>
      </c>
      <c r="G169">
        <f>ABS(D169-A169)</f>
        <v>5.85</v>
      </c>
      <c r="I169" s="4">
        <f t="shared" si="2"/>
        <v>34.222499999999997</v>
      </c>
    </row>
    <row r="170" spans="1:9" x14ac:dyDescent="0.2">
      <c r="A170">
        <v>5.87</v>
      </c>
      <c r="B170">
        <v>261.11</v>
      </c>
      <c r="C170">
        <v>4.71</v>
      </c>
      <c r="D170">
        <v>0</v>
      </c>
      <c r="F170">
        <f>(D170-A170)</f>
        <v>-5.87</v>
      </c>
      <c r="G170">
        <f>ABS(D170-A170)</f>
        <v>5.87</v>
      </c>
      <c r="I170" s="4">
        <f t="shared" si="2"/>
        <v>34.456900000000005</v>
      </c>
    </row>
    <row r="171" spans="1:9" x14ac:dyDescent="0.2">
      <c r="A171">
        <v>5.73</v>
      </c>
      <c r="B171">
        <v>250.5</v>
      </c>
      <c r="C171">
        <v>4.6900000000000004</v>
      </c>
      <c r="D171">
        <v>0</v>
      </c>
      <c r="F171">
        <f>(D171-A171)</f>
        <v>-5.73</v>
      </c>
      <c r="G171">
        <f>ABS(D171-A171)</f>
        <v>5.73</v>
      </c>
      <c r="I171" s="4">
        <f t="shared" si="2"/>
        <v>32.832900000000002</v>
      </c>
    </row>
    <row r="172" spans="1:9" x14ac:dyDescent="0.2">
      <c r="A172">
        <v>5.48</v>
      </c>
      <c r="B172">
        <v>239.74</v>
      </c>
      <c r="C172">
        <v>4.68</v>
      </c>
      <c r="D172">
        <v>0</v>
      </c>
      <c r="F172">
        <f>(D172-A172)</f>
        <v>-5.48</v>
      </c>
      <c r="G172">
        <f>ABS(D172-A172)</f>
        <v>5.48</v>
      </c>
      <c r="I172" s="4">
        <f t="shared" si="2"/>
        <v>30.030400000000004</v>
      </c>
    </row>
    <row r="173" spans="1:9" x14ac:dyDescent="0.2">
      <c r="A173">
        <v>5.13</v>
      </c>
      <c r="B173">
        <v>228.67</v>
      </c>
      <c r="C173">
        <v>4.68</v>
      </c>
      <c r="D173">
        <v>0</v>
      </c>
      <c r="F173">
        <f>(D173-A173)</f>
        <v>-5.13</v>
      </c>
      <c r="G173">
        <f>ABS(D173-A173)</f>
        <v>5.13</v>
      </c>
      <c r="I173" s="4">
        <f t="shared" si="2"/>
        <v>26.3169</v>
      </c>
    </row>
    <row r="174" spans="1:9" x14ac:dyDescent="0.2">
      <c r="A174">
        <v>4.7300000000000004</v>
      </c>
      <c r="B174">
        <v>217.99</v>
      </c>
      <c r="C174">
        <v>4.67</v>
      </c>
      <c r="D174">
        <v>0</v>
      </c>
      <c r="F174">
        <f>(D174-A174)</f>
        <v>-4.7300000000000004</v>
      </c>
      <c r="G174">
        <f>ABS(D174-A174)</f>
        <v>4.7300000000000004</v>
      </c>
      <c r="I174" s="4">
        <f t="shared" si="2"/>
        <v>22.372900000000005</v>
      </c>
    </row>
    <row r="175" spans="1:9" x14ac:dyDescent="0.2">
      <c r="A175">
        <v>4.28</v>
      </c>
      <c r="B175">
        <v>207.23</v>
      </c>
      <c r="C175">
        <v>4.67</v>
      </c>
      <c r="D175">
        <v>0</v>
      </c>
      <c r="F175">
        <f>(D175-A175)</f>
        <v>-4.28</v>
      </c>
      <c r="G175">
        <f>ABS(D175-A175)</f>
        <v>4.28</v>
      </c>
      <c r="I175" s="4">
        <f t="shared" si="2"/>
        <v>18.3184</v>
      </c>
    </row>
    <row r="176" spans="1:9" x14ac:dyDescent="0.2">
      <c r="A176">
        <v>3.84</v>
      </c>
      <c r="B176">
        <v>196.32</v>
      </c>
      <c r="C176">
        <v>4.68</v>
      </c>
      <c r="D176">
        <v>0</v>
      </c>
      <c r="F176">
        <f>(D176-A176)</f>
        <v>-3.84</v>
      </c>
      <c r="G176">
        <f>ABS(D176-A176)</f>
        <v>3.84</v>
      </c>
      <c r="I176" s="4">
        <f t="shared" si="2"/>
        <v>14.7456</v>
      </c>
    </row>
    <row r="177" spans="1:9" x14ac:dyDescent="0.2">
      <c r="A177">
        <v>3.45</v>
      </c>
      <c r="B177">
        <v>185.41</v>
      </c>
      <c r="C177">
        <v>4.68</v>
      </c>
      <c r="D177">
        <v>0</v>
      </c>
      <c r="F177">
        <f>(D177-A177)</f>
        <v>-3.45</v>
      </c>
      <c r="G177">
        <f>ABS(D177-A177)</f>
        <v>3.45</v>
      </c>
      <c r="I177" s="4">
        <f t="shared" si="2"/>
        <v>11.902500000000002</v>
      </c>
    </row>
    <row r="178" spans="1:9" x14ac:dyDescent="0.2">
      <c r="A178">
        <v>3.11</v>
      </c>
      <c r="B178">
        <v>174.88</v>
      </c>
      <c r="C178">
        <v>4.68</v>
      </c>
      <c r="D178">
        <v>0</v>
      </c>
      <c r="F178">
        <f>(D178-A178)</f>
        <v>-3.11</v>
      </c>
      <c r="G178">
        <f>ABS(D178-A178)</f>
        <v>3.11</v>
      </c>
      <c r="I178" s="4">
        <f t="shared" si="2"/>
        <v>9.6720999999999986</v>
      </c>
    </row>
    <row r="179" spans="1:9" x14ac:dyDescent="0.2">
      <c r="A179">
        <v>2.76</v>
      </c>
      <c r="B179">
        <v>163.66</v>
      </c>
      <c r="C179">
        <v>4.68</v>
      </c>
      <c r="D179">
        <v>0</v>
      </c>
      <c r="F179">
        <f>(D179-A179)</f>
        <v>-2.76</v>
      </c>
      <c r="G179">
        <f>ABS(D179-A179)</f>
        <v>2.76</v>
      </c>
      <c r="I179" s="4">
        <f t="shared" si="2"/>
        <v>7.6175999999999986</v>
      </c>
    </row>
    <row r="180" spans="1:9" x14ac:dyDescent="0.2">
      <c r="A180">
        <v>2.4900000000000002</v>
      </c>
      <c r="B180">
        <v>152.74</v>
      </c>
      <c r="C180">
        <v>4.6900000000000004</v>
      </c>
      <c r="D180">
        <v>0</v>
      </c>
      <c r="F180">
        <f>(D180-A180)</f>
        <v>-2.4900000000000002</v>
      </c>
      <c r="G180">
        <f>ABS(D180-A180)</f>
        <v>2.4900000000000002</v>
      </c>
      <c r="I180" s="4">
        <f t="shared" si="2"/>
        <v>6.2001000000000008</v>
      </c>
    </row>
    <row r="181" spans="1:9" x14ac:dyDescent="0.2">
      <c r="A181">
        <v>2.25</v>
      </c>
      <c r="B181">
        <v>142.21</v>
      </c>
      <c r="C181">
        <v>4.6900000000000004</v>
      </c>
      <c r="D181">
        <v>0</v>
      </c>
      <c r="F181">
        <f>(D181-A181)</f>
        <v>-2.25</v>
      </c>
      <c r="G181">
        <f>ABS(D181-A181)</f>
        <v>2.25</v>
      </c>
      <c r="I181" s="4">
        <f t="shared" si="2"/>
        <v>5.0625</v>
      </c>
    </row>
    <row r="182" spans="1:9" x14ac:dyDescent="0.2">
      <c r="A182">
        <v>2.0299999999999998</v>
      </c>
      <c r="B182">
        <v>131.29</v>
      </c>
      <c r="C182">
        <v>4.6900000000000004</v>
      </c>
      <c r="D182">
        <v>0</v>
      </c>
      <c r="F182">
        <f>(D182-A182)</f>
        <v>-2.0299999999999998</v>
      </c>
      <c r="G182">
        <f>ABS(D182-A182)</f>
        <v>2.0299999999999998</v>
      </c>
      <c r="I182" s="4">
        <f t="shared" si="2"/>
        <v>4.1208999999999989</v>
      </c>
    </row>
    <row r="183" spans="1:9" x14ac:dyDescent="0.2">
      <c r="A183">
        <v>1.86</v>
      </c>
      <c r="B183">
        <v>120.83</v>
      </c>
      <c r="C183">
        <v>4.7</v>
      </c>
      <c r="D183">
        <v>0</v>
      </c>
      <c r="F183">
        <f>(D183-A183)</f>
        <v>-1.86</v>
      </c>
      <c r="G183">
        <f>ABS(D183-A183)</f>
        <v>1.86</v>
      </c>
      <c r="I183" s="4">
        <f t="shared" si="2"/>
        <v>3.4596000000000005</v>
      </c>
    </row>
    <row r="184" spans="1:9" x14ac:dyDescent="0.2">
      <c r="A184">
        <v>1.73</v>
      </c>
      <c r="B184">
        <v>109.76</v>
      </c>
      <c r="C184">
        <v>4.7</v>
      </c>
      <c r="D184">
        <v>0</v>
      </c>
      <c r="F184">
        <f>(D184-A184)</f>
        <v>-1.73</v>
      </c>
      <c r="G184">
        <f>ABS(D184-A184)</f>
        <v>1.73</v>
      </c>
      <c r="I184" s="4">
        <f t="shared" si="2"/>
        <v>2.9929000000000001</v>
      </c>
    </row>
    <row r="185" spans="1:9" x14ac:dyDescent="0.2">
      <c r="A185">
        <v>1.63</v>
      </c>
      <c r="B185">
        <v>99.22</v>
      </c>
      <c r="C185">
        <v>4.7</v>
      </c>
      <c r="D185">
        <v>0</v>
      </c>
      <c r="F185">
        <f>(D185-A185)</f>
        <v>-1.63</v>
      </c>
      <c r="G185">
        <f>ABS(D185-A185)</f>
        <v>1.63</v>
      </c>
      <c r="I185" s="4">
        <f t="shared" si="2"/>
        <v>2.6568999999999998</v>
      </c>
    </row>
    <row r="186" spans="1:9" x14ac:dyDescent="0.2">
      <c r="A186">
        <v>1.54</v>
      </c>
      <c r="B186">
        <v>88.3</v>
      </c>
      <c r="C186">
        <v>4.7</v>
      </c>
      <c r="D186">
        <v>0</v>
      </c>
      <c r="F186">
        <f>(D186-A186)</f>
        <v>-1.54</v>
      </c>
      <c r="G186">
        <f>ABS(D186-A186)</f>
        <v>1.54</v>
      </c>
      <c r="I186" s="4">
        <f t="shared" si="2"/>
        <v>2.3715999999999999</v>
      </c>
    </row>
    <row r="187" spans="1:9" x14ac:dyDescent="0.2">
      <c r="A187">
        <v>1.48</v>
      </c>
      <c r="B187">
        <v>77.31</v>
      </c>
      <c r="C187">
        <v>4.71</v>
      </c>
      <c r="D187">
        <v>0</v>
      </c>
      <c r="F187">
        <f>(D187-A187)</f>
        <v>-1.48</v>
      </c>
      <c r="G187">
        <f>ABS(D187-A187)</f>
        <v>1.48</v>
      </c>
      <c r="I187" s="4">
        <f t="shared" si="2"/>
        <v>2.1903999999999999</v>
      </c>
    </row>
    <row r="188" spans="1:9" x14ac:dyDescent="0.2">
      <c r="A188">
        <v>1.49</v>
      </c>
      <c r="B188">
        <v>66.62</v>
      </c>
      <c r="C188">
        <v>4.71</v>
      </c>
      <c r="D188">
        <v>0</v>
      </c>
      <c r="F188">
        <f>(D188-A188)</f>
        <v>-1.49</v>
      </c>
      <c r="G188">
        <f>ABS(D188-A188)</f>
        <v>1.49</v>
      </c>
      <c r="I188" s="4">
        <f t="shared" si="2"/>
        <v>2.2201</v>
      </c>
    </row>
    <row r="189" spans="1:9" x14ac:dyDescent="0.2">
      <c r="A189">
        <v>1.49</v>
      </c>
      <c r="B189">
        <v>56</v>
      </c>
      <c r="C189">
        <v>4.71</v>
      </c>
      <c r="D189">
        <v>0</v>
      </c>
      <c r="F189">
        <f>(D189-A189)</f>
        <v>-1.49</v>
      </c>
      <c r="G189">
        <f>ABS(D189-A189)</f>
        <v>1.49</v>
      </c>
      <c r="I189" s="4">
        <f t="shared" si="2"/>
        <v>2.2201</v>
      </c>
    </row>
    <row r="190" spans="1:9" x14ac:dyDescent="0.2">
      <c r="A190">
        <v>1.49</v>
      </c>
      <c r="B190">
        <v>45.01</v>
      </c>
      <c r="C190">
        <v>4.71</v>
      </c>
      <c r="D190">
        <v>0</v>
      </c>
      <c r="F190">
        <f>(D190-A190)</f>
        <v>-1.49</v>
      </c>
      <c r="G190">
        <f>ABS(D190-A190)</f>
        <v>1.49</v>
      </c>
      <c r="I190" s="4">
        <f t="shared" si="2"/>
        <v>2.2201</v>
      </c>
    </row>
    <row r="191" spans="1:9" x14ac:dyDescent="0.2">
      <c r="A191">
        <v>1.51</v>
      </c>
      <c r="B191">
        <v>34.090000000000003</v>
      </c>
      <c r="C191">
        <v>4.71</v>
      </c>
      <c r="D191">
        <v>0</v>
      </c>
      <c r="F191">
        <f>(D191-A191)</f>
        <v>-1.51</v>
      </c>
      <c r="G191">
        <f>ABS(D191-A191)</f>
        <v>1.51</v>
      </c>
      <c r="I191" s="4">
        <f t="shared" si="2"/>
        <v>2.2801</v>
      </c>
    </row>
    <row r="192" spans="1:9" x14ac:dyDescent="0.2">
      <c r="A192">
        <v>1.69</v>
      </c>
      <c r="B192">
        <v>23.17</v>
      </c>
      <c r="C192">
        <v>4.75</v>
      </c>
      <c r="D192">
        <v>0</v>
      </c>
      <c r="F192">
        <f>(D192-A192)</f>
        <v>-1.69</v>
      </c>
      <c r="G192">
        <f>ABS(D192-A192)</f>
        <v>1.69</v>
      </c>
      <c r="I192" s="4">
        <f t="shared" si="2"/>
        <v>2.8560999999999996</v>
      </c>
    </row>
    <row r="193" spans="1:9" x14ac:dyDescent="0.2">
      <c r="A193">
        <v>2.61</v>
      </c>
      <c r="B193">
        <v>12.53</v>
      </c>
      <c r="C193">
        <v>4.8499999999999996</v>
      </c>
      <c r="D193">
        <v>0</v>
      </c>
      <c r="F193">
        <f>(D193-A193)</f>
        <v>-2.61</v>
      </c>
      <c r="G193">
        <f>ABS(D193-A193)</f>
        <v>2.61</v>
      </c>
      <c r="I193" s="4">
        <f t="shared" si="2"/>
        <v>6.8120999999999992</v>
      </c>
    </row>
    <row r="194" spans="1:9" x14ac:dyDescent="0.2">
      <c r="A194">
        <v>4.87</v>
      </c>
      <c r="B194">
        <v>2.0099999999999998</v>
      </c>
      <c r="C194">
        <v>5</v>
      </c>
      <c r="D194">
        <v>0</v>
      </c>
      <c r="F194">
        <f>(D194-A194)</f>
        <v>-4.87</v>
      </c>
      <c r="G194">
        <f>ABS(D194-A194)</f>
        <v>4.87</v>
      </c>
      <c r="I194" s="4">
        <f t="shared" si="2"/>
        <v>23.716900000000003</v>
      </c>
    </row>
    <row r="195" spans="1:9" x14ac:dyDescent="0.2">
      <c r="A195">
        <v>9.15</v>
      </c>
      <c r="B195">
        <v>-9.01</v>
      </c>
      <c r="C195">
        <v>5.17</v>
      </c>
    </row>
    <row r="196" spans="1:9" x14ac:dyDescent="0.2">
      <c r="A196">
        <v>15.33</v>
      </c>
      <c r="B196">
        <v>-18.899999999999999</v>
      </c>
      <c r="C196">
        <v>5.37</v>
      </c>
    </row>
    <row r="197" spans="1:9" x14ac:dyDescent="0.2">
      <c r="A197">
        <v>23.22</v>
      </c>
      <c r="B197">
        <v>-26.95</v>
      </c>
      <c r="C197">
        <v>5.61</v>
      </c>
    </row>
    <row r="198" spans="1:9" x14ac:dyDescent="0.2">
      <c r="A198">
        <v>32.29</v>
      </c>
      <c r="B198">
        <v>-32.39</v>
      </c>
      <c r="C198">
        <v>5.88</v>
      </c>
    </row>
    <row r="199" spans="1:9" x14ac:dyDescent="0.2">
      <c r="A199">
        <v>42.26</v>
      </c>
      <c r="B199">
        <v>-35.24</v>
      </c>
      <c r="C199">
        <v>6.11</v>
      </c>
    </row>
    <row r="200" spans="1:9" x14ac:dyDescent="0.2">
      <c r="A200">
        <v>51.91</v>
      </c>
      <c r="B200">
        <v>-35.99</v>
      </c>
      <c r="C200">
        <v>6.26</v>
      </c>
    </row>
    <row r="201" spans="1:9" x14ac:dyDescent="0.2">
      <c r="A201">
        <v>51.91</v>
      </c>
      <c r="B201">
        <v>-35.99</v>
      </c>
      <c r="C201">
        <v>6.26</v>
      </c>
    </row>
    <row r="202" spans="1:9" x14ac:dyDescent="0.2">
      <c r="A202">
        <v>51.91</v>
      </c>
      <c r="B202">
        <v>-35.99</v>
      </c>
      <c r="C202">
        <v>6.26</v>
      </c>
    </row>
    <row r="203" spans="1:9" x14ac:dyDescent="0.2">
      <c r="A203">
        <v>51.91</v>
      </c>
      <c r="B203">
        <v>-35.99</v>
      </c>
      <c r="C203">
        <v>6.26</v>
      </c>
    </row>
    <row r="204" spans="1:9" x14ac:dyDescent="0.2">
      <c r="A204">
        <v>51.91</v>
      </c>
      <c r="B204">
        <v>-35.99</v>
      </c>
      <c r="C204">
        <v>6.26</v>
      </c>
    </row>
    <row r="205" spans="1:9" x14ac:dyDescent="0.2">
      <c r="A205">
        <v>51.91</v>
      </c>
      <c r="B205">
        <v>-35.99</v>
      </c>
      <c r="C205">
        <v>6.26</v>
      </c>
    </row>
    <row r="206" spans="1:9" x14ac:dyDescent="0.2">
      <c r="A206">
        <v>51.91</v>
      </c>
      <c r="B206">
        <v>-35.99</v>
      </c>
      <c r="C206">
        <v>6.26</v>
      </c>
    </row>
    <row r="207" spans="1:9" x14ac:dyDescent="0.2">
      <c r="A207">
        <v>51.91</v>
      </c>
      <c r="B207">
        <v>-35.99</v>
      </c>
      <c r="C207">
        <v>6.26</v>
      </c>
    </row>
    <row r="208" spans="1:9" x14ac:dyDescent="0.2">
      <c r="A208">
        <v>51.91</v>
      </c>
      <c r="B208">
        <v>-35.99</v>
      </c>
      <c r="C208">
        <v>6.26</v>
      </c>
    </row>
    <row r="209" spans="1:3" x14ac:dyDescent="0.2">
      <c r="A209">
        <v>51.91</v>
      </c>
      <c r="B209">
        <v>-35.99</v>
      </c>
      <c r="C209">
        <v>6.26</v>
      </c>
    </row>
    <row r="210" spans="1:3" x14ac:dyDescent="0.2">
      <c r="A210">
        <v>51.91</v>
      </c>
      <c r="B210">
        <v>-35.99</v>
      </c>
      <c r="C210">
        <v>6.26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Experiment by Nayab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çam</dc:creator>
  <cp:lastModifiedBy>NaYaB Ahmed</cp:lastModifiedBy>
  <dcterms:created xsi:type="dcterms:W3CDTF">2020-12-13T21:41:21Z</dcterms:created>
  <dcterms:modified xsi:type="dcterms:W3CDTF">2020-12-13T23:29:47Z</dcterms:modified>
</cp:coreProperties>
</file>