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7F75061D-E3F6-47AF-8559-1224D54577C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I58" i="1"/>
  <c r="G58" i="1"/>
  <c r="G57" i="1"/>
  <c r="I55" i="1"/>
  <c r="G55" i="1"/>
  <c r="G56" i="1"/>
  <c r="I54" i="1"/>
  <c r="G54" i="1"/>
  <c r="I53" i="1"/>
  <c r="I52" i="1"/>
  <c r="G52" i="1"/>
  <c r="G53" i="1"/>
  <c r="L53" i="1" s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54" i="1" l="1"/>
  <c r="L41" i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<sst xmlns="http://schemas.openxmlformats.org/spreadsheetml/2006/main" count="72" uniqueCount="68">
  <si>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</si>
  <si>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</si>
  <si>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</si>
  <si>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</si>
  <si>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</si>
  <si>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</si>
  <si>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</si>
  <si>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</si>
  <si>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</si>
  <si>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Scoring Table</t>
  </si>
  <si>
    <t>Score/40</t>
  </si>
  <si>
    <t>From</t>
  </si>
  <si>
    <t>To</t>
  </si>
  <si>
    <t>Band_Score</t>
  </si>
  <si>
    <t>a Practice Test</t>
  </si>
  <si>
    <t>No.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</si>
  <si>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</si>
  <si>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</si>
  <si>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</si>
  <si>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</si>
  <si>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</si>
  <si>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</si>
  <si>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IELTS_Ready_MockTest_4</t>
  </si>
  <si>
    <t>IELTS_Ready_MockTest_5</t>
  </si>
  <si>
    <t>Official IELTS Practice material 2</t>
  </si>
  <si>
    <t>The IELTS EXAM DAY</t>
  </si>
  <si>
    <t>IELTS_Premium_MockTest1</t>
  </si>
  <si>
    <t>IELTS_Premium_MockTest2</t>
  </si>
  <si>
    <t>Cambridge19_Test4</t>
  </si>
  <si>
    <t>IELTS_Premium_MockTest3</t>
  </si>
  <si>
    <t>IELTS_Premium_MockTest4</t>
  </si>
  <si>
    <t>IELTS_Premium_MockTest5</t>
  </si>
  <si>
    <t>IELTS_Premium_MockTest6</t>
  </si>
  <si>
    <t>Cambridge16_Test2</t>
  </si>
  <si>
    <t>Cambridge18_Test1</t>
  </si>
  <si>
    <t>Cambridge18_Test2</t>
  </si>
  <si>
    <t>Cambridge18_Test3</t>
  </si>
  <si>
    <t>Cambridge11_Test1</t>
  </si>
  <si>
    <t>Cambridge18_Test4</t>
  </si>
  <si>
    <t>Cambridge11_Test2</t>
  </si>
  <si>
    <t>Cambridge11_Test3</t>
  </si>
  <si>
    <t>Cambridge11_Test4</t>
  </si>
  <si>
    <t>Cambridge14_Test1</t>
  </si>
  <si>
    <t>Cambridge14_Test2</t>
  </si>
  <si>
    <t>Cambridge14_Test3</t>
  </si>
  <si>
    <t>Cambridge14_Test4</t>
  </si>
  <si>
    <t>Cambridge17_Test1</t>
  </si>
  <si>
    <t>Cambridge17_Test2</t>
  </si>
  <si>
    <t>Cambridge17_Test3</t>
  </si>
  <si>
    <t>Cambridge17_Test4</t>
  </si>
  <si>
    <t>Cambridge7_Test1</t>
  </si>
  <si>
    <t>Cambridge9_Test1</t>
  </si>
  <si>
    <t>Cambridge7_Test2</t>
  </si>
  <si>
    <t>Cambridge7_Test3</t>
  </si>
  <si>
    <t>Cambridge7_Test4</t>
  </si>
  <si>
    <t>Cambridge9_Test2</t>
  </si>
  <si>
    <t>Cambridge9_Test3</t>
  </si>
  <si>
    <t>Cambridge9_Test4</t>
  </si>
  <si>
    <t>Cambridge13_Test1</t>
  </si>
  <si>
    <t>Cambridge13_Test2</t>
  </si>
  <si>
    <t>Cambridge13_Test3</t>
  </si>
  <si>
    <t>Cambridge13_Test4</t>
  </si>
  <si>
    <t>Cambridge16_Test1</t>
  </si>
  <si>
    <t>Cambridge19_Test1</t>
  </si>
  <si>
    <t>Cambridge19_Test2</t>
  </si>
  <si>
    <t>Cambridge19_Test3</t>
  </si>
  <si>
    <t>IELTS_Computer_Friendly_Test</t>
  </si>
  <si>
    <t>Cambridge16_Test3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</si>
</sst>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H59" sqref="H59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15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34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35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36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37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38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35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38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34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35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14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39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40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41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42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43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44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45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46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47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48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49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50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51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52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53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54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55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56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57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58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59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60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61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16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17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18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19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20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21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62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22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23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58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24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63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64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65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26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66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27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28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</row>
    <row r="54" spans="3:12" ht="15" thickBot="1" x14ac:dyDescent="0.4">
      <c r="C54" s="13">
        <v>45</v>
      </c>
      <c r="D54" s="14">
        <v>45536</v>
      </c>
      <c r="E54" t="s">
        <v>29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</row>
    <row r="55" spans="3:12" ht="15" thickBot="1" x14ac:dyDescent="0.4">
      <c r="C55" s="13">
        <v>46</v>
      </c>
      <c r="D55" s="14">
        <v>45536</v>
      </c>
      <c r="E55" t="s">
        <v>30</v>
      </c>
      <c r="F55" s="6">
        <v>28</v>
      </c>
      <c r="G55" s="8">
        <f>IFERROR(INDEX(Sheet2!$F$5:$F$20, MATCH(Table1[[#This Row],[Lis_Mark]], Sheet2!$D$5:$D$20, 1)),"No Grade")</f>
        <v>6.5</v>
      </c>
      <c r="H55">
        <v>26</v>
      </c>
      <c r="I55" s="8">
        <f>IFERROR(INDEX(Sheet2!$F$5:$F$20, MATCH(Table1[[#This Row],[Read_Mark]], Sheet2!$D$5:$D$20, 1)),"No Grade")</f>
        <v>6</v>
      </c>
      <c r="J55" s="11"/>
      <c r="K55" s="11"/>
      <c r="L55" s="7"/>
    </row>
    <row r="56" spans="3:12" ht="15" thickBot="1" x14ac:dyDescent="0.4">
      <c r="C56" s="13">
        <v>45</v>
      </c>
      <c r="D56" s="14">
        <v>45536</v>
      </c>
      <c r="E56" t="s">
        <v>31</v>
      </c>
      <c r="F56" s="6">
        <v>25</v>
      </c>
      <c r="G56" s="8">
        <f>IFERROR(INDEX(Sheet2!$F$5:$F$20, MATCH(Table1[[#This Row],[Lis_Mark]], Sheet2!$D$5:$D$20, 1)),"No Grade")</f>
        <v>6</v>
      </c>
      <c r="H56"/>
      <c r="I56" s="8"/>
      <c r="J56" s="11"/>
      <c r="K56" s="11"/>
      <c r="L56" s="7"/>
    </row>
    <row r="57" spans="3:12" ht="15" thickBot="1" x14ac:dyDescent="0.4">
      <c r="C57" s="13">
        <v>46</v>
      </c>
      <c r="D57" s="14">
        <v>45537</v>
      </c>
      <c r="E57" t="s">
        <v>32</v>
      </c>
      <c r="F57" s="6">
        <v>27</v>
      </c>
      <c r="G57" s="8">
        <f>IFERROR(INDEX(Sheet2!$F$5:$F$20, MATCH(Table1[[#This Row],[Lis_Mark]], Sheet2!$D$5:$D$20, 1)),"No Grade")</f>
        <v>6.5</v>
      </c>
      <c r="H57"/>
      <c r="I57" s="8"/>
      <c r="J57" s="11"/>
      <c r="K57" s="11"/>
      <c r="L57" s="7"/>
    </row>
    <row r="58" spans="3:12" ht="15" thickBot="1" x14ac:dyDescent="0.4">
      <c r="C58" s="13">
        <v>45</v>
      </c>
      <c r="D58" s="14">
        <v>45537</v>
      </c>
      <c r="E58" t="s">
        <v>33</v>
      </c>
      <c r="F58" s="6">
        <v>35</v>
      </c>
      <c r="G58" s="8">
        <f>IFERROR(INDEX(Sheet2!$F$5:$F$20, MATCH(Table1[[#This Row],[Lis_Mark]], Sheet2!$D$5:$D$20, 1)),"No Grade")</f>
        <v>8</v>
      </c>
      <c r="H58">
        <v>29</v>
      </c>
      <c r="I58" s="8">
        <f>IFERROR(INDEX(Sheet2!$F$5:$F$20, MATCH(Table1[[#This Row],[Read_Mark]], Sheet2!$D$5:$D$20, 1)),"No Grade")</f>
        <v>6.5</v>
      </c>
      <c r="J58" s="11">
        <v>6.5</v>
      </c>
      <c r="K58" s="11">
        <v>4</v>
      </c>
      <c r="L58" s="7">
        <f t="shared" si="3"/>
        <v>6.25</v>
      </c>
    </row>
    <row r="59" spans="3:12" x14ac:dyDescent="0.35">
      <c r="C59" s="13">
        <v>46</v>
      </c>
      <c r="D59" s="14">
        <v>45538</v>
      </c>
      <c r="E59" t="s">
        <v>67</v>
      </c>
      <c r="F59" s="6"/>
      <c r="G59" s="10"/>
      <c r="H59"/>
      <c r="I59" s="10"/>
      <c r="J59" s="11"/>
      <c r="K59" s="11"/>
      <c r="L59" s="7"/>
    </row>
    <row r="60" spans="3:12" x14ac:dyDescent="0.35">
      <c r="C60" s="13">
        <v>47</v>
      </c>
      <c r="D60" s="14">
        <v>45538</v>
      </c>
      <c r="F60" s="6"/>
      <c r="G60" s="10"/>
      <c r="H60"/>
      <c r="I60" s="10"/>
      <c r="J60" s="11"/>
      <c r="K60" s="11"/>
      <c r="L60" s="7"/>
    </row>
    <row r="61" spans="3:12" x14ac:dyDescent="0.35">
      <c r="C61" s="15">
        <v>45</v>
      </c>
      <c r="D61" s="16">
        <v>45539</v>
      </c>
      <c r="E61" s="20" t="s">
        <v>25</v>
      </c>
      <c r="F61" s="18"/>
      <c r="G61" s="19"/>
      <c r="H61" s="17"/>
      <c r="I61" s="19"/>
      <c r="J61" s="17"/>
      <c r="K61" s="17"/>
      <c r="L61" s="19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9</v>
      </c>
      <c r="E2" s="22"/>
      <c r="F2" s="22"/>
    </row>
    <row r="3" spans="4:6" x14ac:dyDescent="0.35">
      <c r="D3" s="21" t="s">
        <v>10</v>
      </c>
      <c r="E3" s="21"/>
      <c r="F3" s="3"/>
    </row>
    <row r="4" spans="4:6" x14ac:dyDescent="0.35">
      <c r="D4" s="1" t="s">
        <v>11</v>
      </c>
      <c r="E4" s="1" t="s">
        <v>12</v>
      </c>
      <c r="F4" s="1" t="s">
        <v>13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2024-09-02T14:56:11Z</dcterms:modified>
  <cp:category/>
  <cp:contentStatus/>
</cp:coreProperties>
</file>