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flights\Tasks\"/>
    </mc:Choice>
  </mc:AlternateContent>
  <xr:revisionPtr revIDLastSave="0" documentId="13_ncr:1_{7CD664F5-CE1E-49A4-9633-0AF2E71EBCCE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1 απαντήσεις φόρμας" sheetId="1" r:id="rId1"/>
    <sheet name="1 3 5 7 9" sheetId="2" r:id="rId2"/>
    <sheet name="2 4 6 8 1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6" i="1" l="1"/>
  <c r="C26" i="1" l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B28" i="1"/>
  <c r="B27" i="1"/>
  <c r="B26" i="1"/>
</calcChain>
</file>

<file path=xl/sharedStrings.xml><?xml version="1.0" encoding="utf-8"?>
<sst xmlns="http://schemas.openxmlformats.org/spreadsheetml/2006/main" count="26" uniqueCount="22">
  <si>
    <t>Χρονική σήμανση</t>
  </si>
  <si>
    <t>1) I think that I would like to use this website frequently - Νομίζω ότι θα ήθελα να χρησιμοποιώ συχνά αυτόν τον ιστότοπο</t>
  </si>
  <si>
    <t>2) I found the website unnecessarily complex - Βρήκα τον ιστότοπο άσκοπα περίπλοκο</t>
  </si>
  <si>
    <t>3)  I thought the website was easy to use - Νομίζω ότι ο ιστότοπος είναι εύκολος στη χρήση</t>
  </si>
  <si>
    <t>4) I think that I would need the support of a technical person to be able to use this website - Νομίζω ότι θα χρειαζόμουν την υποστήριξη ενός τεχνικού προσώπου για να μπορέσω να χρησιμοποιήσω αυτόν τον ιστότοπο</t>
  </si>
  <si>
    <t>Average</t>
  </si>
  <si>
    <t>Min</t>
  </si>
  <si>
    <t>Max</t>
  </si>
  <si>
    <t>1) I think that I would like to use this website frequently</t>
  </si>
  <si>
    <t>2) I found the website unnecessarily complex</t>
  </si>
  <si>
    <t>3)  I thought the website was easy to use</t>
  </si>
  <si>
    <t>4) I think that I would need the support of a technical person to be able to use this website</t>
  </si>
  <si>
    <t>5) I found the various functions in this website were well integrated</t>
  </si>
  <si>
    <t xml:space="preserve">6) I thought there was too much inconsistency in this website </t>
  </si>
  <si>
    <t>7) I would imagine that most people would learn to use this website very quicklyπολύ γρήγορα</t>
  </si>
  <si>
    <t xml:space="preserve">8) I found the website very cumbersome to use </t>
  </si>
  <si>
    <t>9) I felt very confident using the website</t>
  </si>
  <si>
    <t xml:space="preserve">10) I needed to learn a lot of things before I could get going with this website </t>
  </si>
  <si>
    <t>6) I thought there was too much inconsistency in this website</t>
  </si>
  <si>
    <t>7) I would imagine that most people would learn to use this website very quickly</t>
  </si>
  <si>
    <t>8) I found the website very cumbersome to use</t>
  </si>
  <si>
    <t>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</si>
</sst>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"/>
  </numFmts>
  <fonts count="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  <charset val="161"/>
    </font>
    <font>
      <sz val="10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0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απαντήσεις φόρμας'!$A$26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('1 απαντήσεις φόρμας'!$B$25,'1 απαντήσεις φόρμας'!$D$25,'1 απαντήσεις φόρμας'!$F$25,'1 απαντήσεις φόρμας'!$H$25,'1 απαντήσεις φόρμας'!$J$25)</c:f>
              <c:strCache>
                <c:ptCount val="5"/>
                <c:pt idx="0">
                  <c:v>1) I think that I would like to use this website frequently</c:v>
                </c:pt>
                <c:pt idx="1">
                  <c:v>3)  I thought the website was easy to use</c:v>
                </c:pt>
                <c:pt idx="2">
                  <c:v>5) I found the various functions in this website were well integrated</c:v>
                </c:pt>
                <c:pt idx="3">
                  <c:v>7) I would imagine that most people would learn to use this website very quickly</c:v>
                </c:pt>
                <c:pt idx="4">
                  <c:v>9) I felt very confident using the website</c:v>
                </c:pt>
              </c:strCache>
            </c:strRef>
          </c:cat>
          <c:val>
            <c:numRef>
              <c:f>('1 απαντήσεις φόρμας'!$B$26,'1 απαντήσεις φόρμας'!$D$26,'1 απαντήσεις φόρμας'!$F$26,'1 απαντήσεις φόρμας'!$H$26,'1 απαντήσεις φόρμας'!$J$26)</c:f>
              <c:numCache>
                <c:formatCode>0.0</c:formatCode>
                <c:ptCount val="5"/>
                <c:pt idx="0">
                  <c:v>4.2272727272727275</c:v>
                </c:pt>
                <c:pt idx="1">
                  <c:v>4.2272727272727275</c:v>
                </c:pt>
                <c:pt idx="2">
                  <c:v>4.3181818181818183</c:v>
                </c:pt>
                <c:pt idx="3">
                  <c:v>4.5909090909090908</c:v>
                </c:pt>
                <c:pt idx="4">
                  <c:v>4.4545454545454541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2-42B5-A5C5-103AFA6D0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3730912"/>
        <c:axId val="403731568"/>
      </c:barChart>
      <c:lineChart>
        <c:grouping val="standard"/>
        <c:varyColors val="0"/>
        <c:ser>
          <c:idx val="1"/>
          <c:order val="1"/>
          <c:tx>
            <c:strRef>
              <c:f>'1 απαντήσεις φόρμας'!$A$27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('1 απαντήσεις φόρμας'!$B$25,'1 απαντήσεις φόρμας'!$D$25,'1 απαντήσεις φόρμας'!$F$25,'1 απαντήσεις φόρμας'!$H$25,'1 απαντήσεις φόρμας'!$J$25)</c:f>
              <c:strCache>
                <c:ptCount val="5"/>
                <c:pt idx="0">
                  <c:v>1) I think that I would like to use this website frequently</c:v>
                </c:pt>
                <c:pt idx="1">
                  <c:v>3)  I thought the website was easy to use</c:v>
                </c:pt>
                <c:pt idx="2">
                  <c:v>5) I found the various functions in this website were well integrated</c:v>
                </c:pt>
                <c:pt idx="3">
                  <c:v>7) I would imagine that most people would learn to use this website very quickly</c:v>
                </c:pt>
                <c:pt idx="4">
                  <c:v>9) I felt very confident using the website</c:v>
                </c:pt>
              </c:strCache>
            </c:strRef>
          </c:cat>
          <c:val>
            <c:numRef>
              <c:f>('1 απαντήσεις φόρμας'!$B$27,'1 απαντήσεις φόρμας'!$D$27,'1 απαντήσεις φόρμας'!$F$27,'1 απαντήσεις φόρμας'!$H$27,'1 απαντήσεις φόρμας'!$J$27)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2-42B5-A5C5-103AFA6D0901}"/>
            </c:ext>
          </c:extLst>
        </c:ser>
        <c:ser>
          <c:idx val="2"/>
          <c:order val="2"/>
          <c:tx>
            <c:strRef>
              <c:f>'1 απαντήσεις φόρμας'!$A$28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('1 απαντήσεις φόρμας'!$B$25,'1 απαντήσεις φόρμας'!$D$25,'1 απαντήσεις φόρμας'!$F$25,'1 απαντήσεις φόρμας'!$H$25,'1 απαντήσεις φόρμας'!$J$25)</c:f>
              <c:strCache>
                <c:ptCount val="5"/>
                <c:pt idx="0">
                  <c:v>1) I think that I would like to use this website frequently</c:v>
                </c:pt>
                <c:pt idx="1">
                  <c:v>3)  I thought the website was easy to use</c:v>
                </c:pt>
                <c:pt idx="2">
                  <c:v>5) I found the various functions in this website were well integrated</c:v>
                </c:pt>
                <c:pt idx="3">
                  <c:v>7) I would imagine that most people would learn to use this website very quickly</c:v>
                </c:pt>
                <c:pt idx="4">
                  <c:v>9) I felt very confident using the website</c:v>
                </c:pt>
              </c:strCache>
            </c:strRef>
          </c:cat>
          <c:val>
            <c:numRef>
              <c:f>('1 απαντήσεις φόρμας'!$B$28,'1 απαντήσεις φόρμας'!$D$28,'1 απαντήσεις φόρμας'!$F$28,'1 απαντήσεις φόρμας'!$H$28,'1 απαντήσεις φόρμας'!$J$28)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2-42B5-A5C5-103AFA6D0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30912"/>
        <c:axId val="403731568"/>
      </c:lineChart>
      <c:catAx>
        <c:axId val="4037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3731568"/>
        <c:crosses val="autoZero"/>
        <c:auto val="1"/>
        <c:lblAlgn val="ctr"/>
        <c:lblOffset val="100"/>
        <c:noMultiLvlLbl val="0"/>
      </c:catAx>
      <c:valAx>
        <c:axId val="403731568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3730912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απαντήσεις φόρμας'!$A$26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('1 απαντήσεις φόρμας'!$C$25,'1 απαντήσεις φόρμας'!$E$25,'1 απαντήσεις φόρμας'!$G$25,'1 απαντήσεις φόρμας'!$I$25,'1 απαντήσεις φόρμας'!$K$25)</c:f>
              <c:strCache>
                <c:ptCount val="5"/>
                <c:pt idx="0">
                  <c:v>2) I found the website unnecessarily complex</c:v>
                </c:pt>
                <c:pt idx="1">
                  <c:v>4) I think that I would need the support of a technical person to be able to use this website</c:v>
                </c:pt>
                <c:pt idx="2">
                  <c:v>6) I thought there was too much inconsistency in this website</c:v>
                </c:pt>
                <c:pt idx="3">
                  <c:v>8) I found the website very cumbersome to use</c:v>
                </c:pt>
                <c:pt idx="4">
                  <c:v>10) I needed to learn a lot of things before I could get going with this website </c:v>
                </c:pt>
              </c:strCache>
            </c:strRef>
          </c:cat>
          <c:val>
            <c:numRef>
              <c:f>('1 απαντήσεις φόρμας'!$C$26,'1 απαντήσεις φόρμας'!$E$26,'1 απαντήσεις φόρμας'!$G$26,'1 απαντήσεις φόρμας'!$I$26,'1 απαντήσεις φόρμας'!$K$26)</c:f>
              <c:numCache>
                <c:formatCode>0.0</c:formatCode>
                <c:ptCount val="5"/>
                <c:pt idx="0">
                  <c:v>1.6818181818181819</c:v>
                </c:pt>
                <c:pt idx="1">
                  <c:v>1.1363636363636365</c:v>
                </c:pt>
                <c:pt idx="2">
                  <c:v>1.3636363636363635</c:v>
                </c:pt>
                <c:pt idx="3">
                  <c:v>1.3181818181818181</c:v>
                </c:pt>
                <c:pt idx="4">
                  <c:v>1.3636363636363635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B-47FA-833F-A59BA6924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1869160"/>
        <c:axId val="401867520"/>
      </c:barChart>
      <c:lineChart>
        <c:grouping val="standard"/>
        <c:varyColors val="0"/>
        <c:ser>
          <c:idx val="1"/>
          <c:order val="1"/>
          <c:tx>
            <c:strRef>
              <c:f>'1 απαντήσεις φόρμας'!$A$27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('1 απαντήσεις φόρμας'!$C$25,'1 απαντήσεις φόρμας'!$E$25,'1 απαντήσεις φόρμας'!$G$25,'1 απαντήσεις φόρμας'!$I$25,'1 απαντήσεις φόρμας'!$K$25)</c:f>
              <c:strCache>
                <c:ptCount val="5"/>
                <c:pt idx="0">
                  <c:v>2) I found the website unnecessarily complex</c:v>
                </c:pt>
                <c:pt idx="1">
                  <c:v>4) I think that I would need the support of a technical person to be able to use this website</c:v>
                </c:pt>
                <c:pt idx="2">
                  <c:v>6) I thought there was too much inconsistency in this website</c:v>
                </c:pt>
                <c:pt idx="3">
                  <c:v>8) I found the website very cumbersome to use</c:v>
                </c:pt>
                <c:pt idx="4">
                  <c:v>10) I needed to learn a lot of things before I could get going with this website </c:v>
                </c:pt>
              </c:strCache>
            </c:strRef>
          </c:cat>
          <c:val>
            <c:numRef>
              <c:f>('1 απαντήσεις φόρμας'!$C$27,'1 απαντήσεις φόρμας'!$E$27,'1 απαντήσεις φόρμας'!$G$27,'1 απαντήσεις φόρμας'!$I$27,'1 απαντήσεις φόρμας'!$K$27)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B-47FA-833F-A59BA6924BFA}"/>
            </c:ext>
          </c:extLst>
        </c:ser>
        <c:ser>
          <c:idx val="2"/>
          <c:order val="2"/>
          <c:tx>
            <c:strRef>
              <c:f>'1 απαντήσεις φόρμας'!$A$28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('1 απαντήσεις φόρμας'!$C$25,'1 απαντήσεις φόρμας'!$E$25,'1 απαντήσεις φόρμας'!$G$25,'1 απαντήσεις φόρμας'!$I$25,'1 απαντήσεις φόρμας'!$K$25)</c:f>
              <c:strCache>
                <c:ptCount val="5"/>
                <c:pt idx="0">
                  <c:v>2) I found the website unnecessarily complex</c:v>
                </c:pt>
                <c:pt idx="1">
                  <c:v>4) I think that I would need the support of a technical person to be able to use this website</c:v>
                </c:pt>
                <c:pt idx="2">
                  <c:v>6) I thought there was too much inconsistency in this website</c:v>
                </c:pt>
                <c:pt idx="3">
                  <c:v>8) I found the website very cumbersome to use</c:v>
                </c:pt>
                <c:pt idx="4">
                  <c:v>10) I needed to learn a lot of things before I could get going with this website </c:v>
                </c:pt>
              </c:strCache>
            </c:strRef>
          </c:cat>
          <c:val>
            <c:numRef>
              <c:f>('1 απαντήσεις φόρμας'!$C$28,'1 απαντήσεις φόρμας'!$E$28,'1 απαντήσεις φόρμας'!$G$28,'1 απαντήσεις φόρμας'!$I$28,'1 απαντήσεις φόρμας'!$K$28)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B-47FA-833F-A59BA6924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869160"/>
        <c:axId val="401867520"/>
      </c:lineChart>
      <c:catAx>
        <c:axId val="40186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1867520"/>
        <c:crosses val="autoZero"/>
        <c:auto val="1"/>
        <c:lblAlgn val="ctr"/>
        <c:lblOffset val="100"/>
        <c:noMultiLvlLbl val="0"/>
      </c:catAx>
      <c:valAx>
        <c:axId val="401867520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1869160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47624</xdr:colOff>
      <xdr:row>27</xdr:row>
      <xdr:rowOff>33337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8CE7529-1817-4D7D-8C31-0444B5798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15</xdr:col>
      <xdr:colOff>266700</xdr:colOff>
      <xdr:row>26</xdr:row>
      <xdr:rowOff>104775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95F120B-7302-43E0-8E44-7B625A49C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8"/>
  <sheetViews>
    <sheetView tabSelected="1" topLeftCell="D1" workbookViewId="0">
      <pane ySplit="1" topLeftCell="A15" activePane="bottomLeft" state="frozen"/>
      <selection pane="bottomLeft" activeCell="L26" sqref="L26"/>
    </sheetView>
  </sheetViews>
  <sheetFormatPr defaultColWidth="14.42578125" defaultRowHeight="15.75" customHeight="1" x14ac:dyDescent="0.2"/>
  <cols>
    <col min="1" max="17" width="21.5703125" customWidth="1"/>
  </cols>
  <sheetData>
    <row r="1" spans="1:11" ht="15.75" customHeight="1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4" t="s">
        <v>12</v>
      </c>
      <c r="G1" s="5" t="s">
        <v>13</v>
      </c>
      <c r="H1" s="4" t="s">
        <v>14</v>
      </c>
      <c r="I1" s="4" t="s">
        <v>15</v>
      </c>
      <c r="J1" s="4" t="s">
        <v>16</v>
      </c>
      <c r="K1" s="5" t="s">
        <v>17</v>
      </c>
    </row>
    <row r="2" spans="1:11" ht="15.75" customHeight="1" x14ac:dyDescent="0.2">
      <c r="A2" s="2">
        <v>43458.577893946756</v>
      </c>
      <c r="B2" s="1">
        <v>5</v>
      </c>
      <c r="C2" s="1">
        <v>1</v>
      </c>
      <c r="D2" s="1">
        <v>1</v>
      </c>
      <c r="E2" s="1">
        <v>1</v>
      </c>
      <c r="F2" s="1">
        <v>5</v>
      </c>
      <c r="G2" s="1">
        <v>1</v>
      </c>
      <c r="H2" s="1">
        <v>5</v>
      </c>
      <c r="I2" s="1">
        <v>1</v>
      </c>
      <c r="J2" s="1">
        <v>5</v>
      </c>
      <c r="K2" s="1">
        <v>2</v>
      </c>
    </row>
    <row r="3" spans="1:11" ht="15.75" customHeight="1" x14ac:dyDescent="0.2">
      <c r="A3" s="2">
        <v>43460.029342997688</v>
      </c>
      <c r="B3" s="1">
        <v>5</v>
      </c>
      <c r="C3" s="1">
        <v>5</v>
      </c>
      <c r="D3" s="1">
        <v>3</v>
      </c>
      <c r="E3" s="1">
        <v>1</v>
      </c>
      <c r="F3" s="1">
        <v>5</v>
      </c>
      <c r="G3" s="1">
        <v>2</v>
      </c>
      <c r="H3" s="1">
        <v>5</v>
      </c>
      <c r="I3" s="1">
        <v>1</v>
      </c>
      <c r="J3" s="1">
        <v>5</v>
      </c>
      <c r="K3" s="1">
        <v>4</v>
      </c>
    </row>
    <row r="4" spans="1:11" ht="15.75" customHeight="1" x14ac:dyDescent="0.2">
      <c r="A4" s="2">
        <v>43460.799490520832</v>
      </c>
      <c r="B4" s="1">
        <v>4</v>
      </c>
      <c r="C4" s="1">
        <v>1</v>
      </c>
      <c r="D4" s="1">
        <v>5</v>
      </c>
      <c r="E4" s="1">
        <v>1</v>
      </c>
      <c r="F4" s="1">
        <v>2</v>
      </c>
      <c r="G4" s="1">
        <v>1</v>
      </c>
      <c r="H4" s="1">
        <v>3</v>
      </c>
      <c r="I4" s="1">
        <v>4</v>
      </c>
      <c r="J4" s="1">
        <v>3</v>
      </c>
      <c r="K4" s="1">
        <v>1</v>
      </c>
    </row>
    <row r="5" spans="1:11" ht="15.75" customHeight="1" x14ac:dyDescent="0.2">
      <c r="A5" s="2">
        <v>43460.880701250004</v>
      </c>
      <c r="B5" s="1">
        <v>3</v>
      </c>
      <c r="C5" s="1">
        <v>3</v>
      </c>
      <c r="D5" s="1">
        <v>3</v>
      </c>
      <c r="E5" s="1">
        <v>1</v>
      </c>
      <c r="F5" s="1">
        <v>3</v>
      </c>
      <c r="G5" s="1">
        <v>1</v>
      </c>
      <c r="H5" s="1">
        <v>4</v>
      </c>
      <c r="I5" s="1">
        <v>1</v>
      </c>
      <c r="J5" s="1">
        <v>4</v>
      </c>
      <c r="K5" s="1">
        <v>1</v>
      </c>
    </row>
    <row r="6" spans="1:11" ht="15.75" customHeight="1" x14ac:dyDescent="0.2">
      <c r="A6" s="2">
        <v>43461.424427557868</v>
      </c>
      <c r="B6" s="1">
        <v>4</v>
      </c>
      <c r="C6" s="1">
        <v>1</v>
      </c>
      <c r="D6" s="1">
        <v>5</v>
      </c>
      <c r="E6" s="1">
        <v>1</v>
      </c>
      <c r="F6" s="1">
        <v>5</v>
      </c>
      <c r="G6" s="1">
        <v>1</v>
      </c>
      <c r="H6" s="1">
        <v>5</v>
      </c>
      <c r="I6" s="1">
        <v>1</v>
      </c>
      <c r="J6" s="1">
        <v>5</v>
      </c>
      <c r="K6" s="1">
        <v>2</v>
      </c>
    </row>
    <row r="7" spans="1:11" ht="15.75" customHeight="1" x14ac:dyDescent="0.2">
      <c r="A7" s="2">
        <v>43461.752119988421</v>
      </c>
      <c r="B7" s="1">
        <v>3</v>
      </c>
      <c r="C7" s="1">
        <v>2</v>
      </c>
      <c r="D7" s="1">
        <v>4</v>
      </c>
      <c r="E7" s="1">
        <v>1</v>
      </c>
      <c r="F7" s="1">
        <v>4</v>
      </c>
      <c r="G7" s="1">
        <v>1</v>
      </c>
      <c r="H7" s="1">
        <v>4</v>
      </c>
      <c r="I7" s="1">
        <v>1</v>
      </c>
      <c r="J7" s="1">
        <v>5</v>
      </c>
      <c r="K7" s="1">
        <v>1</v>
      </c>
    </row>
    <row r="8" spans="1:11" ht="15.75" customHeight="1" x14ac:dyDescent="0.2">
      <c r="A8" s="2">
        <v>43467.655494340273</v>
      </c>
      <c r="B8" s="1">
        <v>5</v>
      </c>
      <c r="C8" s="1">
        <v>2</v>
      </c>
      <c r="D8" s="1">
        <v>5</v>
      </c>
      <c r="E8" s="1">
        <v>1</v>
      </c>
      <c r="F8" s="1">
        <v>4</v>
      </c>
      <c r="G8" s="1">
        <v>1</v>
      </c>
      <c r="H8" s="1">
        <v>5</v>
      </c>
      <c r="I8" s="1">
        <v>1</v>
      </c>
      <c r="J8" s="1">
        <v>5</v>
      </c>
      <c r="K8" s="1">
        <v>1</v>
      </c>
    </row>
    <row r="9" spans="1:11" ht="15.75" customHeight="1" x14ac:dyDescent="0.2">
      <c r="A9" s="2">
        <v>43467.850630520828</v>
      </c>
      <c r="B9" s="1">
        <v>5</v>
      </c>
      <c r="C9" s="1">
        <v>1</v>
      </c>
      <c r="D9" s="1">
        <v>5</v>
      </c>
      <c r="E9" s="1">
        <v>1</v>
      </c>
      <c r="F9" s="1">
        <v>5</v>
      </c>
      <c r="G9" s="1">
        <v>1</v>
      </c>
      <c r="H9" s="1">
        <v>5</v>
      </c>
      <c r="I9" s="1">
        <v>1</v>
      </c>
      <c r="J9" s="1">
        <v>5</v>
      </c>
      <c r="K9" s="1">
        <v>1</v>
      </c>
    </row>
    <row r="10" spans="1:11" ht="15.75" customHeight="1" x14ac:dyDescent="0.2">
      <c r="A10" s="2">
        <v>43469.533002592594</v>
      </c>
      <c r="B10" s="1">
        <v>1</v>
      </c>
      <c r="C10" s="1">
        <v>3</v>
      </c>
      <c r="D10" s="1">
        <v>4</v>
      </c>
      <c r="E10" s="1">
        <v>1</v>
      </c>
      <c r="F10" s="1">
        <v>4</v>
      </c>
      <c r="G10" s="1">
        <v>1</v>
      </c>
      <c r="H10" s="1">
        <v>4</v>
      </c>
      <c r="I10" s="1">
        <v>4</v>
      </c>
      <c r="J10" s="1">
        <v>2</v>
      </c>
      <c r="K10" s="1">
        <v>1</v>
      </c>
    </row>
    <row r="11" spans="1:11" ht="15.75" customHeight="1" x14ac:dyDescent="0.2">
      <c r="A11" s="2">
        <v>43469.543269004629</v>
      </c>
      <c r="B11" s="1">
        <v>5</v>
      </c>
      <c r="C11" s="1">
        <v>1</v>
      </c>
      <c r="D11" s="1">
        <v>5</v>
      </c>
      <c r="E11" s="1">
        <v>1</v>
      </c>
      <c r="F11" s="1">
        <v>5</v>
      </c>
      <c r="G11" s="1">
        <v>1</v>
      </c>
      <c r="H11" s="1">
        <v>4</v>
      </c>
      <c r="I11" s="1">
        <v>1</v>
      </c>
      <c r="J11" s="1">
        <v>5</v>
      </c>
      <c r="K11" s="1">
        <v>1</v>
      </c>
    </row>
    <row r="12" spans="1:11" ht="15.75" customHeight="1" x14ac:dyDescent="0.2">
      <c r="A12" s="2">
        <v>43469.608265532406</v>
      </c>
      <c r="B12" s="1">
        <v>5</v>
      </c>
      <c r="C12" s="1">
        <v>3</v>
      </c>
      <c r="D12" s="1">
        <v>3</v>
      </c>
      <c r="E12" s="1">
        <v>1</v>
      </c>
      <c r="F12" s="1">
        <v>4</v>
      </c>
      <c r="G12" s="1">
        <v>1</v>
      </c>
      <c r="H12" s="1">
        <v>5</v>
      </c>
      <c r="I12" s="1">
        <v>1</v>
      </c>
      <c r="J12" s="1">
        <v>5</v>
      </c>
      <c r="K12" s="1">
        <v>1</v>
      </c>
    </row>
    <row r="13" spans="1:11" ht="15.75" customHeight="1" x14ac:dyDescent="0.2">
      <c r="A13" s="2">
        <v>43469.652768078704</v>
      </c>
      <c r="B13" s="1">
        <v>5</v>
      </c>
      <c r="C13" s="1">
        <v>1</v>
      </c>
      <c r="D13" s="1">
        <v>5</v>
      </c>
      <c r="E13" s="1">
        <v>1</v>
      </c>
      <c r="F13" s="1">
        <v>3</v>
      </c>
      <c r="G13" s="1">
        <v>5</v>
      </c>
      <c r="H13" s="1">
        <v>5</v>
      </c>
      <c r="I13" s="1">
        <v>1</v>
      </c>
      <c r="J13" s="1">
        <v>5</v>
      </c>
      <c r="K13" s="1">
        <v>1</v>
      </c>
    </row>
    <row r="14" spans="1:11" ht="15.75" customHeight="1" x14ac:dyDescent="0.2">
      <c r="A14" s="2">
        <v>43469.68797381944</v>
      </c>
      <c r="B14" s="1">
        <v>4</v>
      </c>
      <c r="C14" s="1">
        <v>1</v>
      </c>
      <c r="D14" s="1">
        <v>5</v>
      </c>
      <c r="E14" s="1">
        <v>1</v>
      </c>
      <c r="F14" s="1">
        <v>5</v>
      </c>
      <c r="G14" s="1">
        <v>1</v>
      </c>
      <c r="H14" s="1">
        <v>5</v>
      </c>
      <c r="I14" s="1">
        <v>1</v>
      </c>
      <c r="J14" s="1">
        <v>5</v>
      </c>
      <c r="K14" s="1">
        <v>1</v>
      </c>
    </row>
    <row r="15" spans="1:11" ht="15.75" customHeight="1" x14ac:dyDescent="0.2">
      <c r="A15" s="2">
        <v>43469.732349594909</v>
      </c>
      <c r="B15" s="1">
        <v>5</v>
      </c>
      <c r="C15" s="1">
        <v>1</v>
      </c>
      <c r="D15" s="1">
        <v>1</v>
      </c>
      <c r="E15" s="1">
        <v>1</v>
      </c>
      <c r="F15" s="1">
        <v>5</v>
      </c>
      <c r="G15" s="1">
        <v>1</v>
      </c>
      <c r="H15" s="1">
        <v>5</v>
      </c>
      <c r="I15" s="1">
        <v>1</v>
      </c>
      <c r="J15" s="1">
        <v>5</v>
      </c>
      <c r="K15" s="1">
        <v>1</v>
      </c>
    </row>
    <row r="16" spans="1:11" ht="15.75" customHeight="1" x14ac:dyDescent="0.2">
      <c r="A16" s="2">
        <v>43469.763969270833</v>
      </c>
      <c r="B16" s="1">
        <v>4</v>
      </c>
      <c r="C16" s="1">
        <v>4</v>
      </c>
      <c r="D16" s="1">
        <v>5</v>
      </c>
      <c r="E16" s="1">
        <v>4</v>
      </c>
      <c r="F16" s="1">
        <v>4</v>
      </c>
      <c r="G16" s="1">
        <v>1</v>
      </c>
      <c r="H16" s="1">
        <v>4</v>
      </c>
      <c r="I16" s="1">
        <v>2</v>
      </c>
      <c r="J16" s="1">
        <v>4</v>
      </c>
      <c r="K16" s="1">
        <v>4</v>
      </c>
    </row>
    <row r="17" spans="1:12" ht="15.75" customHeight="1" x14ac:dyDescent="0.2">
      <c r="A17" s="2">
        <v>43469.789550844907</v>
      </c>
      <c r="B17" s="1">
        <v>4</v>
      </c>
      <c r="C17" s="1">
        <v>1</v>
      </c>
      <c r="D17" s="1">
        <v>4</v>
      </c>
      <c r="E17" s="1">
        <v>1</v>
      </c>
      <c r="F17" s="1">
        <v>4</v>
      </c>
      <c r="G17" s="1">
        <v>1</v>
      </c>
      <c r="H17" s="1">
        <v>4</v>
      </c>
      <c r="I17" s="1">
        <v>1</v>
      </c>
      <c r="J17" s="1">
        <v>4</v>
      </c>
      <c r="K17" s="1">
        <v>1</v>
      </c>
    </row>
    <row r="18" spans="1:12" ht="15.75" customHeight="1" x14ac:dyDescent="0.2">
      <c r="A18" s="2">
        <v>43470.325616840273</v>
      </c>
      <c r="B18" s="1">
        <v>4</v>
      </c>
      <c r="C18" s="1">
        <v>1</v>
      </c>
      <c r="D18" s="1">
        <v>5</v>
      </c>
      <c r="E18" s="1">
        <v>1</v>
      </c>
      <c r="F18" s="1">
        <v>5</v>
      </c>
      <c r="G18" s="1">
        <v>1</v>
      </c>
      <c r="H18" s="1">
        <v>5</v>
      </c>
      <c r="I18" s="1">
        <v>1</v>
      </c>
      <c r="J18" s="1">
        <v>4</v>
      </c>
      <c r="K18" s="1">
        <v>1</v>
      </c>
    </row>
    <row r="19" spans="1:12" ht="15.75" customHeight="1" x14ac:dyDescent="0.2">
      <c r="A19" s="2">
        <v>43470.394235763888</v>
      </c>
      <c r="B19" s="1">
        <v>4</v>
      </c>
      <c r="C19" s="1">
        <v>1</v>
      </c>
      <c r="D19" s="1">
        <v>5</v>
      </c>
      <c r="E19" s="1">
        <v>1</v>
      </c>
      <c r="F19" s="1">
        <v>5</v>
      </c>
      <c r="G19" s="1">
        <v>1</v>
      </c>
      <c r="H19" s="1">
        <v>5</v>
      </c>
      <c r="I19" s="1">
        <v>1</v>
      </c>
      <c r="J19" s="1">
        <v>5</v>
      </c>
      <c r="K19" s="1">
        <v>1</v>
      </c>
    </row>
    <row r="20" spans="1:12" ht="15.75" customHeight="1" x14ac:dyDescent="0.2">
      <c r="A20" s="2">
        <v>43471.660408738426</v>
      </c>
      <c r="B20" s="1">
        <v>5</v>
      </c>
      <c r="C20" s="1">
        <v>1</v>
      </c>
      <c r="D20" s="1">
        <v>5</v>
      </c>
      <c r="E20" s="1">
        <v>1</v>
      </c>
      <c r="F20" s="1">
        <v>5</v>
      </c>
      <c r="G20" s="1">
        <v>2</v>
      </c>
      <c r="H20" s="1">
        <v>5</v>
      </c>
      <c r="I20" s="1">
        <v>1</v>
      </c>
      <c r="J20" s="1">
        <v>4</v>
      </c>
      <c r="K20" s="1">
        <v>1</v>
      </c>
    </row>
    <row r="21" spans="1:12" ht="15.75" customHeight="1" x14ac:dyDescent="0.2">
      <c r="A21" s="2">
        <v>43471.660671284721</v>
      </c>
      <c r="B21" s="1">
        <v>5</v>
      </c>
      <c r="C21" s="1">
        <v>1</v>
      </c>
      <c r="D21" s="1">
        <v>5</v>
      </c>
      <c r="E21" s="1">
        <v>1</v>
      </c>
      <c r="F21" s="1">
        <v>5</v>
      </c>
      <c r="G21" s="1">
        <v>2</v>
      </c>
      <c r="H21" s="1">
        <v>5</v>
      </c>
      <c r="I21" s="1">
        <v>1</v>
      </c>
      <c r="J21" s="1">
        <v>4</v>
      </c>
      <c r="K21" s="1">
        <v>1</v>
      </c>
    </row>
    <row r="22" spans="1:12" ht="15.75" customHeight="1" x14ac:dyDescent="0.2">
      <c r="A22" s="2">
        <v>43471.669099155093</v>
      </c>
      <c r="B22" s="1">
        <v>3</v>
      </c>
      <c r="C22" s="1">
        <v>1</v>
      </c>
      <c r="D22" s="1">
        <v>5</v>
      </c>
      <c r="E22" s="1">
        <v>1</v>
      </c>
      <c r="F22" s="1">
        <v>4</v>
      </c>
      <c r="G22" s="1">
        <v>2</v>
      </c>
      <c r="H22" s="1">
        <v>5</v>
      </c>
      <c r="I22" s="1">
        <v>1</v>
      </c>
      <c r="J22" s="1">
        <v>4</v>
      </c>
      <c r="K22" s="1">
        <v>1</v>
      </c>
    </row>
    <row r="23" spans="1:12" ht="15.75" customHeight="1" x14ac:dyDescent="0.2">
      <c r="A23" s="2">
        <v>43472.47225820602</v>
      </c>
      <c r="B23" s="1">
        <v>5</v>
      </c>
      <c r="C23" s="1">
        <v>1</v>
      </c>
      <c r="D23" s="1">
        <v>5</v>
      </c>
      <c r="E23" s="1">
        <v>1</v>
      </c>
      <c r="F23" s="1">
        <v>4</v>
      </c>
      <c r="G23" s="1">
        <v>1</v>
      </c>
      <c r="H23" s="1">
        <v>4</v>
      </c>
      <c r="I23" s="1">
        <v>1</v>
      </c>
      <c r="J23" s="1">
        <v>5</v>
      </c>
      <c r="K23" s="1">
        <v>1</v>
      </c>
    </row>
    <row r="25" spans="1:12" ht="15.75" customHeight="1" x14ac:dyDescent="0.2">
      <c r="A25" t="s">
        <v>0</v>
      </c>
      <c r="B25" s="4" t="s">
        <v>8</v>
      </c>
      <c r="C25" s="4" t="s">
        <v>9</v>
      </c>
      <c r="D25" s="5" t="s">
        <v>10</v>
      </c>
      <c r="E25" s="4" t="s">
        <v>11</v>
      </c>
      <c r="F25" s="4" t="s">
        <v>12</v>
      </c>
      <c r="G25" s="5" t="s">
        <v>18</v>
      </c>
      <c r="H25" s="4" t="s">
        <v>19</v>
      </c>
      <c r="I25" s="4" t="s">
        <v>20</v>
      </c>
      <c r="J25" s="4" t="s">
        <v>16</v>
      </c>
      <c r="K25" s="5" t="s">
        <v>17</v>
      </c>
      <c r="L25" s="4" t="s">
        <v>21</v>
      </c>
    </row>
    <row r="26" spans="1:12" ht="15.75" customHeight="1" x14ac:dyDescent="0.2">
      <c r="A26" t="s">
        <v>5</v>
      </c>
      <c r="B26" s="3">
        <f>AVERAGE(B2:B23)</f>
        <v>4.2272727272727275</v>
      </c>
      <c r="C26" s="3">
        <f t="shared" ref="C26:K26" si="0">AVERAGE(C2:C23)</f>
        <v>1.6818181818181819</v>
      </c>
      <c r="D26" s="3">
        <f t="shared" si="0"/>
        <v>4.2272727272727275</v>
      </c>
      <c r="E26" s="3">
        <f t="shared" si="0"/>
        <v>1.1363636363636365</v>
      </c>
      <c r="F26" s="3">
        <f t="shared" si="0"/>
        <v>4.3181818181818183</v>
      </c>
      <c r="G26" s="3">
        <f t="shared" si="0"/>
        <v>1.3636363636363635</v>
      </c>
      <c r="H26" s="3">
        <f t="shared" si="0"/>
        <v>4.5909090909090908</v>
      </c>
      <c r="I26" s="3">
        <f t="shared" si="0"/>
        <v>1.3181818181818181</v>
      </c>
      <c r="J26" s="3">
        <f t="shared" si="0"/>
        <v>4.4545454545454541</v>
      </c>
      <c r="K26" s="3">
        <f t="shared" si="0"/>
        <v>1.3636363636363635</v>
      </c>
      <c r="L26" s="3">
        <f>((B26-1)+(5-C26)+(D26-1)+(5-E26)+(F26-1)+(5-G26)+(H26-1)+(5-I26)+(J26-1)+(5-K26))*2.5</f>
        <v>87.386363636363626</v>
      </c>
    </row>
    <row r="27" spans="1:12" ht="15.75" customHeight="1" x14ac:dyDescent="0.2">
      <c r="A27" t="s">
        <v>6</v>
      </c>
      <c r="B27">
        <f>MIN(B2:B23)</f>
        <v>1</v>
      </c>
      <c r="C27">
        <f t="shared" ref="C27:K27" si="1">MIN(C2:C23)</f>
        <v>1</v>
      </c>
      <c r="D27">
        <f t="shared" si="1"/>
        <v>1</v>
      </c>
      <c r="E27">
        <f t="shared" si="1"/>
        <v>1</v>
      </c>
      <c r="F27">
        <f t="shared" si="1"/>
        <v>2</v>
      </c>
      <c r="G27">
        <f t="shared" si="1"/>
        <v>1</v>
      </c>
      <c r="H27">
        <f t="shared" si="1"/>
        <v>3</v>
      </c>
      <c r="I27">
        <f t="shared" si="1"/>
        <v>1</v>
      </c>
      <c r="J27">
        <f t="shared" si="1"/>
        <v>2</v>
      </c>
      <c r="K27">
        <f t="shared" si="1"/>
        <v>1</v>
      </c>
    </row>
    <row r="28" spans="1:12" ht="15.75" customHeight="1" x14ac:dyDescent="0.2">
      <c r="A28" t="s">
        <v>7</v>
      </c>
      <c r="B28">
        <f>MAX(B2:B23)</f>
        <v>5</v>
      </c>
      <c r="C28">
        <f t="shared" ref="C28:K28" si="2">MAX(C2:C23)</f>
        <v>5</v>
      </c>
      <c r="D28">
        <f t="shared" si="2"/>
        <v>5</v>
      </c>
      <c r="E28">
        <f t="shared" si="2"/>
        <v>4</v>
      </c>
      <c r="F28">
        <f t="shared" si="2"/>
        <v>5</v>
      </c>
      <c r="G28">
        <f t="shared" si="2"/>
        <v>5</v>
      </c>
      <c r="H28">
        <f t="shared" si="2"/>
        <v>5</v>
      </c>
      <c r="I28">
        <f t="shared" si="2"/>
        <v>4</v>
      </c>
      <c r="J28">
        <f t="shared" si="2"/>
        <v>5</v>
      </c>
      <c r="K28">
        <f t="shared" si="2"/>
        <v>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0D51-8ACF-46C9-9D2E-1A145D1ABF7E}">
  <dimension ref="A1"/>
  <sheetViews>
    <sheetView workbookViewId="0">
      <selection activeCell="V3" sqref="V3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0D45-5BAB-4DC5-A58B-245D90F72DA9}">
  <dimension ref="A1"/>
  <sheetViews>
    <sheetView topLeftCell="A19" workbookViewId="0">
      <selection activeCell="T24" sqref="T24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1 απαντήσεις φόρμας</vt:lpstr>
      <vt:lpstr>1 3 5 7 9</vt:lpstr>
      <vt:lpstr>2 4 6 8 10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Κωσταντίνος Μαλλιαρίδης</dc:creator>
  <cp:lastModifiedBy>user</cp:lastModifiedBy>
  <dcterms:created xsi:type="dcterms:W3CDTF">2019-01-07T14:04:40Z</dcterms:created>
  <dcterms:modified xsi:type="dcterms:W3CDTF">2019-01-23T09:56:22Z</dcterms:modified>
</cp:coreProperties>
</file>