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Admin\Downloads\"/>
    </mc:Choice>
  </mc:AlternateContent>
  <xr:revisionPtr revIDLastSave="1" documentId="11_600463F9A29E9BAB02E862FA10E33395A6F1E06E" xr6:coauthVersionLast="47" xr6:coauthVersionMax="47" xr10:uidLastSave="{AD0FDD9C-9AFF-42E5-A722-80CE18EF9C6B}"/>
  <bookViews>
    <workbookView xWindow="0" yWindow="0" windowWidth="20490" windowHeight="7620" activeTab="3" xr2:uid="{00000000-000D-0000-FFFF-FFFF00000000}"/>
  </bookViews>
  <sheets>
    <sheet name="Sheet 1" sheetId="1" r:id="rId1"/>
    <sheet name="Sheet1" sheetId="2" r:id="rId2"/>
    <sheet name="Sheet2" sheetId="3" r:id="rId3"/>
    <sheet name="Sheet3"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4" l="1"/>
  <c r="G10" i="4"/>
  <c r="F9" i="4"/>
  <c r="F8" i="4"/>
  <c r="F7" i="4"/>
  <c r="E3" i="3"/>
  <c r="E7" i="3"/>
  <c r="D5" i="3"/>
  <c r="D4" i="3"/>
  <c r="D3" i="3"/>
  <c r="D6" i="2"/>
  <c r="F4" i="2"/>
  <c r="F3" i="2"/>
  <c r="F2" i="2"/>
</calcChain>
</file>

<file path=xl/sharedStrings.xml><?xml version="1.0" encoding="utf-8"?>
<sst xmlns="http://schemas.openxmlformats.org/spreadsheetml/2006/main" count="2256" uniqueCount="1265">
  <si>
    <t>Unique Response Number</t>
  </si>
  <si>
    <t>1. Have you participated in the #MeToo movement, sharing an experience on Twitter, Facebook, Instagram or other social media platforms?</t>
  </si>
  <si>
    <t>2. Did you (tick as many as apply)</t>
  </si>
  <si>
    <t>3. What motivated you to take part in this hashtag?</t>
  </si>
  <si>
    <t>4. What was the experience like? (e.g. easy, hard, positive, negative, etc)</t>
  </si>
  <si>
    <t>5. How did you first hear of #MeToo?</t>
  </si>
  <si>
    <t>6. What does the #MeToo movement mean to you?</t>
  </si>
  <si>
    <t>7. Do you consider it a form of activism?</t>
  </si>
  <si>
    <t>8. Do you think it has had, or will have an offline, "real-life" impact?</t>
  </si>
  <si>
    <t>9. If so what type?</t>
  </si>
  <si>
    <t>10. What are other related hashtags/social media platforms you have used to challenge sexual violence, sexism or rape culture?</t>
  </si>
  <si>
    <t>11. What responses did you get to your tweets or use of the hashtag on social media platforms?</t>
  </si>
  <si>
    <t>12. What, if any, are the risks of posting on a hashtag like #MeToo?</t>
  </si>
  <si>
    <t>13. What, if any, benefits are there with participating in a discussion like #MeToo?</t>
  </si>
  <si>
    <t>14. Do you consider yourself to be a feminist?</t>
  </si>
  <si>
    <t>15. What is your age?</t>
  </si>
  <si>
    <t>16. What is your gender?</t>
  </si>
  <si>
    <t>THANK YOU</t>
  </si>
  <si>
    <t>360738-360729-34517208</t>
  </si>
  <si>
    <t>Yes</t>
  </si>
  <si>
    <t>Share someone else’s experience?,Speak out more general about rape culture/sexism, etc?,Give support to others who have used the hashtag?,Retweet someone else’s experience,Favourite someone else’s tweet?,Other</t>
  </si>
  <si>
    <t>To ensure that as much space a was possible was given to this discussion and to show support for people who might not feel safe speaking up</t>
  </si>
  <si>
    <t>I found it too difficult to share personal examples but was comfortable sharing a general community acknowledgement. Reading about others stories has been very difficult</t>
  </si>
  <si>
    <t>Via facebook and personal discussions with others face to face</t>
  </si>
  <si>
    <t xml:space="preserve">it has provided an umbrella which more conversations can occur under but also made a large group which is so far reaching that its difficult (or not as easy..) for media and established spaces where discussions about human rights and misogeny take place, to disregard this as overreacting. </t>
  </si>
  <si>
    <t>Yes. Even small acts of solidarity can have a large impact when seen as a whole</t>
  </si>
  <si>
    <t xml:space="preserve">absolutely. </t>
  </si>
  <si>
    <t xml:space="preserve">by removing some of the stigma of speaking out it makes it harder to hide future acts of violence against women and trans people. </t>
  </si>
  <si>
    <t>#thisiswhatascientistlookslike #inmyshoes  and the one about women who cry in labs, cant remember now</t>
  </si>
  <si>
    <t xml:space="preserve">positive responses for the most part, but i am not a very public figure. </t>
  </si>
  <si>
    <t>depending how much attention you get from MRA and the like things can get pretty awful. friends of mine have been harassed and had their personal information posted online</t>
  </si>
  <si>
    <t>it makes more space for people to share experiences and realize that its not their fault that people have done these things to them, and that we need to stop protecting people who do these things</t>
  </si>
  <si>
    <t>35-44</t>
  </si>
  <si>
    <t>f</t>
  </si>
  <si>
    <t>360738-360729-34517355</t>
  </si>
  <si>
    <t>Speak out more general about rape culture/sexism, etc?,Give support to others who have used the hashtag?,Retweet someone else’s experience,Favourite someone else’s tweet?</t>
  </si>
  <si>
    <t>It’s about time to act as a collective about this. Again</t>
  </si>
  <si>
    <t>Easy. No one has voiced criticism in my personal social media feed, but in conversations face to face. The collective mass of discussion and examples has helpt in these conversations.</t>
  </si>
  <si>
    <t>Social media</t>
  </si>
  <si>
    <t>Individual examples of a collective experience. Voices that represent al women even if I have experienced it al. The strong feeling of being part of a collective experience.</t>
  </si>
  <si>
    <t>Maybe, I hope and yes. Mabye it will alter how we talk and react in general, but the result in my own work is quite few. But in some situations absolutely. It’s on the agenda and easier to talk about and demands change.</t>
  </si>
  <si>
    <t xml:space="preserve">See above </t>
  </si>
  <si>
    <t xml:space="preserve">Facebook Instagram twitter   Different hashtags for different kind of work </t>
  </si>
  <si>
    <t>Support</t>
  </si>
  <si>
    <t>Don’t know</t>
  </si>
  <si>
    <t>Coming together. Making it easier to start talking and charing  experiences</t>
  </si>
  <si>
    <t>Woman</t>
  </si>
  <si>
    <t>360738-360729-34517723</t>
  </si>
  <si>
    <t>Share a personal experience?,Speak out more general about rape culture/sexism, etc?,Give support to others who have used the hashtag?,Favourite someone else’s tweet?</t>
  </si>
  <si>
    <t>My belief that if you speak up you may persuade orhers to break their silence and maybe, some day, rape will be something rare</t>
  </si>
  <si>
    <t>Easy</t>
  </si>
  <si>
    <t>I read about it</t>
  </si>
  <si>
    <t>Freedom and urge to participate</t>
  </si>
  <si>
    <t>I think it did.</t>
  </si>
  <si>
    <t>More women (and men) probably understood that they are not alone. It is something that has happened to others too and making it public may lead to action</t>
  </si>
  <si>
    <t>None</t>
  </si>
  <si>
    <t>I got many likes, but no comments. But I saw friends sharing the hasgtag and their experiences through their accounts</t>
  </si>
  <si>
    <t>The social impact of it. In a small place like where I live, people like gossiping. So I know that I became their main theme</t>
  </si>
  <si>
    <t>You urge other people to share their experiences. To feel that they are not the only ones.</t>
  </si>
  <si>
    <t>Female</t>
  </si>
  <si>
    <t>360738-360729-34518599</t>
  </si>
  <si>
    <t>Give support to others who have used the hashtag?</t>
  </si>
  <si>
    <t>My own abuse I suffered as a child and teenager.</t>
  </si>
  <si>
    <t xml:space="preserve">The experience of sharing? Was scary, while I wanted to add my voice, I was weary of what people who new me might think or ask. I felt an invisible stigma arise around shame I had buried. </t>
  </si>
  <si>
    <t xml:space="preserve">Social media </t>
  </si>
  <si>
    <t>I am not as alone or isolated as I thought, makes visible the sheer numbers</t>
  </si>
  <si>
    <t xml:space="preserve">In a quiet way, it remains to be seen. While it seems to make folks more aware of the culture, holding more offenders accountable, I am uncertain as to how it is helping heal the deep wounds of those who have suffered individualy and collectively </t>
  </si>
  <si>
    <t>Maybe</t>
  </si>
  <si>
    <t>Raising awareness, but I worry also that the pendulum could swing to the other extreme.</t>
  </si>
  <si>
    <t>As I mentioned earlier, people close to you, perhaps even offenders, asking questions, pointing fingers</t>
  </si>
  <si>
    <t>45-54</t>
  </si>
  <si>
    <t>360738-360729-34519028</t>
  </si>
  <si>
    <t>Share a personal experience?,Speak out more general about rape culture/sexism, etc?,Give support to others who have used the hashtag?</t>
  </si>
  <si>
    <t>Because too often I have heard men say there is no such thing as male privilege, not understanding just how differently women’s daily experiences are from theirs</t>
  </si>
  <si>
    <t>Hard, positive mainly, saddening</t>
  </si>
  <si>
    <t>On Facebook. Saw quite a few people posting just #metoo and mainly were people who don’t post often. Soon I read about it</t>
  </si>
  <si>
    <t>It shows how widespread the issue is and opened up eyes to show how many people from every background are affected by this toxic behaviour day in and out.</t>
  </si>
  <si>
    <t xml:space="preserve">Yes, it highlighted issues and kickstarted many conversations and changes hopefully </t>
  </si>
  <si>
    <t xml:space="preserve">I think it has already in some ways. </t>
  </si>
  <si>
    <t>Being taken more seriously, being able to call out sexist jokes online and in public, bigger cases like the Harvey Weinstein case and other big profile names. I feel I have seen a bigger understanding from men what it means to be a woman. I hope it won’t lose momentum.</t>
  </si>
  <si>
    <t xml:space="preserve">I only really use Facebook- have joined a few groups that more specifically focus on feminism and standing up for females </t>
  </si>
  <si>
    <t xml:space="preserve">Positive feedback and similar stories shared by females. No male replies </t>
  </si>
  <si>
    <t>Living in Qatar it is against the law (I’ve been told) to be involved in protests etc. I have to be careful with LGBTQI posts too. I would also be wary of twitter and trolls, as well as possible bosses being wary of activists. Some people don’t like hiring strong women.</t>
  </si>
  <si>
    <t>The more people who share in the discussion the higher profile the issue becomes. It can be therapeutic to share and realise you are not overreacting and you are valued.</t>
  </si>
  <si>
    <t>25-34</t>
  </si>
  <si>
    <t>360738-360729-34520243</t>
  </si>
  <si>
    <t>No</t>
  </si>
  <si>
    <t xml:space="preserve">Social media and the press </t>
  </si>
  <si>
    <t>Challenging the power of the patriarchy</t>
  </si>
  <si>
    <t xml:space="preserve">Yes </t>
  </si>
  <si>
    <t xml:space="preserve">People talking and less accepting of sexual violence </t>
  </si>
  <si>
    <t>female</t>
  </si>
  <si>
    <t>360738-360729-34519723</t>
  </si>
  <si>
    <t>I personally resonated with the message and wanted to express my solidarity with others who were expressing it; I recognized the potential to use a deceptively simple message to illustrate to society writ large that sexism/misogyny/violence against women is not an individual problem or isolated issue but a systemic/ubiquitous one.</t>
  </si>
  <si>
    <t xml:space="preserve">Simultaneously heartbreaking, and infuriating- but also triumphant. it was so heartbreaking, hearing so many stories of violence and trauma faced by women daily all over the world and reliving my own trauma through reading them; and it was infuriating, to know that this is part of our system. But it also was triumphant- to see the sea of #metoos that so simply but powerfully demonstrate that violence and harassment is a part of our culture, and the responses in actually starting to hold SOME powerful men accountable for their actions; it fired me with hope and recommitted me to working for multifaceted social change. </t>
  </si>
  <si>
    <t>Facebook</t>
  </si>
  <si>
    <t xml:space="preserve">It means acknowledging that sexual harassment and violence against women isn't something that happens to women who 'wear the wrong thing' or 'aren't paying attention when they walk to their car at night' or 'are asking for it' or any of the other tropes; it is a pervasive systemic cultural issue--it provides compelling evidence that supports the notion of RAPE CULTURE. However, it is also a way to express and feel solidarity--forging a web of connections globally with women of all race/ethnicities/gender identification, etc. </t>
  </si>
  <si>
    <t>Absolutely!!!! One of the most powerful forms of activism I have ever witnessed.</t>
  </si>
  <si>
    <t xml:space="preserve">I definitely do- I think the wave of accountability that swept Hollywood and somewhat politics (missing the office of the president, unfortunately and infuriatingly...) is proof of that; I also think that the solidarity has fired up women and helped them find the courage to come forward, to know that there is a network of supporters that will BELIEVE HER. </t>
  </si>
  <si>
    <t>See answers above!</t>
  </si>
  <si>
    <t>I've used #notallmen (sarcastically), #yesallwomen, #believewomen</t>
  </si>
  <si>
    <t xml:space="preserve">I've only gotten messages that are supportive or connective (expressing like experiences), but I am not a public figure and I typically do my activism more on FB where only people I know can comment on my posts, and so I do not really ever deal with the kinds of men's rights nonsense that a lot of bloggers and more regular users of twitter do. </t>
  </si>
  <si>
    <t xml:space="preserve">There is a growing and violent "men's rights" movement (see recent mass murders in Toronto) and there is a general resurgence of toxic masculinity in the public sphere (not that I don't always think it's been there, but with the rise of neo-fascist leaders like Trump it is in your face more than it has been in a while). I've heard terrible stories of women being threatened with more violence, or their families being threatened, in terrible ways.  </t>
  </si>
  <si>
    <t xml:space="preserve">Forging solidarity with an international community of women of diverse race/ethnicity/gender expression/identification, better understanding violence/harrassment against women as an accepted part of our society (or as rape culture) and thus providing insights for how to fight/eradicate it. </t>
  </si>
  <si>
    <t>360738-360729-34518316</t>
  </si>
  <si>
    <t>Share a personal experience?,Speak out more general about rape culture/sexism, etc?,Give support to others who have used the hashtag?,Favourite someone else’s tweet?,Other</t>
  </si>
  <si>
    <t xml:space="preserve">I saw more and more friends and colleagues sharing their experiences and I felt I needed to add my voice to the movement and keep it going. I'd had many 'metoo' like conversations since I was a teenager but felt that these experiences still remained hidden and many people, particularly men, don't understand how pervasive rape culture is even when they are unknowingly complicit in it. </t>
  </si>
  <si>
    <t xml:space="preserve">It was hard. I shared it on twitter because I was worried that family members would see it if I posted it on Facebook and make stupid comments (even though I've had conversations with them before about my experiences with sexual harassment and the experiences of my friends). </t>
  </si>
  <si>
    <t xml:space="preserve">From Facebook posts by feminist friends. I think a friend shared a screenshot of the Alyssa Milano tweet and I started to notice more and more #MeToo posts from friends, family and colleagues. </t>
  </si>
  <si>
    <t xml:space="preserve">I think it is an important albeit difficult conversation starter. I think everyone I know was talking about the #MeToo movement for months afterwards. These conversations were not always satisfactory or helpful. It has been successful in places at sustaining and deepening the conversation about rape culture and feminist responses to it. For me, the TIME magazine cover and Golden Globes ceremony (bringing activists onto the red carpet) and responses to these events renewed discussions amongst friends around intersectionality and feminist activism. It prompted further reflection about my position as a white woman within feminism and how this shapes my response to / experiences of rape culture. </t>
  </si>
  <si>
    <t xml:space="preserve">Yes. I think bring these experiences into the open and the conversations that happened afterwards were a form of feminist activism. </t>
  </si>
  <si>
    <t xml:space="preserve">Yes I think it has had 'real life' impact. </t>
  </si>
  <si>
    <t>On a personal level, it has brought up a lot of difficult feelings and changed some interpersonal dynamics within my close relationships. #MeToo prompted my partner to seek further support following her own past experiences of sexual assault and the negative responses she had from friends at the time. This is still an ongoing difficult process.     It has also played a role in some friendship breakdowns. My partner and I have found ourselves very exasperated by our male flatmate who posted in support of #MeToo and painted himself as 'one of the good guys' even though we had recently spoken to him about his behaviour after he sexually harassed a girl at a party. We have spent a lot of time talking to him about his complicity in rape culture and feel that he still doesn't listen / take it on board in a meaningful way. More recently this has led to us asking him to move out.     From my work in schools I know that it has prompted a response (assemblies / tutorials) on sexual harassment and consent. These have received mixed responses from students.     After the Golden Globes ceremony I started making regular monthly donations to Imkaan. I was familiar with their work but I'd never donated before.</t>
  </si>
  <si>
    <t>#SayHerName</t>
  </si>
  <si>
    <t xml:space="preserve">I didn't really get much of a response online but I've had lots of conversations about it offline. I wrote a blog about #MeToo which received more attention. </t>
  </si>
  <si>
    <t xml:space="preserve">I think it is very triggering and I think people can still be very shit at responding to disclosures of sexual assault. For friends who have been raped I'm aware that the persistent nature of the conversations around #MeToo have been hard especially when they've been trying to relax and unwind in social situations. Despite the point of the hashtag being to raise awareness of the commonality of these experiences, I think people still fail to recognise that they could be talking to a rape survivor. Even when that has been apparent I feel some people have  not been very sensitive to the emotional implications of a survivor speaking about their personal experiences e.g treating the disclosure as an opportunity for them to learn more about rape culture and how it operates than think about how they could actually support their friend who has been raped. </t>
  </si>
  <si>
    <t xml:space="preserve">I have seen it lead to connections amongst friends who may not have known that they have both experienced rape and created a new support network. Ultimately, I think it has been positive for those I know who have renewed their efforts to find support / address the emotional consequence of their rape and work through lingering feelings of self blame and doubt etc. Although finding specialist services around this topic has been difficult and this processes has happened against a wider backdrop of friends being ill equipped to provide the kind of support that's needed. </t>
  </si>
  <si>
    <t>360738-360729-34523491</t>
  </si>
  <si>
    <t>Share a personal experience?,Share someone else’s experience?,Speak out more general about rape culture/sexism, etc?,Give support to others who have used the hashtag?,Retweet someone else’s experience,Favourite someone else’s tweet?</t>
  </si>
  <si>
    <t>My own experiences and the desire to let other women know they are not alone.</t>
  </si>
  <si>
    <t xml:space="preserve">Wrenching. Although many people in my life know about my own experience with sexual violence I have never shared it on social media.  </t>
  </si>
  <si>
    <t xml:space="preserve">Hmmm. Social media? </t>
  </si>
  <si>
    <t xml:space="preserve">It means that we have pervasive violence against women. </t>
  </si>
  <si>
    <t xml:space="preserve">Yes. </t>
  </si>
  <si>
    <t xml:space="preserve">Yes. Look at Cosby verdict. I believe that's influenced by me too movement. </t>
  </si>
  <si>
    <t>See above.</t>
  </si>
  <si>
    <t xml:space="preserve">None. </t>
  </si>
  <si>
    <t xml:space="preserve">A lot of love and support. A couple of "wow I had no idea." Some private messages. </t>
  </si>
  <si>
    <t xml:space="preserve">Well a loss of privacy. Judgment. </t>
  </si>
  <si>
    <t xml:space="preserve">Reducing the stigma. </t>
  </si>
  <si>
    <t>360738-360729-34525891</t>
  </si>
  <si>
    <t>Share a personal experience?,Speak out more general about rape culture/sexism, etc?,Give support to others who have used the hashtag?,Retweet someone else’s experience,Favourite someone else’s tweet?</t>
  </si>
  <si>
    <t xml:space="preserve">Enough is enough! There needs to be a societal change in attitude to and treatment of women </t>
  </si>
  <si>
    <t xml:space="preserve">Easy. But disappointingly little response/interaction from Male acquaintances online. </t>
  </si>
  <si>
    <t xml:space="preserve">Early days of the hashtag on twitter </t>
  </si>
  <si>
    <t xml:space="preserve">Collective support and strength. </t>
  </si>
  <si>
    <t xml:space="preserve">Oh yes! </t>
  </si>
  <si>
    <t xml:space="preserve">Mixed. I’ve heard too many older women talk of ‘silly little girls’ ‘making a fuss’. Depressing. </t>
  </si>
  <si>
    <t xml:space="preserve">Some from other women </t>
  </si>
  <si>
    <t xml:space="preserve">As with all social media use, divulging personal information. </t>
  </si>
  <si>
    <t xml:space="preserve">Unity. </t>
  </si>
  <si>
    <t xml:space="preserve">Female </t>
  </si>
  <si>
    <t>360738-360729-34527788</t>
  </si>
  <si>
    <t>Anger and fellow-feeling</t>
  </si>
  <si>
    <t>Confusing</t>
  </si>
  <si>
    <t>Online - FB or Twitter</t>
  </si>
  <si>
    <t>A chance to point out how universal such experiences are - no woman I know has avoided catcalling, fondling or much more extreme experiences</t>
  </si>
  <si>
    <t>Of a very mild sort</t>
  </si>
  <si>
    <t>It seems to be doing, but there's a very long way yet to go.</t>
  </si>
  <si>
    <t>Encouraging women to speak out about their experiences and force men to see it's not OK</t>
  </si>
  <si>
    <t>LJ/Dreamwidth</t>
  </si>
  <si>
    <t>Some favouriting and sharing. Arguing back by one or two men.</t>
  </si>
  <si>
    <t>Online pile-ons which could become personal and real-life. I have never received threats etc, but know people who have.</t>
  </si>
  <si>
    <t>A sense of fellowship and signal-boosting</t>
  </si>
  <si>
    <t>55-64</t>
  </si>
  <si>
    <t>360738-360729-34527444</t>
  </si>
  <si>
    <t>Speak out more general about rape culture/sexism, etc?,Give support to others who have used the hashtag?,Retweet someone else’s experience,Other</t>
  </si>
  <si>
    <t>I conduct research on rape culture online, so was particularly invested in this.  Also I was raped and feel passionate about ant-rape activism. Also, I'm a feminist.</t>
  </si>
  <si>
    <t>I did not share my own story I simpley just posted "#MeToo" on Twitter and Facebook. Afterwords I participated in the public debate on Twitter and retweeted about MeToo</t>
  </si>
  <si>
    <t>I don't remember exactly who but one of the people I follow on Twitter had retweeted Alyssa Milano's tweet. Then I saw a couple of people who had tweeted #MeToo without sharing a story and I decided that it was the right thing for me to do. I did not feel like sharing my own experience of being raped as very few people know about this. Especially,  don't want my parents to know.</t>
  </si>
  <si>
    <t xml:space="preserve">It is a means for women to share their experiences. Significantly, because the movement grew so fast the general public immediately believed all these women (and a couple of men). This was something completely new, so far the victims were never really believed and the notion that people are innocent until proven guilty seemed to be a strong held belief, even when it came to rape. The #MeToo movement shoved that sexual violence and sexual harassment is not just a couple of separate incidences, rather the magnitude of experiences show that this is a systemic problem. </t>
  </si>
  <si>
    <t>Yes, definitely!</t>
  </si>
  <si>
    <t>Yes! It means that for the first time we generally assume that victims tell the truth.</t>
  </si>
  <si>
    <t>I has started some incredibly important conversation about sexual violence as a systemic problem and as a continuum of experiences. Also, some people have lost their jobs and been ostracised because of the accusations agains them</t>
  </si>
  <si>
    <t>#everydaysexism,</t>
  </si>
  <si>
    <t xml:space="preserve">Positive responses only, no one questioned it. But a lot of people "liked" or "loved" it. One person that I know personally sent me a private message after I had posted #MeToo on Facebook. She did not feel like writing it on her Facebook because she didn't want people to know. I told her that she should feel absolutely no pressure to post anything she did not want to. And that my #MeToo was for all women who had any experiences of sexual assault and harassment </t>
  </si>
  <si>
    <t>Harassment from trolls and people who for some reason disagree with the movement</t>
  </si>
  <si>
    <t>The most important benefit is that feeling of knowing you are not alone in this. When I was raped I felt all alone in the world and so much shame. The worst thing was that I blamed myself. Seeing the large number of stories on the millions of women supporting this movement made me feel less alone and empowered.</t>
  </si>
  <si>
    <t>360738-360729-34528293</t>
  </si>
  <si>
    <t>Give support to others who have used the hashtag?,Favourite someone else’s tweet?</t>
  </si>
  <si>
    <t>Reading all the stories from women in my life that I hadn't heard before.</t>
  </si>
  <si>
    <t>Difficult as a male, but still very important.</t>
  </si>
  <si>
    <t>My sister wrote about the movement on her Facebook page.</t>
  </si>
  <si>
    <t>It personally meant that even if I (or any other guy) feel that I haven't deliberately made a woman feel uncomfortable or harassed, that doesn't mean we haven't (we probably have and didn't think about it at the time) and we need to be more considerate.</t>
  </si>
  <si>
    <t>Yes.</t>
  </si>
  <si>
    <t>I think it has (at least on a personal level) and will do in the future.</t>
  </si>
  <si>
    <t>I think it has really highlighted to people that this harassment happens more than we let on. This will mean men will think more about how they treat women in the future, and also women can feel more solidarity and confident to speak out if something happens in the future.</t>
  </si>
  <si>
    <t>#uglygirlsclub. This was a hashtag at our university in response to a member of a sports team committee calling the feminist society 'The Ugly Girls club'. The society used the hashtag along with photos of their faces to show they were not afraid, and non-members also did to show solidarity with the feminist society.</t>
  </si>
  <si>
    <t>I personally didn't receive much other than a few favourites and retweets from other members, but some of the women who posted under the hashtag did receive harassment in comments underneath.</t>
  </si>
  <si>
    <t>People may accuse you of being 'overly sensitive' or 'snowflake', and possibly even trying to justify the harassment. Therefore I don't know if the #MeToo campaign had the desired effect on them.</t>
  </si>
  <si>
    <t>I think it is important to understand that these things happen, and that they happen frequently. I think it was also positive to many women to see that this has happened to almost every other woman, and therefore feel more comfortable talking about their own experiences.</t>
  </si>
  <si>
    <t>Male</t>
  </si>
  <si>
    <t>360738-360729-34529171</t>
  </si>
  <si>
    <t>Share a personal experience?,Speak out more general about rape culture/sexism, etc?</t>
  </si>
  <si>
    <t xml:space="preserve">To raise awareness of just how ingrained into our society rape culture and victim blaming really is. </t>
  </si>
  <si>
    <t xml:space="preserve">Generally positive. </t>
  </si>
  <si>
    <t>Solidarity and a rising up against rape culture</t>
  </si>
  <si>
    <t xml:space="preserve">I believe it is a starting point. </t>
  </si>
  <si>
    <t xml:space="preserve">Some men may be thinking more carefully about their behaviour although it will because of fear of embarrassment and not to do the right thing. </t>
  </si>
  <si>
    <t xml:space="preserve">I use Instagram regularly to promote my blog and frequently post about rape culture and victim shaming. </t>
  </si>
  <si>
    <t xml:space="preserve">Positive </t>
  </si>
  <si>
    <t xml:space="preserve">Backlash from women who have internalised the misogyny that is directed at them. </t>
  </si>
  <si>
    <t xml:space="preserve">It gives many people a space to share and helps build support systems. </t>
  </si>
  <si>
    <t>360738-360729-34531048</t>
  </si>
  <si>
    <t xml:space="preserve">To add to the magnitude of other experiences - to bring awareness to how common the problem is &amp; encourage others to seek help or support </t>
  </si>
  <si>
    <t>Felt very nervous sharing my experience with others - I was worried people would look at me as “victim” or think it was for attention. I only got positive &amp; supportive feedback though so overall I’m glad I took part and shared my experience with the hashtag.</t>
  </si>
  <si>
    <t xml:space="preserve">Through the media </t>
  </si>
  <si>
    <t xml:space="preserve">Brings awareness to how many vulnerable people have been taken advantage of - how common that practice has been - &amp; I hope will bring avout a change in culture where people challenge &amp; report that type of behaviour more </t>
  </si>
  <si>
    <t xml:space="preserve">Yes - but it’s easy activism to be involved with, I didn’t go on any marches, just suppprted &amp; shared through social media </t>
  </si>
  <si>
    <t xml:space="preserve">Yes - already I see people being more conscious in work environments - I hope this continues. Some people have moaned about it “is hugging someone sexual assault?!” Etc. Which is frustrating - usually people moaning about ‘PC gone mad’ were not affected by behaviours before society became more PC. </t>
  </si>
  <si>
    <t xml:space="preserve">Positive change </t>
  </si>
  <si>
    <t xml:space="preserve">Just Facebook, Twitter &amp; instagram </t>
  </si>
  <si>
    <t xml:space="preserve">Messages of support - I only shared on Facebook though so only friends &amp; family saw. </t>
  </si>
  <si>
    <t xml:space="preserve">I would be afraid to post on open social media platforms in case I received negative comments/abuse. I’d also be worried about my work seeing and being unhappy with me for sharing. </t>
  </si>
  <si>
    <t xml:space="preserve">Bringing awareness &amp; more support to each other </t>
  </si>
  <si>
    <t>360738-360729-34533459</t>
  </si>
  <si>
    <t>Share a personal experience?,Give support to others who have used the hashtag?</t>
  </si>
  <si>
    <t>It is something difficult to live with personally, and I wanted to show my support for other people who have also been mistreated.</t>
  </si>
  <si>
    <t>Difficult as I felt very vulnerable sharing something so personal</t>
  </si>
  <si>
    <t>via social media</t>
  </si>
  <si>
    <t>it is solidarity and trying to overcome and change people's perceptions of how we should treat each other.</t>
  </si>
  <si>
    <t>yes</t>
  </si>
  <si>
    <t>I hope so</t>
  </si>
  <si>
    <t>I would like for people to treat others with respect and care or at least be mindful of the fact this can and does happen everywhere, so believe those who come out.</t>
  </si>
  <si>
    <t>More friends opened up about their stories and we supported each other, as it wasn't always something we shared with each other.</t>
  </si>
  <si>
    <t>there are many, ridicule, bullying, 'jumping on bandwagon', perpetrators seeing it, not being believed, not sure if it would interfere with court cases if they are open?</t>
  </si>
  <si>
    <t xml:space="preserve">sometimes it can be liberating to share your story, it can help others to open up and seek help, strength in numbers, show how common place this behaviour is </t>
  </si>
  <si>
    <t>Unsure</t>
  </si>
  <si>
    <t>360738-360729-34534421</t>
  </si>
  <si>
    <t>Speak out more general about rape culture/sexism, etc?</t>
  </si>
  <si>
    <t>Because.... metoo. And because it's enough. We need to support each other, or else we are all alone against it.  In question 2, I have not shared my personal experiences simply because I am not ready to talk.</t>
  </si>
  <si>
    <t>Liberating, to an extent, to be able to talk about this eben though I have not taken the step of talking about my own experiences. It was hard at times, but generally positive.</t>
  </si>
  <si>
    <t>Through my facebook friends posting the original message. I posted it too.</t>
  </si>
  <si>
    <t>It has been a little push in the right direction. It has helped to raise awareness.</t>
  </si>
  <si>
    <t>Yes, but it needs more.</t>
  </si>
  <si>
    <t>It has inspired lots of women to speak up and for some, it has enabled them to realise the sort of oppression that we suffer.</t>
  </si>
  <si>
    <t>Dome of my friends liked it or showed anger or sadness</t>
  </si>
  <si>
    <t>Being called a feminazi XD   It doesn't bother me. Proud to be!</t>
  </si>
  <si>
    <t>Social awareness and hopefully we will move towards a stronger movement</t>
  </si>
  <si>
    <t>360738-360729-34534976</t>
  </si>
  <si>
    <t xml:space="preserve">To highlight the everyday challenges women face with harassment and rape culture </t>
  </si>
  <si>
    <t>Positive but hard to read women's experiences</t>
  </si>
  <si>
    <t>My Twitter feed</t>
  </si>
  <si>
    <t xml:space="preserve">It is a chance to see how widespread toxic masculinity and rape culture affects all women </t>
  </si>
  <si>
    <t xml:space="preserve">Yes it is about conscious raising </t>
  </si>
  <si>
    <t xml:space="preserve">On my life yes, I hope it influences others awareness. If not we still need to share this otherwise these acts become normalised </t>
  </si>
  <si>
    <t>Facebook.</t>
  </si>
  <si>
    <t>Either likes shared and retweets</t>
  </si>
  <si>
    <t>Opening yourself to attacks verbally and potentially otherwise</t>
  </si>
  <si>
    <t>We must discuss, challenge and remind people or acts against women become acceptable. I feel duty bound to be part of this challenge</t>
  </si>
  <si>
    <t>360738-360729-34536607</t>
  </si>
  <si>
    <t>Other</t>
  </si>
  <si>
    <t>I felt like I needed to tell others I experienced sexual harassment too, both from everyday sexism and from an abusive relationship.</t>
  </si>
  <si>
    <t>I did not say what kind of harassment or assault I experienced because I felt vulnerable making it public. I remained vague but supportive.</t>
  </si>
  <si>
    <t>On social media like Facebook and Tumblr.</t>
  </si>
  <si>
    <t>It means that I am not alone.</t>
  </si>
  <si>
    <t>Yes, absolutely.</t>
  </si>
  <si>
    <t>Yes, for example we talked about it in my family, both with my male and female family members.</t>
  </si>
  <si>
    <t>People are becoming more self-aware about this issue.</t>
  </si>
  <si>
    <t>Twitter, Facebook, Tumblr.</t>
  </si>
  <si>
    <t>A lot of friends showed their support with likes and shares.</t>
  </si>
  <si>
    <t>I worry that someone like an incel or a misogynist will see my account, and purposefully hurt or threaten me (hacking, blackmail, stalking...).</t>
  </si>
  <si>
    <t>It shows that women are not alone when they experience sexual harassment or assault or abuse.</t>
  </si>
  <si>
    <t>18-24</t>
  </si>
  <si>
    <t>Female.</t>
  </si>
  <si>
    <t>360738-360729-34538492</t>
  </si>
  <si>
    <t>I'm not sure I know a woman, myself included, who has not been subjected to insipid masculine sexual aggression.</t>
  </si>
  <si>
    <t>I share very little online so that aspect was difficult.</t>
  </si>
  <si>
    <t>To an extent. Like many things it has been easily distorted but essentially I think it was enlightening for many people to see the sheer scale of the problem.</t>
  </si>
  <si>
    <t xml:space="preserve">It is difficult to say as it is very much in people's minds at the moment and that can easily fade. </t>
  </si>
  <si>
    <t>Many men i know have questionned their own approach to women, in particular with regard to uninvited sexual touching etc.</t>
  </si>
  <si>
    <t>The only definitely negative responses I received were from women...</t>
  </si>
  <si>
    <t xml:space="preserve">I think it was very easy to dismiss me too and the wider discussion by accusing people of conflating wolf whistling with rape rather than recognising an overall culture. To some extent I think this (wrongly) allowed some people to diminish the effects of extremely serious crimes. </t>
  </si>
  <si>
    <t>As above, for me the only real benefit was sharing the scale of the problem.</t>
  </si>
  <si>
    <t>360738-360729-34539273</t>
  </si>
  <si>
    <t>Speak out more general about rape culture/sexism, etc?,Give support to others who have used the hashtag?,Favourite someone else’s tweet?</t>
  </si>
  <si>
    <t xml:space="preserve">I took part because I wanted to be included/“counted”. </t>
  </si>
  <si>
    <t xml:space="preserve">My story isn’t as difficult as many, so it wasn’t difficult for me personally, but it was meaningful. </t>
  </si>
  <si>
    <t xml:space="preserve">Facebook. </t>
  </si>
  <si>
    <t xml:space="preserve">It is a longtime coming, an awakening, a liberation. Justice. </t>
  </si>
  <si>
    <t xml:space="preserve">Not directly, but it will lead to activism. </t>
  </si>
  <si>
    <t xml:space="preserve">Yes. We’ve seen many perpetrators brought to justice, marches, heard voices, and made an impression on young people. It must continue. </t>
  </si>
  <si>
    <t xml:space="preserve">See above. </t>
  </si>
  <si>
    <t xml:space="preserve">I’m overall pretty quiet on social media. </t>
  </si>
  <si>
    <t xml:space="preserve">For me, none. For some, further abuse, neglect, or worse. </t>
  </si>
  <si>
    <t>360738-360729-34539422</t>
  </si>
  <si>
    <t>Favourite someone else’s tweet?,Other</t>
  </si>
  <si>
    <t>I want support the welfare of all groups and marginalized/oppressed people. Rape culture and sexism hurts women as well as men and I want that to change.</t>
  </si>
  <si>
    <t>I would say hard, but I'm so used to thinking about topics related to this movement that it's not very difficult anymore.</t>
  </si>
  <si>
    <t>Facebook and Twitter</t>
  </si>
  <si>
    <t>It means that we're helping people realize how prevalent sexual assault is. Men especially need to understand that it's a huge problem.</t>
  </si>
  <si>
    <t>Yes, although it's practically the bare minimum.</t>
  </si>
  <si>
    <t>Change cannot occur if there isn't knowledge and understanding of an issue in the dominant discourse and mainstream society.</t>
  </si>
  <si>
    <t>None.</t>
  </si>
  <si>
    <t>Likes/favs, heart reactions, and sad reactions.</t>
  </si>
  <si>
    <t>There could be backlash from individuals or communities that disagree with the movement or it may cause someone emotional distress to disclose a #metoo experience. For me, there was no risk.</t>
  </si>
  <si>
    <t>Being a part of the change even if it's a very small part. Collective action can be very influential.</t>
  </si>
  <si>
    <t>360738-360729-34539905</t>
  </si>
  <si>
    <t>my personal experiences as a victim of sexual assault</t>
  </si>
  <si>
    <t>a bit challenging exposing myself</t>
  </si>
  <si>
    <t>Women are finally being heard.</t>
  </si>
  <si>
    <t>public awareness and political pressure</t>
  </si>
  <si>
    <t>none</t>
  </si>
  <si>
    <t>likes and words of encouragement</t>
  </si>
  <si>
    <t>public perception/reputation damage</t>
  </si>
  <si>
    <t>saying what I have hidden for so long out loud</t>
  </si>
  <si>
    <t>360738-360729-34539805</t>
  </si>
  <si>
    <t>Share someone else’s experience?,Speak out more general about rape culture/sexism, etc?,Favourite someone else’s tweet?</t>
  </si>
  <si>
    <t>Being a victim of sexual violence and being silent for so many years.</t>
  </si>
  <si>
    <t>It was hard because I had to face my own difficult feelings and be honest.  I also put myself out in the open for criticism and ridicule.  Being vulnerable is not easy, but I felt a moral obligation to speak against a culture of violence toward women.</t>
  </si>
  <si>
    <t>Probably solidly after the Harvey Weinstein accusations began to grow and more and more women were using the hashtags on social media.</t>
  </si>
  <si>
    <t>It means a mobilization of voice and recognition of a cultural, systemic problem with how women’s bodies are not their own.</t>
  </si>
  <si>
    <t>Definitely.</t>
  </si>
  <si>
    <t>Yes, too many woman joined for it not to carry forward and with wide endorsement politically, from celebrities and even the negative attention brought the issue to the forefront.  If you use the hashtag or mention #metoo, most will know what it means.  Acknowledgement is the first step if any change.</t>
  </si>
  <si>
    <t>It unifies those with a passion for ending sexual violence and gives a movement a name.  Before this moment, here wasn’t a name for this desire to change.  Desire was here, but it had not been organized in such a way.</t>
  </si>
  <si>
    <t>I typically share articles from the HRC or from feminist writers/organizations.  I add my comments as well.</t>
  </si>
  <si>
    <t>Mostly support from my like-minded peers with very little commentary from more conservative friends.</t>
  </si>
  <si>
    <t>For me, mostly verbal harassment and ridicule.</t>
  </si>
  <si>
    <t>It brings the movement from an abstract viewpoint to a more human, relatable viewpoint.  When you participate, it shows that this is not something that happens to someone else or that is someone else’s problem.  It exists alive and well in your own backyard.</t>
  </si>
  <si>
    <t>360738-360729-34544788</t>
  </si>
  <si>
    <t xml:space="preserve">I'm tired of people not listening or caring.  This crap is not going away.  </t>
  </si>
  <si>
    <t>Hard</t>
  </si>
  <si>
    <t>A few Facebook friends' posts</t>
  </si>
  <si>
    <t>It means that women all over the world are as sick of this crap as I am.</t>
  </si>
  <si>
    <t>Sure</t>
  </si>
  <si>
    <t>I think so</t>
  </si>
  <si>
    <t>It might cause some more of the decent guys out there to open their eyes and start paying attention.</t>
  </si>
  <si>
    <t>I almost never use hashtags, but I posts things sometimes.  Typically only women and a few guy friends actually read it.</t>
  </si>
  <si>
    <t>Supportive</t>
  </si>
  <si>
    <t xml:space="preserve">You expose yourself as vulnerable in a very public way.  </t>
  </si>
  <si>
    <t>Visibility to the problem.</t>
  </si>
  <si>
    <t>360738-360729-34545071</t>
  </si>
  <si>
    <t>Give support to others who have used the hashtag?,Other</t>
  </si>
  <si>
    <t>Wanting to make the ubiquity of rape, sexual assault and harassment  known.</t>
  </si>
  <si>
    <t>I  didn't feel I  could share details because I didn't want my mother to read it.</t>
  </si>
  <si>
    <t xml:space="preserve">Facebook </t>
  </si>
  <si>
    <t xml:space="preserve">I hope it will be the start of a real social change in men's attitudes towards women's bodies </t>
  </si>
  <si>
    <t xml:space="preserve">Maybe </t>
  </si>
  <si>
    <t>It has raised awareness of how common sexual assault and harassment are and the degree to which it is a part of everyday life for many women.</t>
  </si>
  <si>
    <t>I haven't used any others.</t>
  </si>
  <si>
    <t>Some likes and shares</t>
  </si>
  <si>
    <t>For me I was mostly concerned that I didn't upset my mother. However I know a few women who have received online abuse for posting</t>
  </si>
  <si>
    <t>Raising awareness and challenging the status quo</t>
  </si>
  <si>
    <t>360738-360729-34545636</t>
  </si>
  <si>
    <t>Twitter</t>
  </si>
  <si>
    <t xml:space="preserve">Having your voice heard </t>
  </si>
  <si>
    <t xml:space="preserve">Probably not have an offline impact - don't see much online activity on it anymore. People in general have stopped talking about it - it's like yesterday news and ppl have moved on to the next big thing - very sad indeed </t>
  </si>
  <si>
    <t xml:space="preserve">Didn't retweet </t>
  </si>
  <si>
    <t>Whether u have or not been sexually assaulted people will assume u have based on your support - risk is that u may get people saying things to u that u don't want to publicly discuss</t>
  </si>
  <si>
    <t xml:space="preserve">Your voice is out there and may help someone else who may have had a similar experience </t>
  </si>
  <si>
    <t>360738-360729-34545681</t>
  </si>
  <si>
    <t xml:space="preserve">I'm not sure. I found it both affirming and disturbing, but also felt somewhat to say something when seeing that so many friends also had. I also wanted to say something as a sex worker since our experiences of harassment or assault are also invalidated, and I could see that happening in metoo from the moment it became popularised. </t>
  </si>
  <si>
    <t xml:space="preserve">Ambivalent, conflicting. It puts into focus how violence can seem almost banal and that is incredibly disconcerting. </t>
  </si>
  <si>
    <t xml:space="preserve">Social media. </t>
  </si>
  <si>
    <t xml:space="preserve">Ahhh. Lots of things. On the one hand I think there is value in having a space to put words to experiences you're pushed to conceal. On the other hand I have had incredible problems with it in terms of its race and gender politics and other aspects of exclusion. Some have posited me too as a means of addressing these tendencies in feminism by reorieting matters of sexual violence from a more carceral politics. I am all for that but am unsure if it will hang, in many ways I feel like we're too far down the rabbit hole in that respect and it will take far more than metoo to yank us out. So short answer is I don't know yet, metoo could be rupture, it could turn into a KONY2012 moment... </t>
  </si>
  <si>
    <t xml:space="preserve">That's an interesting question. I am opposed to the 'gatekeeping' of activism, wherein there's a hierarchy of what constitutes 'real activism' and things like caring and emotional labour are placed down the bottom in favour of more bolshie (and arguably bro-y) practices. On the other, it's a hashtag, not a campaign in the traditional sense (at least not since it's been appropriated from its origin), not a clear demand, nor does it articulate a clear politics. So I think it's probably too fragmented to be called 'activism' but that does not mean that it can't instigate or be used for activism. </t>
  </si>
  <si>
    <t xml:space="preserve">Serial sexual harassers and abusers have finally been cut off, in Hollywood and elsewhere (e.g. one long term sex pest in my workplace who has been known as such for years). People are also having conversations that they might not have had without the metoo discourse. </t>
  </si>
  <si>
    <t xml:space="preserve">I am engaged in activism around sex work and often write on the ways in which laws, ideas, and practices leave sex workers more vulnerable to sexual violence and victim blaming. I mainly use instagram for this work. I have not used this hashtag because I'm not based in the US but when recent legislation that would (and has) placed sex workers at greater risk of harm was debated (and subsequently passed) in the US, sex workers were using the hashtag "#letussurvive" to illustrate exactly how these laws imperilled them. </t>
  </si>
  <si>
    <t xml:space="preserve">Mixed. Sex workers generally find it affirming and respond positively. Whorephobes (including/especially "feminists") sometimes engage in further victim blaming, or say things that undermine the possibility that a sex worker can actually be assaulted (e.g. by claiming that all sex work is rape). </t>
  </si>
  <si>
    <t xml:space="preserve">There have been ongoing and profoundly important critiques of the race politics of metoo. I'm very uncomfortable about anyone using the hashtag or posting content without addressing or at least being mindful of these. There is incredible potential to make the same mistakes over and over. </t>
  </si>
  <si>
    <t>Feelings of being apart of something, chance to put words/challenge to something that is systemic and invisiblised.</t>
  </si>
  <si>
    <t>cis woman</t>
  </si>
  <si>
    <t>360738-360729-34546419</t>
  </si>
  <si>
    <t xml:space="preserve">I felt it was important to stand up and be counted because of my experiences </t>
  </si>
  <si>
    <t xml:space="preserve">Difficult to do </t>
  </si>
  <si>
    <t xml:space="preserve">On FB </t>
  </si>
  <si>
    <t xml:space="preserve">I am not sure it still has the same impact on me since it first came out but I would still post </t>
  </si>
  <si>
    <t xml:space="preserve">As part of a whole reaction to HW yes </t>
  </si>
  <si>
    <t xml:space="preserve">Bill Crosby got found guilty this time </t>
  </si>
  <si>
    <t xml:space="preserve">I haven’t </t>
  </si>
  <si>
    <t xml:space="preserve">People were very supportive </t>
  </si>
  <si>
    <t xml:space="preserve">There is always a worry that you might get trolled </t>
  </si>
  <si>
    <t xml:space="preserve">The numbers of people coming out and posting is important </t>
  </si>
  <si>
    <t>360738-360729-34547391</t>
  </si>
  <si>
    <t>Speak out more general about rape culture/sexism, etc?,Give support to others who have used the hashtag?,Favourite someone else’s tweet?,Other</t>
  </si>
  <si>
    <t>To show how prevalent it is in society, it’s not just Hollywood/Theatreland. It’s women who work in offices, women who work in shops...</t>
  </si>
  <si>
    <t xml:space="preserve">Through social media </t>
  </si>
  <si>
    <t xml:space="preserve">While I think it’s great the conversations are happening, and the big names were needed to start it, I think it needs to focus more on the everyday, insidious sexism that takes place.  </t>
  </si>
  <si>
    <t xml:space="preserve">Yes and no. I think there will be policy changes and legislation which will help, but sexism is more than the physical. I watched the man who runs a cafe stand and put his arm round staff, I know the challenges I face as a women in the workplace, not being heard despite having a responsible role. It needs fundamental mindset changes and cultural changes that are harder to instil than legislation. </t>
  </si>
  <si>
    <t>#everydaysexism</t>
  </si>
  <si>
    <t xml:space="preserve">I found that they got fewer likes than other posts </t>
  </si>
  <si>
    <t xml:space="preserve">You could be the target of trolls </t>
  </si>
  <si>
    <t xml:space="preserve">Education, catharsis, </t>
  </si>
  <si>
    <t>360738-360729-34547734</t>
  </si>
  <si>
    <t>Speak out more general about rape culture/sexism, etc?,Favourite someone else’s tweet?</t>
  </si>
  <si>
    <t>Wanting to be heard</t>
  </si>
  <si>
    <t xml:space="preserve">easy but it didn’t feel like it did a lot. </t>
  </si>
  <si>
    <t xml:space="preserve">Posts of it on twitter and instagram </t>
  </si>
  <si>
    <t>Rape and sexual assault victims standing up and working together to be heard</t>
  </si>
  <si>
    <t>I hope so but I’m not sure</t>
  </si>
  <si>
    <t xml:space="preserve">I don’t know. </t>
  </si>
  <si>
    <t>Twitter by retweeting and sharing educational information about those topics</t>
  </si>
  <si>
    <t>favorites or retweets</t>
  </si>
  <si>
    <t xml:space="preserve">being harassed by sexist men or women. </t>
  </si>
  <si>
    <t xml:space="preserve">Being able to be heard, to be given a chance to have a voice about something you don’t usually have people listen. Empowerment. </t>
  </si>
  <si>
    <t>360738-360729-34554608</t>
  </si>
  <si>
    <t>A former male colleague groped my ass out of the blue and then denied ever doing it</t>
  </si>
  <si>
    <t>Shocking it was an assault i froze</t>
  </si>
  <si>
    <t>Through the media</t>
  </si>
  <si>
    <t>Women speaking out against the entitled  yet unwanted harrassment and abuse of women</t>
  </si>
  <si>
    <t>Not yet. Pressure and momentum is needed</t>
  </si>
  <si>
    <t>Use the media. Call it out. Teach boys and men this is unacceptable</t>
  </si>
  <si>
    <t>Support from women and a few gay men</t>
  </si>
  <si>
    <t>Where my data will go to. Trolls and further abuse</t>
  </si>
  <si>
    <t>Raising the profile. Empowerment of women</t>
  </si>
  <si>
    <t>360738-360729-34556782</t>
  </si>
  <si>
    <t>Give support to others who have used the hashtag?,Retweet someone else’s experience,Favourite someone else’s tweet?</t>
  </si>
  <si>
    <t>Reading other women's experiences and realising that we all have suffered abuse. I wanted to be supportive and let them know that they weren't alone.</t>
  </si>
  <si>
    <t xml:space="preserve">It was very hard and painful to see how frequent abuse is and how powerless we feel against it. But also positive because we are growing stronger by sharing and denouncing these experiences. </t>
  </si>
  <si>
    <t>I read tweets with the hashtag.</t>
  </si>
  <si>
    <t>A global movement to tackle sexism.</t>
  </si>
  <si>
    <t>Men will gradually reassess their behaviour and change it. Laws will have to change.</t>
  </si>
  <si>
    <t>#NoesNo, #YoSíTeCreo, #Cuéntalo in Spain.</t>
  </si>
  <si>
    <t>I got a few positive responses.</t>
  </si>
  <si>
    <t>Exposing your trauma, being read by your aggressor.</t>
  </si>
  <si>
    <t>Sharing your experience, which gives you a voice, it can also release you from trauma, and letting others relate with it in case they have suffered any similar experience.</t>
  </si>
  <si>
    <t>360738-360729-34557560</t>
  </si>
  <si>
    <t>Share a personal experience?,Give support to others who have used the hashtag?,Favourite someone else’s tweet?</t>
  </si>
  <si>
    <t>Because I don’t know any female that hasn’t been assaulted in some way and I think it’s more prevalent than people realise. Because women have tended to keep it to themselves I think we were all assuming it didn’t happen to anyone else.</t>
  </si>
  <si>
    <t xml:space="preserve">Easy and positive </t>
  </si>
  <si>
    <t xml:space="preserve">A means of sharing some experiences and helping uncover the size of the issue </t>
  </si>
  <si>
    <t xml:space="preserve">I think more men will understand the issues women face </t>
  </si>
  <si>
    <t>Imgur, Facebook</t>
  </si>
  <si>
    <t xml:space="preserve">Mixed. Some abusive and derogatory and some supportive. </t>
  </si>
  <si>
    <t xml:space="preserve">None for me </t>
  </si>
  <si>
    <t xml:space="preserve">Realising I am not the only one affected </t>
  </si>
  <si>
    <t>360738-360729-34565589</t>
  </si>
  <si>
    <t>Share a personal experience?,Speak out more general about rape culture/sexism, etc?,Retweet someone else’s experience,Favourite someone else’s tweet?</t>
  </si>
  <si>
    <t xml:space="preserve">It was a dialogue that was freeing to women globally and sharing on Twitter felt liberating, but also made me feel like I was part of something important and closer to the women I knew in person and online. </t>
  </si>
  <si>
    <t xml:space="preserve">Positive but also triggering. </t>
  </si>
  <si>
    <t xml:space="preserve">It means that slut shaming and victim blaming are less acceptable and women are focusing less energy on internalising these experiences and more on being activists and supporting each other </t>
  </si>
  <si>
    <t xml:space="preserve">It has started a dialogue and women who have encountered it have received support. It has broken through the cone of silence and removed a lot of the shame and instead focused it on the perpetrators. </t>
  </si>
  <si>
    <t>#slaythepatriarchy #whatsnext</t>
  </si>
  <si>
    <t xml:space="preserve">Supportive, horrified and shocked ones </t>
  </si>
  <si>
    <t xml:space="preserve">Privacy. Triggering survivors of abuse. </t>
  </si>
  <si>
    <t>Receiving support and feeling less alone</t>
  </si>
  <si>
    <t>360738-360729-34583977</t>
  </si>
  <si>
    <t>Personal experience and to show solidarity with others</t>
  </si>
  <si>
    <t>Hard.it was triggering to see so many women I respected had been mistreated.</t>
  </si>
  <si>
    <t>Discussion with friends and colleagues. My research specialis m is gender and sexuality.</t>
  </si>
  <si>
    <t>Solidarity.giving people a voice.</t>
  </si>
  <si>
    <t xml:space="preserve">I guess. Though I prefer 'real life' activism </t>
  </si>
  <si>
    <t xml:space="preserve">Not sure. But it helps to talk. </t>
  </si>
  <si>
    <t>Positive. Though I know lots of switched on people!</t>
  </si>
  <si>
    <t>Abuse. Obviously.</t>
  </si>
  <si>
    <t>Support and solidarity.</t>
  </si>
  <si>
    <t xml:space="preserve">Cis female </t>
  </si>
  <si>
    <t>360738-360729-34594061</t>
  </si>
  <si>
    <t>Feel women are often badly treated</t>
  </si>
  <si>
    <t xml:space="preserve">Way of expressing feelings and experiences. Raising awareness </t>
  </si>
  <si>
    <t>Men will think twice about sexual harassment</t>
  </si>
  <si>
    <t>Fell sense of release</t>
  </si>
  <si>
    <t>360738-360729-34596342</t>
  </si>
  <si>
    <t xml:space="preserve">I have been silence and ashamed about my own experience </t>
  </si>
  <si>
    <t xml:space="preserve">Liberating </t>
  </si>
  <si>
    <t xml:space="preserve">Michelle Obama </t>
  </si>
  <si>
    <t xml:space="preserve">It means that I am not the only one. We have to bring awareness to take away the shame. It means that there is someone out there who will support me and hear me and there is someone out there who needs my support and my ears. </t>
  </si>
  <si>
    <t xml:space="preserve">Yes but also an act of self love </t>
  </si>
  <si>
    <t>Yes, many of us have been liberated by the online presence of #metoo</t>
  </si>
  <si>
    <t>It has started conversations. It has brought awareness and most importantly it made me feel supported without feeling like my experience was my fault</t>
  </si>
  <si>
    <t>I worry about my employer and coworkers. I am not ready to share, but I have to take the fear away</t>
  </si>
  <si>
    <t>360738-360729-34601959</t>
  </si>
  <si>
    <t xml:space="preserve">i am a victim of sexual assault, so is my mom &amp; so are several other extended family members &amp; very close friends. the fact that i know so many people who have faced these struggles, myself included, &amp; how many times the victim is blamed is honestly so disgusting. we live in a society where some people think they can get away with sexual assault &amp; rape due to a position of power or some other factor, whichneeds to be addressed &amp; stopped before more people are taken advantage of. </t>
  </si>
  <si>
    <t>i got a lot messages saying that the #MeToo movement was a waste of time &amp; saw a lot of similar messages on my timeline</t>
  </si>
  <si>
    <t>On twitter</t>
  </si>
  <si>
    <t xml:space="preserve">people who msy be completely different with nothing in common coming together to stand against the abuse found all over the world </t>
  </si>
  <si>
    <t>yes.</t>
  </si>
  <si>
    <t>i think that more people feel empowered thanks to the #MeToo movement &amp; feel as though there is more support around them making more victims come out about their abuse</t>
  </si>
  <si>
    <t>only #MeToo</t>
  </si>
  <si>
    <t xml:space="preserve">mostly support </t>
  </si>
  <si>
    <t>some people disagree &amp; are very adamant about informing you that you’re wronb</t>
  </si>
  <si>
    <t>people come together to make a much needed change</t>
  </si>
  <si>
    <t>14-17</t>
  </si>
  <si>
    <t>360738-360729-34607322</t>
  </si>
  <si>
    <t>A sense of empowerment.</t>
  </si>
  <si>
    <t>Difficult to do, but worth while.</t>
  </si>
  <si>
    <t>EverydaySexism tweets.</t>
  </si>
  <si>
    <t>Empowerment.</t>
  </si>
  <si>
    <t>Not quite.</t>
  </si>
  <si>
    <t>The campaign seems to have raised awareness of the issues in ways that were otherwise inaudible.</t>
  </si>
  <si>
    <t>Intolerance of everyday sexism and revelation of past conduct as being unacceptable. This applies to men as well as women.</t>
  </si>
  <si>
    <t>EverydaySexism</t>
  </si>
  <si>
    <t>Entirely positive.</t>
  </si>
  <si>
    <t>360738-360729-34607271</t>
  </si>
  <si>
    <t>My own experiences of rape and sexual crime in the past, either seen as a bystander or experienced first-hand</t>
  </si>
  <si>
    <t>While tweeting everyday</t>
  </si>
  <si>
    <t>Women should come out and speak about crimes committed on them but one cannot always speak openly as the victim is considered a 'patient' or 'mentally unstable' or one who needs 'help'...however, one cannot act for the positive unless spoken to...and about it...</t>
  </si>
  <si>
    <t>Not really...its an expression that tells you your self-respect has been violated</t>
  </si>
  <si>
    <t>Yes, society around you becomes more vigilant....</t>
  </si>
  <si>
    <t>The society becomes vigilant and try to stop it when it is being committed on someone else on the street, although that's tough</t>
  </si>
  <si>
    <t>#HailPostfeminism, #PriyankaChopra (in support of her when the Congress party opposed her for showing her cleavage in an advertisement promoting Assam Tourism.....#SayNoToPhysicalAbuse #ChildRapistsMustBeHanged #RapistsRoamingScotfree #SayNoToSexism #SayNoToViolence</t>
  </si>
  <si>
    <t>Few Likes by students</t>
  </si>
  <si>
    <t>It makes you more vulnerable to criminals sometimes as they know the rape victim may not always speak up and be submissive and shy and quiet....</t>
  </si>
  <si>
    <t>The city police gets active.....</t>
  </si>
  <si>
    <t>360738-360729-34607666</t>
  </si>
  <si>
    <t>Speak out more general about rape culture/sexism, etc?,Give support to others who have used the hashtag?</t>
  </si>
  <si>
    <t>I am a feminist and we must all act in our own small or large way</t>
  </si>
  <si>
    <t>I am often attacked verbally or in writing for speaking out</t>
  </si>
  <si>
    <t>It is such a big part of my life that this is hard to answer</t>
  </si>
  <si>
    <t>Everything</t>
  </si>
  <si>
    <t>Yes, strongly so</t>
  </si>
  <si>
    <t>Yes, but perhaps not as much as some seem to think</t>
  </si>
  <si>
    <t>It is changing the dialogue at the moment and this will penetrate other areas, make others aware that may not have been before, etc</t>
  </si>
  <si>
    <t>Not many, I prefer to act in the real world and am not so attached to the virtual one</t>
  </si>
  <si>
    <t>Abuse - lots of it</t>
  </si>
  <si>
    <t>You are exposed, made vulnerable</t>
  </si>
  <si>
    <t>Others hear you that may otherwise not hear you</t>
  </si>
  <si>
    <t>360738-360729-34608240</t>
  </si>
  <si>
    <t>Upswing of global movement- struck by the vitality of it - filled up my timeline</t>
  </si>
  <si>
    <t>Ambivalent. Felt enormous pain for other women but also not wanting to share my personal story. Felt a pressure to share to be part of...</t>
  </si>
  <si>
    <t xml:space="preserve">I think Twitter </t>
  </si>
  <si>
    <t>Well at first spontaneous global solidarity between women - now more hashtag activism</t>
  </si>
  <si>
    <t>Yes - in the sense that in this time this is activism - commodified form - it’s reformist not radical</t>
  </si>
  <si>
    <t xml:space="preserve">Got informal conversations going between women. And women and men. But now with the backlash that has #RL effects too - </t>
  </si>
  <si>
    <t>As above</t>
  </si>
  <si>
    <t xml:space="preserve">#everydaysexism </t>
  </si>
  <si>
    <t>Maybe some likes</t>
  </si>
  <si>
    <t>Seem like following the trend if cynical ... nobody at my workplace (uni department) posted with it so I didn’t want to be only one</t>
  </si>
  <si>
    <t>Shared experience / solidarity. Brings men’s attention to women’s daily experience of patriarchy</t>
  </si>
  <si>
    <t>360738-360729-34609331</t>
  </si>
  <si>
    <t>Have not shared my experience, just posted #MeToo to acknowledge that I too have had an experience</t>
  </si>
  <si>
    <t>rather neutral, positive was the support from friends</t>
  </si>
  <si>
    <t>via SNS</t>
  </si>
  <si>
    <t>Interesting, as a hopeful initiation for a debate on women's experiences in contemporary society.</t>
  </si>
  <si>
    <t>Maybe, as the debate has taken a turn into thinking about solutions (eg. how can men be of relevance)</t>
  </si>
  <si>
    <t>see above</t>
  </si>
  <si>
    <t>SheDecides</t>
  </si>
  <si>
    <t>supportive ones</t>
  </si>
  <si>
    <t>A backlash from women who claim that women's own responsiblility  for their actions is obscured, or that the #MeToo prevents 'normal' sexual behavior to take place (eg. no more flirting, etc.).</t>
  </si>
  <si>
    <t xml:space="preserve">The more women 'out themselves' the more visible the problem will become. </t>
  </si>
  <si>
    <t>360738-360729-34609314</t>
  </si>
  <si>
    <t>thinking that it was important to be counted, to contribute to the acknowledgement of the scale of the issue</t>
  </si>
  <si>
    <t>easy to do; relatively positive in terms of response; hard to contemplate the issues</t>
  </si>
  <si>
    <t>I don't remember</t>
  </si>
  <si>
    <t>It means strength in numbers and forcing recognition that it's not just isolated cases. It also means a risk that this will be just another flash in the pan</t>
  </si>
  <si>
    <t>I hope so, but am uncertain</t>
  </si>
  <si>
    <t>change in attitudes, e.g. reviewing the decision to release the black cab rapist; sentencing Bill Crosby to jail after so many years. And hopefully a change in policy within law and order establishments</t>
  </si>
  <si>
    <t>SlutWalk; Women's March</t>
  </si>
  <si>
    <t>Mostly positive, from friends who had experienced similar things; one question about 'who hasn't', which I wasn't sure about</t>
  </si>
  <si>
    <t>1) negative comments, such as I received after posting about the Women's March in a public post  2) appearing to be jumping on a band-waggon  3) that nothing changes</t>
  </si>
  <si>
    <t xml:space="preserve">Feeling part of a larger group; adding a voice to calls for change; </t>
  </si>
  <si>
    <t>360738-360729-34610267</t>
  </si>
  <si>
    <t>The voiceless have been given a voice</t>
  </si>
  <si>
    <t>I just wrote #MeToo on Facebook without an explanation so wasn’t difficult</t>
  </si>
  <si>
    <t>I can’t remember where I first heard it - twitter, Facebook or news/ media... It suddenly appeared everywhere!</t>
  </si>
  <si>
    <t>I’m sharing an experience</t>
  </si>
  <si>
    <t>It’s raised awareness of unacceptable behaviour by men that has become normalised</t>
  </si>
  <si>
    <t xml:space="preserve">That you are not alone...sadly </t>
  </si>
  <si>
    <t>360738-360729-34610586</t>
  </si>
  <si>
    <t>Give support to others who have used the hashtag?,Retweet someone else’s experience,Other</t>
  </si>
  <si>
    <t>It is important to make this issue as visible as possible</t>
  </si>
  <si>
    <t>Scary</t>
  </si>
  <si>
    <t>Can't remember</t>
  </si>
  <si>
    <t>solidarity and the chance of societal change</t>
  </si>
  <si>
    <t>raising awareness. Making people feel less alone and therefore braver. Hopefully making people aware that they can stand up for themselves and for others.</t>
  </si>
  <si>
    <t>Nothing dramatic. Some retweets. Some discussion. Encouraged some others to also tweet similar.</t>
  </si>
  <si>
    <t>Attracting trolls!</t>
  </si>
  <si>
    <t>see answers above</t>
  </si>
  <si>
    <t>360738-360729-34612936</t>
  </si>
  <si>
    <t xml:space="preserve">Similar experiences to those using the hashtag; I wanted to show support without having to tell my story. </t>
  </si>
  <si>
    <t xml:space="preserve">It was positive. It felt good to acknowledge how commonplace this type of behaviour had become. We have normalised it so much that it was good to recognise that it shouldn’t be normal. </t>
  </si>
  <si>
    <t xml:space="preserve">Through friends on twitter </t>
  </si>
  <si>
    <t xml:space="preserve">It’s a positive step towards equality, even if it has brought some bitter criticism from some quarters. </t>
  </si>
  <si>
    <t xml:space="preserve">Yes. It is about making society feel comfortable with the actions of some men and challenging people to behave appropriately </t>
  </si>
  <si>
    <t xml:space="preserve">Yes. Not always positive unfortunately. Some people I know have received abuse online for sharing their experiences. Others though have found support from their networks  </t>
  </si>
  <si>
    <t>See above</t>
  </si>
  <si>
    <t xml:space="preserve">None. I’ve only engaged with the #metoo movement </t>
  </si>
  <si>
    <t xml:space="preserve">I wasn’t brave enough to share my experiences so I just liked and shared other people’s posts. However it started conversations in my family which were uncomfortable. My parents refused to believe that these things had happened to me and were very dismissive of the movement which was upsetting </t>
  </si>
  <si>
    <t xml:space="preserve">That you open yourself up to more abuse. I have to be cautious about what I post online because of my job but I have seen some horrific abuse online, threatening sexual violence against women sharing their experiences of sexual violence. It’s horrific. </t>
  </si>
  <si>
    <t>You realise that your experience is shockingly commonplace and that the vast majority of women will have experienced some intrusion. It helps to realise that you’re not alone, it helps to know that you have the tacit support of thousands of women out there!</t>
  </si>
  <si>
    <t>360738-360729-34621670</t>
  </si>
  <si>
    <t>Solidarity and outrage.</t>
  </si>
  <si>
    <t>Easy for me but I can imagine very hard for others.</t>
  </si>
  <si>
    <t>Media - most likely broadcast news.</t>
  </si>
  <si>
    <t>Showing solidarity with other women who have experienced sexual predation. Also showing the world how prevalent predation and harassment still is, despite global complacency and ostriching.</t>
  </si>
  <si>
    <t>Yes. Absolutely.</t>
  </si>
  <si>
    <t>I think it will cause many to pause and think. I think it led to greater debate and exposure of the issues. This is always a good thing, but whether the impact will be lasting is a different question.</t>
  </si>
  <si>
    <t>See above answer.</t>
  </si>
  <si>
    <t>Facebook and Twitter, although I rarely use Twitter now. No other hashtags.</t>
  </si>
  <si>
    <t>A few likes. Nothing dramatic.</t>
  </si>
  <si>
    <t>Trolling and flaming. I experienced neither.</t>
  </si>
  <si>
    <t>I think there was a real risk that it would be seen as an issue only affecting the film and media industries but by bringing it down to the street, everyday level it made it more universal, closer to home and more relevant.</t>
  </si>
  <si>
    <t>Female cis-gender</t>
  </si>
  <si>
    <t>360738-360729-34623370</t>
  </si>
  <si>
    <t>Share a personal experience?</t>
  </si>
  <si>
    <t>Wanting to make visible my experiences to show I wasn't alone</t>
  </si>
  <si>
    <t>It was positive - lots of likes and supportive comments from friends, saying things like me too</t>
  </si>
  <si>
    <t>It shows how harassment is in fact a big problem and not something we can ignore</t>
  </si>
  <si>
    <t>Definitely - look at Bill Cosby's conviction this weekend</t>
  </si>
  <si>
    <t>Criminal justice, but also feeling that you can voice and speak out against this behaviour</t>
  </si>
  <si>
    <t>N/A</t>
  </si>
  <si>
    <t>Likes and shares</t>
  </si>
  <si>
    <t>Feeling you have a voice</t>
  </si>
  <si>
    <t>360738-360729-34634006</t>
  </si>
  <si>
    <t>Importance of making it known that this behaviour is widespread in all fields.</t>
  </si>
  <si>
    <t>I can't remember</t>
  </si>
  <si>
    <t>Somewhat</t>
  </si>
  <si>
    <t>Some impact</t>
  </si>
  <si>
    <t>People are more aware that these behaviours exist but whether that will stop perpetrators is another matter.</t>
  </si>
  <si>
    <t>360738-360729-34636345</t>
  </si>
  <si>
    <t>Adding my voice seemed important, as it helps to show how widespread the problems of sexual harassment/sexism are.</t>
  </si>
  <si>
    <t>Assuming you mean here the experience of posting (as opposed to the incident I wrote about)...the experience was positive in the sense that I felt it was important to contribute to the movement. Certainly I didn't have to put up with any further harassment/problematic comments as a result.</t>
  </si>
  <si>
    <t>On Facebook, I think.</t>
  </si>
  <si>
    <t>I *hope* it signals a greater swell in the feminist movement and a feminist re-awakening. Certainly it's seemed to resonate well with students (particularly female/queer fem) students on my modules, and has been a topic of discussion (particularly, unsurprisingly, in my Feminist Film Theory module, which runs in the autumn semester and so was taking place when the # MeToo movement began.</t>
  </si>
  <si>
    <t>Yes, since the point is to add one's voice to the growing number to show how widespread the problem is. In this case, the hashtag helps to make the pervasiveness of sexual harassment visible, and that is a form of activism.</t>
  </si>
  <si>
    <t>We've seen growing levels of female and feminist activism in various countries, and it's even been cited as possibly helping, for example, to get a guilty verdict in the recent Bill Cosby retrial (the first trial was before the movement and ended in a hung jury). But I think it's raising awareness, and that this can only have a positive impact, for all that there will always be those who will seek to contain/diminish any movement, including # MeToo.</t>
  </si>
  <si>
    <t>Can't recall.</t>
  </si>
  <si>
    <t>Positive, supportive comments from female friends/relatives/acquaintances, no response at all from male friends/relatives/acquaintances. But this is unsurprising, according to what I've observed, as -- for whatever reason -- even the feminist men I know seem to feel they can't comment on such things (or even "like" them).</t>
  </si>
  <si>
    <t>I'm sure it could lead to further harassment (potentially in the form of trolling) in some cases. It didn't for me, but I posted on Facebook, not Twitter, and didn't go looking for any further comments than those that friends/family made on Facebook.</t>
  </si>
  <si>
    <t xml:space="preserve">Raising awareness is the main one. I didn't find it cathartic or anything as I've talked about the incident before (to include with students; it was something that happened to me when I was a student). </t>
  </si>
  <si>
    <t>Female (cis)</t>
  </si>
  <si>
    <t>360738-360729-34627000</t>
  </si>
  <si>
    <t>An inner sense of conviction, possibly. The possibility that nothing will change until we act collectively.</t>
  </si>
  <si>
    <t>Difficult.- it brings up all sorts of unresolved feelings in me to do with my own experiences, and a fear that too many others have experienced the same</t>
  </si>
  <si>
    <t>Via Instagram I think</t>
  </si>
  <si>
    <t>A beginning of something hopeful, but only a beginning.</t>
  </si>
  <si>
    <t>Yes - a form of soft activism, when it's accompanied by careful reflection and a determination to do more for the women in the communities in which I live and circulate.</t>
  </si>
  <si>
    <t>Yes, but at this stage it's hard to tell of what kind.</t>
  </si>
  <si>
    <t>Bringing the whisper network into visibility</t>
  </si>
  <si>
    <t xml:space="preserve">#Ibelieveher  #mansplaining  </t>
  </si>
  <si>
    <t>Almost always positive - I think I must carry privilege into the social media sphere because I have very rarely ever attracted negative attention from unpleasant or violent men.</t>
  </si>
  <si>
    <t>I think that would depend on the stage of healing that an individual is at, how vulnerable or safe they feel within their online or offline communities, and whether they are currently involved in abusive structures or relationships</t>
  </si>
  <si>
    <t>A sense of shared pain, and the hope of a future where that pain is less.</t>
  </si>
  <si>
    <t>360738-360729-34642068</t>
  </si>
  <si>
    <t>I was shocked as much by the bewilderment of many men (including my very decent husband) at the Weinstein story and their shock that these things go on. I wanted to reinforce that this is daily life for most women, to one extent or another, and that we walk through the world with different eyes than men. I wanted to add to the sheer volume of the #metoo hashtag so men could see that this affects all of us and all of the women they care about.</t>
  </si>
  <si>
    <t>I only used the hashtag and didn't write about my experience. I am not ashamed and don't blame myself for what happened so it was easy and made me feel strong.</t>
  </si>
  <si>
    <t>I think on facebook. I'm not sure.</t>
  </si>
  <si>
    <t>It is an act of solidarity, of strength, and of empowerment.</t>
  </si>
  <si>
    <t>To some extent.</t>
  </si>
  <si>
    <t>I think it will help in the momentum of the demand for change. And I think it will bring in the voices of many everyday decent guys who had no idea that sexism and fear of sexual harrassment (or actual sexual harrassment) was something that affected the people in their lives. I think it will stimulate their anger and decrease their tolerance to microaggressions as well as more serious things. I think it positions gender inequality on everybody's daily radar, whereas before, for many people (men) I think they thought it was something that happened occasionally and to other people.</t>
  </si>
  <si>
    <t>Likes on FB and replies from other friends using #MeToo. Discussions with a few people, including my husband.</t>
  </si>
  <si>
    <t>I know what many people say are the risks, but I don't feel any of those applied to me - I am in a position of privilege. I am White, cis, hetero, and economically comfortable. I did not feel victimsed over again, I am in a safe relationship and not in fear of reprisals from the perpetrators of my experiences. I also don't think that the use of #MeToo to cover a range of experiences devalues it. I think it was not about only experiences of rape. I think the point this hashtag was making was that this is endemic, and I think it succeeded in that. I think the women  who felt their experiences were not 'severe' enough to warrant the use of the hashtag are a symptom of the problem in our society, and I think any person that uses this excuse (this isn't REAL abuse) to diminish the message would not have been swayed by any form of activism.</t>
  </si>
  <si>
    <t>There was a real sense of solidarity and we felt powerful in getting our message across.</t>
  </si>
  <si>
    <t>360738-360729-34644698</t>
  </si>
  <si>
    <t>After being raped by my now ex boyfriend. I felt people needed to know it can happen to anyone, even in a commited relationship</t>
  </si>
  <si>
    <t>Hard but I'm glad I did it</t>
  </si>
  <si>
    <t>Support, knowing I'm not alone</t>
  </si>
  <si>
    <t>Yes but it's worth it, something needed to be done</t>
  </si>
  <si>
    <t>More people going forward and speaking up about what has happened so something can be done</t>
  </si>
  <si>
    <t>-</t>
  </si>
  <si>
    <t xml:space="preserve">Backlash, being told you are attention seeking and a liar </t>
  </si>
  <si>
    <t>Showing it should not be a taboo subject</t>
  </si>
  <si>
    <t>360738-360729-34645229</t>
  </si>
  <si>
    <t>It's an important topic which has been silenced for far too long. It's important for us to speak with and support one another.</t>
  </si>
  <si>
    <t>It was anxiety provoking to discuss something so private on a public forum, but from the other messages I read, I felt supported at the same time.</t>
  </si>
  <si>
    <t>In college and on social media</t>
  </si>
  <si>
    <t>It means support for victims of abuse and harassment and an attempt to change cultures of misogyny which continue to undermine women's daily lives.</t>
  </si>
  <si>
    <t>Yes, though I think it is important that the hashtag develops beyond the use of social media - I think this can be seen in mass and worldwide responses to rape cases such as the Belfast Rape Case and the Spanish Wolf Pack case</t>
  </si>
  <si>
    <t>Yes, I think it is being responded to by people taking part in mass protests (the response to the Belfast rape trial and the subsequent discussions to alter rape laws and consent education)</t>
  </si>
  <si>
    <t>I think and hope it will influence discussions of consent and eventually lead to legal reform.</t>
  </si>
  <si>
    <t>#BeenRapedNeverReported  #SafetyTipsForLadies  #TimesUp</t>
  </si>
  <si>
    <t xml:space="preserve">My tweets and updates were liked and I discussed my stories in person with several friends and colleagues. </t>
  </si>
  <si>
    <t xml:space="preserve">There is a risk of people threatening of blackmailing you with such information - especially if you use Twitter but your family do not, for example, or use other websites anonymously. </t>
  </si>
  <si>
    <t>It can lead to new support networks and encouragement for change.</t>
  </si>
  <si>
    <t>360738-360729-34649814</t>
  </si>
  <si>
    <t xml:space="preserve">Personal experience of the issues </t>
  </si>
  <si>
    <t xml:space="preserve">Hard - I didn't share any details </t>
  </si>
  <si>
    <t xml:space="preserve">News </t>
  </si>
  <si>
    <t xml:space="preserve">Letting the world know how widespread this behaviour is    Letting each other know that we are not alone    A call to arms to stop this behaviour happening in the future </t>
  </si>
  <si>
    <t>That people will be more comfortable in reporting/calling out behaviour    That this behaviour ceases to thought acceptable    That people who have acted or spoken inappropriately in the past realise how their actions may have been perceived or caused pain and correct their behaviour in the future    That younger generations do not have to go through it</t>
  </si>
  <si>
    <t xml:space="preserve">Essex County Council &amp; Essex Police did a campaign a few years ago where people shared photos of their feet "standing together" </t>
  </si>
  <si>
    <t xml:space="preserve">Likes/sad/angry faces on Facebook </t>
  </si>
  <si>
    <t xml:space="preserve">Antagonising people who don't understand and/or the perpetrators    Legal action if you name someone but can't prove it    Seen as attention seeking, a liar or unable to cope with "normal" behaviour - a "snowflake" </t>
  </si>
  <si>
    <t>See Q9</t>
  </si>
  <si>
    <t>360738-360729-34656466</t>
  </si>
  <si>
    <t>I wanted to act in solidarity with other women and LGBTQ people who experience sexual harassment and violence, and help to draw attention to how pervasive sexual violence is.</t>
  </si>
  <si>
    <t>For me, it was largely 'positive' in the sense that most people on my Facebook post were supportive and had similar experiences. But, I also have a strong network of feminist and queer friends, so this likely shaped my experience. I hope that it also helped other people who have experienced sexual violence in any form to know that they're not alone, and that their experience(s) deserve to be taken seriously no matter how seemingly 'minor' they were perceived/labelled as being.</t>
  </si>
  <si>
    <t xml:space="preserve">Through social media - a very substantial proportion of people on my Twitter and Facebook feeds started using #MeToo in the days after Alyssa Milano tweeted about it. </t>
  </si>
  <si>
    <t xml:space="preserve">Lots of things - some good, some less good, like any movement, it's complex and I have mixed feelings about it. At its best, the movement is an act of solidarity between survivors, and a platform to let survivors know that they are seen, heard and believed. It's drawn huge attention to the issue of sexual violence, and given then momentum of the campaign I hope (and think it already is) having broader impact and leading to meaningful change.  At its worst, the movement has really privileged the experiences of white, wealthy women with substantial access to resources. The voices of people of colour, queer people, older women, people living with disabilities etc still remain marginalised within the dominant #MeToo discussions. </t>
  </si>
  <si>
    <t>Absolutely.</t>
  </si>
  <si>
    <t xml:space="preserve">Yes, I think it already has. Certainly, in Australia we've seen the introduction of NOW, to provide legal support to women who've experienced sexual harassment in the workplace (similar to the US Time's Up campaign). Although, this is also quite individualistic - framing the harms of sexual violence as something to be responded to by individual survivors after the fact (that's not to say legal action and support isn't important, but it's a very neo-liberal response to the problem!). Whether it will lead to broader social/cultural/structural change in the longer term remains to be seen. </t>
  </si>
  <si>
    <t>(see previous response).</t>
  </si>
  <si>
    <t>#EndSH #EndRapeonCampus are probably the main ones</t>
  </si>
  <si>
    <t xml:space="preserve">Mostly positive, but again I think this is more to do with having a circle of social media friends who are feminist/left/queer. I might have received one or two trolling tweets in response to some articles I've written on the movement, but can't rightly remember. I usually delete and block straight away (or occasionally make fun of them). </t>
  </si>
  <si>
    <t xml:space="preserve">There's definitely the potential to receive negative, victim-blaming, abusive and trolling responses. It could be emotionally draining or retraumatising for some people to post about experiences of sexual violence. </t>
  </si>
  <si>
    <t>I think the sense of solidarity with other people, and the potential to let others know they're not alone.</t>
  </si>
  <si>
    <t>Female/woman</t>
  </si>
  <si>
    <t>360738-360729-34662999</t>
  </si>
  <si>
    <t>Share someone else’s experience?,Speak out more general about rape culture/sexism, etc?,Give support to others who have used the hashtag?,Retweet someone else’s experience,Favourite someone else’s tweet?</t>
  </si>
  <si>
    <t xml:space="preserve">Personal experience </t>
  </si>
  <si>
    <t>Really positive - it felt cathartic. However I was sad I couldn’t get the courage to share my own stories.</t>
  </si>
  <si>
    <t xml:space="preserve">Twitter </t>
  </si>
  <si>
    <t xml:space="preserve">Listening and learning from each other so we don’t have to put up with any of this shit. </t>
  </si>
  <si>
    <t>It already has and hopefully will continue to - it has spurred so many conversations about what is and isn’t acceptable.</t>
  </si>
  <si>
    <t xml:space="preserve">Teaching and learning opportunities... sharing of experiences can always teach others. </t>
  </si>
  <si>
    <t xml:space="preserve">Times up </t>
  </si>
  <si>
    <t xml:space="preserve">I personally couldn’t share my own stories because of the risk to my job. </t>
  </si>
  <si>
    <t xml:space="preserve">Awareness? </t>
  </si>
  <si>
    <t>360738-360729-34683093</t>
  </si>
  <si>
    <t>I am a researcher focusing on sexual violence and have increasingly grown frustrated with the prevalence of sexual violence against women, victim blaming, impunity, women not being believed etc. When MeToo came around, this amplified my ability to speak up on these issues, also beyond the academic context.</t>
  </si>
  <si>
    <t>Continued, in-depth engagement was not easy. In fact, I underwent a period of - for lack of a better word - depression, dealing with issues of sexual violence against women at work and in my free time too. At the same time, it has been extremely important to engage with the topic and to emphasize women's agency in the face of victimization</t>
  </si>
  <si>
    <t>On social media, both FB and Twitter, a day or so after the hashtag was re-started</t>
  </si>
  <si>
    <t>A collective mobilization, awareness-raising and solidarity campaign by women. It signifies that women will not be silent, that enough is enough, that women are capable of and do mobilize actively in response to sexual violence while also acknowledging that many victims cannot or will not do so.</t>
  </si>
  <si>
    <t>Depending on the level of engagement, yes.</t>
  </si>
  <si>
    <t xml:space="preserve">I think it has had such an impact, yes. </t>
  </si>
  <si>
    <t>Just in my own environment, I have discussed sexual violence and harassment with people I had never discussed these issues with before. People, and especially men, it seems are more aware of and sensitive to sexual harassment. In the U.S., the Cosby verdict has been attributed also to the effect of MeToo. I do think many institutions are becoming more responsive. Of course, there has been a backlash as well.</t>
  </si>
  <si>
    <t>#YesAllWomen a few years ago, generally posting and sharing discussions, academic studies, think pieces relating to sexual violence and harassment on Facebook and Twitter.</t>
  </si>
  <si>
    <t>Predominantly supportive and encouraging, which is probably in large part due to most of my friends also being academics and quite "liberal" and to me being located in Scandinavia.</t>
  </si>
  <si>
    <t>For many women (and men too of course) posting publicly may result in threats and insults from anti-feminists, people who claim women are just laying and seeking attention etc.</t>
  </si>
  <si>
    <t>Being able to work through own experiences, getting support from others, realizing how widespread sexual violence and harassment are, learning more about its causes, engaging others in discussion and possibly changing people's minds and perceptions, supporting others, challenging patriarchal structures... Again, a lot of this obviously depends on depth of engagement.</t>
  </si>
  <si>
    <t>360738-360729-34710510</t>
  </si>
  <si>
    <t xml:space="preserve">It's the right thing to do </t>
  </si>
  <si>
    <t>Easy to support. I found it too hard to share my own experiences using the hashtag</t>
  </si>
  <si>
    <t>Showing the extent of #rapeculture in society. Nearly every female I know posted stories, including the fundamental evangelical conservative Christians. It showed how no woman is immune to rapeculture and sexism</t>
  </si>
  <si>
    <t>Absolutely</t>
  </si>
  <si>
    <t xml:space="preserve">Yes, </t>
  </si>
  <si>
    <t>I think it has even at just the level of men wont' behave a certain way 'in case it ends up in a hashtag' it's a stupid reason for not assulting someone but at least they aren't doing it</t>
  </si>
  <si>
    <t>#bigandbeautiful #effyourbeautystandards #selflove etc. fighting the sexism and sizism against women's bodies</t>
  </si>
  <si>
    <t>Lots of likes</t>
  </si>
  <si>
    <t xml:space="preserve">Exposing the raw pain of your experience. </t>
  </si>
  <si>
    <t>a broader discussion on the issue + very visible presence</t>
  </si>
  <si>
    <t>360738-360729-34711150</t>
  </si>
  <si>
    <t>Favourite someone else’s tweet?</t>
  </si>
  <si>
    <t xml:space="preserve">I didn't share anything but followed closely my B friends who did (I'm not on Twitter). Some posted very detailed stories of what had happened to them. </t>
  </si>
  <si>
    <t xml:space="preserve">I was too embarrassed to share my own experience publicly - though I have been harassed and molested and do have lots of stories to tell. </t>
  </si>
  <si>
    <t>through FB</t>
  </si>
  <si>
    <t xml:space="preserve">I am glad others have had to courage to speak up. I'm too private. </t>
  </si>
  <si>
    <t xml:space="preserve">Definitely, yes. Just knowing how common these things are even among middle class women I know, who seem to have had totally sheltered upbringings... </t>
  </si>
  <si>
    <t xml:space="preserve">Yes, people keep talking about it. I even mentioned it in a class I teach. </t>
  </si>
  <si>
    <t xml:space="preserve">Just knowing you're not alone is a bog deal. </t>
  </si>
  <si>
    <t xml:space="preserve">I used to share lots of stuff on FB - but I've left FB since the latest data scandal. </t>
  </si>
  <si>
    <t>n/a</t>
  </si>
  <si>
    <t xml:space="preserve">More harassment perhaps? Being seen as a pushover and easy target? </t>
  </si>
  <si>
    <t>360738-360729-34711775</t>
  </si>
  <si>
    <t>Share someone else’s experience?,Give support to others who have used the hashtag?,Retweet someone else’s experience</t>
  </si>
  <si>
    <t xml:space="preserve">Our voices still need to be heard </t>
  </si>
  <si>
    <t xml:space="preserve">A bit hard but v positive </t>
  </si>
  <si>
    <t xml:space="preserve">Solidarity for all who have been victimised bullied harassed and violated, especially women and girls </t>
  </si>
  <si>
    <t xml:space="preserve">Attitudes and behaviours are changing through greater awareness </t>
  </si>
  <si>
    <t xml:space="preserve">Domestic violence   Domestic abuse   Intersectional violence </t>
  </si>
  <si>
    <t xml:space="preserve">Support and sharing of content </t>
  </si>
  <si>
    <t xml:space="preserve">Employes will deem the activity inappropriate </t>
  </si>
  <si>
    <t xml:space="preserve">Normalisation of trauma of violence </t>
  </si>
  <si>
    <t>360738-360729-34712035</t>
  </si>
  <si>
    <t xml:space="preserve">The world should know that we face harassment everywhere. </t>
  </si>
  <si>
    <t>Social media. One of my friends shared that in social media.</t>
  </si>
  <si>
    <t>It helped me to speak up.</t>
  </si>
  <si>
    <t>Sure.</t>
  </si>
  <si>
    <t>May be</t>
  </si>
  <si>
    <t xml:space="preserve">People who knows me personally will understand that I have the courage to speak up. </t>
  </si>
  <si>
    <t>Good</t>
  </si>
  <si>
    <t>I don't know</t>
  </si>
  <si>
    <t>I felt good</t>
  </si>
  <si>
    <t>360738-360729-34712631</t>
  </si>
  <si>
    <t xml:space="preserve">I generally post about gender issues anyway so it wasn’t a stretch </t>
  </si>
  <si>
    <t xml:space="preserve">I did not feel comfortable sharing my own experiences - I feared that there would be repercussions to sharing my workplace harassment stories and I have not told many people about my own sexual abuse history. While it’s good to see it out in the open, many people can still not openly share </t>
  </si>
  <si>
    <t xml:space="preserve">After Harvey Weinstein’s allegations </t>
  </si>
  <si>
    <t xml:space="preserve">I think it is a way to humanize statistics. When we say “1 in 3 women have experienced this” people don’t always realize how many people that is. Men might assume that none of the women around them have been harassed or abused when many of them have and just haven’t said anything </t>
  </si>
  <si>
    <t xml:space="preserve">In some ways, but again, not everyone can be active and tell their stories out loud still </t>
  </si>
  <si>
    <t>I think it has potential but only if it keeps a clear message</t>
  </si>
  <si>
    <t xml:space="preserve">If it works it will be because it opens up the conversation - already the backlash has started to close down the conversation so that is concerning </t>
  </si>
  <si>
    <t xml:space="preserve">None </t>
  </si>
  <si>
    <t xml:space="preserve">I fear that, if I posted, people I worked with would ask questions about my workplace harassment and who was involved (it is a past employer), but that people would be offended if I told about someone they thought was great </t>
  </si>
  <si>
    <t xml:space="preserve">It is good to see other people sharing stories that they have kept hidden, it takes an emotional toll to keep a secret </t>
  </si>
  <si>
    <t>360738-360729-34713640</t>
  </si>
  <si>
    <t>Survivor of sexual abuse and a feminist</t>
  </si>
  <si>
    <t>Via social media</t>
  </si>
  <si>
    <t>Chance for survivors to know they can survive and for others to understand how wide spread and mysogynistic society has become.  I hope it'll generate change.</t>
  </si>
  <si>
    <t>Cis woman</t>
  </si>
  <si>
    <t>360738-360729-34713849</t>
  </si>
  <si>
    <t xml:space="preserve">To demand attention to the breadth and depth of woman across the world who are affected by secual abuse </t>
  </si>
  <si>
    <t>I saw other woman’s testimonies on line and it encouraged me to support</t>
  </si>
  <si>
    <t xml:space="preserve">It means men and other woman get to see how widely spread sexual abuse is still being experienced by woman. It was about woman not feeling guilty or hiding their abuse -  it is about men being accountable whether they we involved or have just stood by and been complacent </t>
  </si>
  <si>
    <t xml:space="preserve">Yes definitely </t>
  </si>
  <si>
    <t xml:space="preserve">I hope this - I hope woman take courage and not feel unsupported if they need to get out of anusive relationships </t>
  </si>
  <si>
    <t xml:space="preserve">I think men have had to explain why they have abused woman - I think it has shown men who are serial abusers and in some cases in high profile Brough them to fave charges in the court system and the media </t>
  </si>
  <si>
    <t xml:space="preserve">I am a member of #feas so I use that hashtag a lot also </t>
  </si>
  <si>
    <t xml:space="preserve">Mostly other woman supporting me and or also feeling like they want to share their experiences </t>
  </si>
  <si>
    <t xml:space="preserve">I suspect in some cases men think it is man hating woman who are just railroading social media and maybe some men are turned off but mostly the friends I have on social media support it. The only concern was my family worrying bringing up  Old wounds but I think that’s why woman are quiet they worry about other people who that we might be seen as a victim rather than strong and powerful </t>
  </si>
  <si>
    <t xml:space="preserve">I believe it does more woman fro being victims to being powerful - telling it like it is telling politicians and the media that sexist objectification of woman and woman’s bodies adds to this culture and as a society everyone is complicit </t>
  </si>
  <si>
    <t>360738-360729-34714676</t>
  </si>
  <si>
    <t>360738-360729-34713843</t>
  </si>
  <si>
    <t>Solidarity</t>
  </si>
  <si>
    <t>Hard - I was not explicit with details of the experience</t>
  </si>
  <si>
    <t>Speaking the unspoken and saying it is not your fault</t>
  </si>
  <si>
    <t>Helps with an awareness of acceptable behavior</t>
  </si>
  <si>
    <t>#allwomen</t>
  </si>
  <si>
    <t>Support and some male defense</t>
  </si>
  <si>
    <t>Shame runs deep and you leave yourself open to a deepening attack</t>
  </si>
  <si>
    <t xml:space="preserve">Solidarity </t>
  </si>
  <si>
    <t>360738-360729-34715443</t>
  </si>
  <si>
    <t>solidarity, speaking out, challenging entrenched misogyny and everyday sexism.</t>
  </si>
  <si>
    <t>very painful, haunting - churned up many, many old memories that haunted me by day and when sleeping. I did not disclose any details, only used the hashtag - I was then keenly watching the discussions on fold on social media about the problems of the activism for placing 'victims' in a disadvantaged position of having to relive their ordeals - hence my reason not to disclose details - but nevertheless the experience (as per my response above) was troubling, unsettling, affective and haunting.</t>
  </si>
  <si>
    <t>In the news and via Facebook.</t>
  </si>
  <si>
    <t>Feminist digital activism aimed at exposing the sheer (global) scale of sexism, sexual violence, sexual harassment.</t>
  </si>
  <si>
    <t>It has filtered into various arenas (from the film industry, to academia, to the business world; it also addresses the experiences of different groups of women across axes of class, race, gender, sexuality)</t>
  </si>
  <si>
    <t>Resentment, pity, (blue heart emoji, tearful face emoji, sad emoji, shocked face emoji)</t>
  </si>
  <si>
    <t>That the perpetrators might be 'friends', colleagues or family members. I experienced it as a very exposing action that generated a sense of vulnerability and reliving past experiences in a very public way.</t>
  </si>
  <si>
    <t>It very visibly exposed the extent of sexual violence, harassment, sexism</t>
  </si>
  <si>
    <t>360738-360729-34715991</t>
  </si>
  <si>
    <t>Share someone else’s experience?,Retweet someone else’s experience,Favourite someone else’s tweet?</t>
  </si>
  <si>
    <t>Own negative experience</t>
  </si>
  <si>
    <t>Negative</t>
  </si>
  <si>
    <t>Via twitter</t>
  </si>
  <si>
    <t>Speaking out against rape culture</t>
  </si>
  <si>
    <t>Creating awareness</t>
  </si>
  <si>
    <t>A few likes</t>
  </si>
  <si>
    <t>Exposure and questions from friends or family</t>
  </si>
  <si>
    <t>360738-360729-34719390</t>
  </si>
  <si>
    <t>Because i always thought i had control over my sexuality and this movement helped me raise my own awareness</t>
  </si>
  <si>
    <t>Recognition of vulnerability i suppose ... enlightening</t>
  </si>
  <si>
    <t>Social media posts</t>
  </si>
  <si>
    <t xml:space="preserve">Acknowledgement </t>
  </si>
  <si>
    <t>Yes ... it is a short pithy and recognisable tag</t>
  </si>
  <si>
    <t>A-a</t>
  </si>
  <si>
    <t>I don't normally use hashtags</t>
  </si>
  <si>
    <t>My comment was just one of many</t>
  </si>
  <si>
    <t xml:space="preserve">For me, none at all.  </t>
  </si>
  <si>
    <t>Better understanding of social perceptions towards sexual power on perpetrators and receivers</t>
  </si>
  <si>
    <t>Towards the feminine end of the spectrum!</t>
  </si>
  <si>
    <t>360738-360729-34740556</t>
  </si>
  <si>
    <t>Share a personal experience?,Give support to others who have used the hashtag?,Other</t>
  </si>
  <si>
    <t>to add to the growing voice speaking out against sexual harassment and violence. strength in numbers. it felt so good to know i wasn't alone (even though i already knew i wasn't). but it still shocked me how many women i've known for years, and who have never said anything, said MeToo</t>
  </si>
  <si>
    <t>troubling but positive</t>
  </si>
  <si>
    <t xml:space="preserve">saw it on Facebook - friends talking about it. I was especially interested in the fact that the movement was actually started years ago by black anti sexual violence activist Tarana Burke. I was very glad to see this acknowledged very early on, making clear that it didn't originate with the white actress Alyssa Milano. </t>
  </si>
  <si>
    <t>Giving girls and women a voice, to speak up, publicly, and demand and end to sexual violence, intimidation, patriarchal control and inequality, Sexual violence has been used to limit girls' and women's  lives in ways that are destructive to them, but also to the lives of boys and men.</t>
  </si>
  <si>
    <t>Not in and of itself - but as an expression of different potential forms of activism.</t>
  </si>
  <si>
    <t>I hope so, although if the past is anything to go by, I'm not overly optimistic. But I hope I'm wrong.</t>
  </si>
  <si>
    <t>Cultural, everyday change, especially with men, rather than just passing more equality laws and policies that are largely ignored.</t>
  </si>
  <si>
    <t>Being accused of being a sheep, just following the herd. Overstating the problem. Basically, those who want to bury their heads in the sand, and regard women speaking out as a 'witch hunt'</t>
  </si>
  <si>
    <t>Just knowing that you're not alone and feeling a sense of connection and solidarity with other girls and women. Feels like something might actually happen if we can turn this solidarity into something concrete.</t>
  </si>
  <si>
    <t>360738-360729-34744512</t>
  </si>
  <si>
    <t xml:space="preserve">I was sexually abused for 18 years by my half brother. </t>
  </si>
  <si>
    <t>Sharing the tweet was fine - it felt important to participate, but not to reveal anything about myself.</t>
  </si>
  <si>
    <t>Twitter!</t>
  </si>
  <si>
    <t>Coming together. Showing support for women and victims of sexual abuse. Raising awareness on a national scale</t>
  </si>
  <si>
    <t>Yes - for some individuals I'm sure this is the first time they've ever spoke out about their own experiences. For some it was probably an eye opener to how frequent this went on.</t>
  </si>
  <si>
    <t>360738-360729-34751037</t>
  </si>
  <si>
    <t>Hosted an event about the movement at local university</t>
  </si>
  <si>
    <t>easy, encouraging to hear others' voices</t>
  </si>
  <si>
    <t>News articles posted by friends on Facebook</t>
  </si>
  <si>
    <t>It's another large-scale feminist movement that is empowering women to speak up about sexism</t>
  </si>
  <si>
    <t>Yes, definitely</t>
  </si>
  <si>
    <t>Yes, it already has.</t>
  </si>
  <si>
    <t xml:space="preserve">It has had impact with people being fired or suspended and workplaces re-evaluating their harassment policies and grievance procedures. </t>
  </si>
  <si>
    <t>#rapeculture  Facebook</t>
  </si>
  <si>
    <t>Some people favorited or retweeted</t>
  </si>
  <si>
    <t>If associated with your real name, like many people's accounts online are, you risk exposing yourself as a feminist or activist, having your employer/friends/colleagues know about your experiences, and potentially alerting harassers that you consider what they did to be harassment/assault</t>
  </si>
  <si>
    <t>Solidarity, fairly easy to get involved in activism, showing and encouraging others to get involved</t>
  </si>
  <si>
    <t>woman</t>
  </si>
  <si>
    <t>360738-360729-34751896</t>
  </si>
  <si>
    <t>My experience with a range of sexual harassment and assault - personally, and those of other women throughout my life as a young woman.</t>
  </si>
  <si>
    <t>It was positive, but it made me realise the scale and normalisation of abuse in my own life, which was depressing.</t>
  </si>
  <si>
    <t>When I saw a post about 'if every woman who has experienced harassment and abuse retweets it might give a sense of the scale...'</t>
  </si>
  <si>
    <t>It forces us to confront the uncomfortable scale and truth of abuse of women.</t>
  </si>
  <si>
    <t>Yes definitely.</t>
  </si>
  <si>
    <t>Yes, it already is.</t>
  </si>
  <si>
    <t>People are speaking out more; communicating more; mobilising. Eg. extending to #metooacademia and having more open conversations about problematic experiences I had previously excused and now realise are unacceptable.</t>
  </si>
  <si>
    <t>#metooacademia</t>
  </si>
  <si>
    <t>I didn't tweet personal things, so no response really.</t>
  </si>
  <si>
    <t>The risks are in sharing personal details I think, that's why I've avoided.</t>
  </si>
  <si>
    <t>Cis female</t>
  </si>
  <si>
    <t>360738-360729-34752266</t>
  </si>
  <si>
    <t xml:space="preserve">It felt like a significant moment. And a time to support younger people who have experienced sexual harassment/abuse.  </t>
  </si>
  <si>
    <t xml:space="preserve">I was troubled by #MeToo during the week that Weinstein broke. It just seemed like everyone I knew was recounting horrible experiences. I also questioned why it was mostly women who seemed to be doing all the work AGAIN. So yes it's empowering to say that yes, it's happened to #MeToo, but also when to women stop having to do all the work , when do men step up and say yes I have harassed women - when does that conversation start?  </t>
  </si>
  <si>
    <t xml:space="preserve">Not sure - I am a Guardian obsessive so maybe there or on social media. </t>
  </si>
  <si>
    <t>Lots of things. A moment where the extent of institutional sexism was revealed - though how anyone couldn't see how problematic Hollywood is around women is beyond me - the whole place is run by rich white gay men and/or rich white sexists. It also felt very white and privileged and Western - so there are women whose miseries weren't talked about/heard/represented.    I also feel that it's not really amounted to anything - one conviction and lots of people in 'sex rehab'. If feel very 'wait and see' about it.</t>
  </si>
  <si>
    <t xml:space="preserve">Yes absolutely - people are so critical of 'clicktivism' but I think it's powerful. </t>
  </si>
  <si>
    <t>I think it's been empowering for many survivors to feel that they're not alone - but many of the offenders are still walking free - so we'll see.</t>
  </si>
  <si>
    <t>#TimesUp</t>
  </si>
  <si>
    <t>Usually positive because they were in the context of feminist sites or threads.</t>
  </si>
  <si>
    <t>Trolling.</t>
  </si>
  <si>
    <t>Feeling that you are making a contribution.</t>
  </si>
  <si>
    <t>360738-360729-34761504</t>
  </si>
  <si>
    <t xml:space="preserve">I felt a lot of anger and frustration about the reactions of a lot of people (mostly men) - they weren't taken it seriously unless it was a very extreme experience. All the smaller aggressions are part of a bigger problem and I wanted to show that these smaller things happen to pretty much everyone. </t>
  </si>
  <si>
    <t xml:space="preserve">Hard. It took me almost 48 hours to decide to post it after writing it. I was afraid of backlash or people thinking I wanted attention. And I don't share much personal info at all on Facebook so it was a big step. </t>
  </si>
  <si>
    <t xml:space="preserve">A Facebook post. </t>
  </si>
  <si>
    <t xml:space="preserve">Hope. Strenght in numbers. Not being powerless. </t>
  </si>
  <si>
    <t>Yes. It made it easier to talk about with other women, and some men.   On the negative side, it also turned into a joke for some people, especially in office settings, if a guy would touch a female colleague on the shoulder, he immediately says, 'oh sorry, don't want to become a #metoo post' or something like that</t>
  </si>
  <si>
    <t>I haven't</t>
  </si>
  <si>
    <t xml:space="preserve">Positive, very supportive. Shock from a lot of men in my life that weren't aware of the things I had experienced (most consider me a 'strong' woman and don't expect that I would have to deal with stuff like that). New dads that were scared for their daughters. </t>
  </si>
  <si>
    <t xml:space="preserve">I guess backlash. Not being taken seriously. Perhaps getting trolled - I didn't make my post public though.     I don't think there are any physical risks in a Western society. I don't know what it would be like for a woman in a very male-dominated society to do something like this. </t>
  </si>
  <si>
    <t xml:space="preserve">Community. Not feeling alone. Healing. Awareness. </t>
  </si>
  <si>
    <t>360738-360729-34862982</t>
  </si>
  <si>
    <t>Share a personal experience?,Give support to others who have used the hashtag?,Retweet someone else’s experience,Favourite someone else’s tweet?</t>
  </si>
  <si>
    <t>Could relate to it</t>
  </si>
  <si>
    <t xml:space="preserve">Easy, but only because my "followers" are friends or share similar beliefs. </t>
  </si>
  <si>
    <t>Taking a stand against sexism, misogyny, rape culture. Women saying they've had enough!</t>
  </si>
  <si>
    <t xml:space="preserve">Accountability for men </t>
  </si>
  <si>
    <t>Not sure</t>
  </si>
  <si>
    <t>Support, mainly as my friends are good people and those I follow are too</t>
  </si>
  <si>
    <t>Trolls looking to argue, belittle etc</t>
  </si>
  <si>
    <t>Show solidarity - strength in numbers</t>
  </si>
  <si>
    <t>360738-360729-34883033</t>
  </si>
  <si>
    <t>The experiences of women around me</t>
  </si>
  <si>
    <t>Positive</t>
  </si>
  <si>
    <t>Through my work</t>
  </si>
  <si>
    <t>Push for womens rights</t>
  </si>
  <si>
    <t>Awareness and promoting resistance rather than acceptance</t>
  </si>
  <si>
    <t>Facebook and my work page</t>
  </si>
  <si>
    <t>Mainly positive</t>
  </si>
  <si>
    <t xml:space="preserve">There can be a pushback by certain male elements </t>
  </si>
  <si>
    <t>Women seeing that this is everywhere. That violence against women is not just somet huh ing that happens to "those types of women" but all women</t>
  </si>
  <si>
    <t>360738-360729-34883772</t>
  </si>
  <si>
    <t>Give support to others who have used the hashtag?,Favourite someone else’s tweet?,Other</t>
  </si>
  <si>
    <t>As women, we share knowing looks with each other about this. We support each other. Boys and men need to realise how widespread and common it actually is.</t>
  </si>
  <si>
    <t>Posting a hashtag is easy. It is putting your own vulnerability out there in public that is hard.</t>
  </si>
  <si>
    <t>Solidarity in an effort to end sexual harassment and rape culture.</t>
  </si>
  <si>
    <t>Yes, and no.</t>
  </si>
  <si>
    <t>It has definitely had offline impact, for high visibility men and women. I am less certain about what it will mean for those with less power and status.</t>
  </si>
  <si>
    <t>Men in high status positions have been revealed as predators, and public opinion has turned against them. This has resulted in pressure from others in power to do something about it.</t>
  </si>
  <si>
    <t>Not so much in social media, other than 'likes' on Facebook and Twitter. I have done more about these problems in publications and teaching.</t>
  </si>
  <si>
    <t>People I know to be feminists 'liked' the hashtag. This was welcome and not unexpected. Less expected, former students also 'liked' it. I was pleased to see these were men.</t>
  </si>
  <si>
    <t>Trolling - sexual violence can attract sexual violence, especially when trolls feel you are already a victim.</t>
  </si>
  <si>
    <t>Increased visibility of the problem - it is an everyday problem we all face, not just Hollywood actresses</t>
  </si>
  <si>
    <t>Cisgender woman</t>
  </si>
  <si>
    <t>360738-360729-34955604</t>
  </si>
  <si>
    <t>sorority and visibility</t>
  </si>
  <si>
    <t>scary because all the people who know me not only online and all the weird looks and stuff but positive, not very hard in my personal case.</t>
  </si>
  <si>
    <t>twitter</t>
  </si>
  <si>
    <t>A lot</t>
  </si>
  <si>
    <t>yes, visibility</t>
  </si>
  <si>
    <t>in business, for example: if you know a rapist or so, don't let him be part of your industry</t>
  </si>
  <si>
    <t>#cuéntalo a kind of spanish/hispanic #metoo</t>
  </si>
  <si>
    <t>sorority</t>
  </si>
  <si>
    <t>not for me, only not being belived</t>
  </si>
  <si>
    <t>relief for myself and show people there is a lot of ways of abuse</t>
  </si>
  <si>
    <t>360738-360729-35261649</t>
  </si>
  <si>
    <t xml:space="preserve">Anger at society's- and my own - resignation. Being a mother </t>
  </si>
  <si>
    <t xml:space="preserve">Neutral because it's balanced against irl conversions, which I engage is openly </t>
  </si>
  <si>
    <t xml:space="preserve">Can't remember but likely through social media </t>
  </si>
  <si>
    <t>It's a big voice among other big voices. The biggest being patriarchal. I want it to mean something but wait to see results so I'm not going to get excited!</t>
  </si>
  <si>
    <t xml:space="preserve">Yes and no. These are stories that have been around forever which makes it less like activism in my opinion - more a crescendo. </t>
  </si>
  <si>
    <t>Yes because perpetrators have been held to account. So far I can't see more than these individual cases</t>
  </si>
  <si>
    <t>Type of impact? Well, apart from the individual cases a sense that women might be able to harness their voices and agency</t>
  </si>
  <si>
    <t>I can't recall any</t>
  </si>
  <si>
    <t xml:space="preserve">Shared stories, anger and support </t>
  </si>
  <si>
    <t>From people who want to shut you up</t>
  </si>
  <si>
    <t xml:space="preserve">Emboldening others to speak up against all types of injustice. Asking men (and women who also harass) to look at themselves </t>
  </si>
  <si>
    <t>360738-360729-35263332</t>
  </si>
  <si>
    <t>Share a personal experience?,Share someone else’s experience?,Speak out more general about rape culture/sexism, etc?,Give support to others who have used the hashtag?,Retweet someone else’s experience</t>
  </si>
  <si>
    <t xml:space="preserve">In defiance of people who claimed reports were exaggerated or who wouldn't believe victims. </t>
  </si>
  <si>
    <t xml:space="preserve">Numbing and sickening. The sheer volume of people who were also victims was abhorrent. </t>
  </si>
  <si>
    <t>Twitter.</t>
  </si>
  <si>
    <t xml:space="preserve">Solidarity. Support. </t>
  </si>
  <si>
    <t xml:space="preserve">Yes, but will soon be ignored with no real justice for victims. </t>
  </si>
  <si>
    <t xml:space="preserve">It's certainly had media outlets reporting on some of the stories of famous women who have come forward. </t>
  </si>
  <si>
    <t xml:space="preserve">#IBelieveHer #IBelieveYou </t>
  </si>
  <si>
    <t>Support / solidarity</t>
  </si>
  <si>
    <t>360738-360729-35263268</t>
  </si>
  <si>
    <t xml:space="preserve">I saw everyday experiences spoken about on the internet, and felt I should mine </t>
  </si>
  <si>
    <t xml:space="preserve">i found it difficult to share my experiences, as i still think there is some shame i've attached to it </t>
  </si>
  <si>
    <t>solidarity</t>
  </si>
  <si>
    <t xml:space="preserve">I hope so, I think for some people it has shown the prevalence of harassment  and violence </t>
  </si>
  <si>
    <t>i think it might be beginning to change some peoples views on how much harassment is experienced and the sort of impact that can have</t>
  </si>
  <si>
    <t>Facebook, during university when a night called 'fresher violation' was on  and as part of a secret(hidden, cannot be searched for by non members) feminist facebook group discussing with peers</t>
  </si>
  <si>
    <t>my twitter is private so mostly people i know on there, so i got a fairly good response though i did get one guy telling me to 'shut my cunt mouth' and another telling me i was being dramatic</t>
  </si>
  <si>
    <t>violent comments from others</t>
  </si>
  <si>
    <t>solidarity and support from other women, men and non-binary people across the board</t>
  </si>
  <si>
    <t>360738-360729-35330995</t>
  </si>
  <si>
    <t xml:space="preserve">Hard </t>
  </si>
  <si>
    <t xml:space="preserve">Online </t>
  </si>
  <si>
    <t xml:space="preserve">Courage </t>
  </si>
  <si>
    <t xml:space="preserve">Yes - mildly as individual and powerful as collective </t>
  </si>
  <si>
    <t xml:space="preserve">It already has in my institutions </t>
  </si>
  <si>
    <t xml:space="preserve">Cultural change and procedural change </t>
  </si>
  <si>
    <t xml:space="preserve">Encouragement </t>
  </si>
  <si>
    <t xml:space="preserve">Very small but I was careful with intersections </t>
  </si>
  <si>
    <t xml:space="preserve">Solidarity and intellectual understanding </t>
  </si>
  <si>
    <t>F</t>
  </si>
  <si>
    <t>360738-360729-35353553</t>
  </si>
  <si>
    <t>The FB movement felt overwhelming in its scale.. many of my industry friends and strong, powerful, female friends cited this hashtag and I was shocked by the revelations.</t>
  </si>
  <si>
    <t>Tough- not something I was unaware of but suddenly instead of being common, it felt entirely prevalent and somewhat sinister. I believe there is a patriarchy dividend but this unleashed information far more worrying, IMO.</t>
  </si>
  <si>
    <t>on Facebook, I believe.</t>
  </si>
  <si>
    <t>MeToo and TimesUp have become world-changing in their impact.  There is little to suggest that change will be easy but I truly believe that this information will impact not only TV &amp; Film industry practice but  widespread inequality.  The equal pay debate/public information has also informed the process.</t>
  </si>
  <si>
    <t>Yes.  Undoubtedly.  The Women's March screams of activism.  The themes are inexorably linked.</t>
  </si>
  <si>
    <t>Yes, as above (6)</t>
  </si>
  <si>
    <t>There has been a woeful lack of debate about equality (not just feminism but also BAME and sexual denomination awareness).</t>
  </si>
  <si>
    <t xml:space="preserve">TimesUp.  Athena Swan. </t>
  </si>
  <si>
    <t>Fairly minimal apart from likeminded people 'liking' certain statuses.</t>
  </si>
  <si>
    <t>It's an incredibly brave and personal thing to post.  I, for instance, did not feel able to post about past personal experiences.</t>
  </si>
  <si>
    <t xml:space="preserve">A wider understanding of inequalities, globally and at home.  A broader sense that you can activate change in the world (and in industry).  A support network if you do. </t>
  </si>
  <si>
    <t>360738-360729-35386284</t>
  </si>
  <si>
    <t>Share a personal experience?,Share someone else’s experience?,Speak out more general about rape culture/sexism, etc?,Give support to others who have used the hashtag?,Retweet someone else’s experience,Favourite someone else’s tweet?,Other</t>
  </si>
  <si>
    <t xml:space="preserve">The moment I saw it take off i felt a huge swell of courage and a sense of solidarity, and wanted to share with others to help keep it going. </t>
  </si>
  <si>
    <t xml:space="preserve">Combination of anxiety and relief. I felt angry and comforted at the same time. </t>
  </si>
  <si>
    <t xml:space="preserve">It means visibility and solidarity in the face of gender-based oppression. </t>
  </si>
  <si>
    <t xml:space="preserve">Yes, though it's such a broad umbrella. </t>
  </si>
  <si>
    <t>I hope so. I hope by continuing the actions prompted by Me Too (eg. talking more, sharing more, considering how we make culture with our words, reminding men to join with us in support, etc.) we can keep shifting culture to the point where advocating for material changes is easier.</t>
  </si>
  <si>
    <t>Everyday Sexism</t>
  </si>
  <si>
    <t>Mostly likes and support, and some told me in person they were glad to have seen it</t>
  </si>
  <si>
    <t>Making yourself a target for harassment by misogynists</t>
  </si>
  <si>
    <t>I didn't feel so alone or so isolated, like we really could work together collectively.</t>
  </si>
  <si>
    <t>Nonbinary woman</t>
  </si>
  <si>
    <t>360738-360729-35693090</t>
  </si>
  <si>
    <t>Anger at sexual harassment and it's prevalence</t>
  </si>
  <si>
    <t>Easy. But I didn't share any personal experiences, nor did I want to.</t>
  </si>
  <si>
    <t>Women speaking out. Standing up for ourselves.</t>
  </si>
  <si>
    <t>Yes but without more 'active' activism it will just be another social media 'moment' which changes nothing.</t>
  </si>
  <si>
    <t>Minimal. In the long term, no I don't think it will have an impact. Compared to all the men and boys consuming abuse of women via porn it is a drop in the ocean.</t>
  </si>
  <si>
    <t>Currently very engaged in the struggle to safeguard women's rights to sex segregated spaces. Particularly in rape crisis and DV shelters. As well in Girl Guiding and safeguarding women's sport as single sex.</t>
  </si>
  <si>
    <t>I am far too scared to share on Thais topic outside of my twitter 'bubble' as I am scared of being doxxed and receiving death or rape threats or my work being contacted about me, or even reported to the police, as has happened to friends of mine.</t>
  </si>
  <si>
    <t>Minimal for #metoo as it got so big. Risks for big actresses in the early stages.</t>
  </si>
  <si>
    <t>Bringing to light the incredible prevalence of sexual harassment.</t>
  </si>
  <si>
    <t>My sex is female. I would like to abolish gender as it's a set of stereotypes used to oppress women.</t>
  </si>
  <si>
    <t>360738-360729-36013228</t>
  </si>
  <si>
    <t>Retweet someone else’s experience,Favourite someone else’s tweet?,Other</t>
  </si>
  <si>
    <t>A bit negative - it was early on and people on FB didn't seem to understand what #MeToo meant...</t>
  </si>
  <si>
    <t>Hard to say. Gradual awareness, some articles in Huff Post, etc. I don't spend much time on Twitter so didn't pick it up from there until quite late on.</t>
  </si>
  <si>
    <t>I feel it's generally empowering, and it made me revisit/re-evaluate some negative experiences I had in the 80s (I'm in my 50s). I've been heartened by the way that younger women have embraced this and used it to support their activism. My only concern is that I see some 'blaming' of older women (eg, my mother's generation) who were pretty powerless in the face of sexist bosses, or being groped in the office which was completely normalised for them. They too found their ways of dealing with this in the face of oppression (my mother, for example, described the solidarity between the women in her office and the 'systems' they had to have in place to avoid being groped). It's unfair to blame these women who had no other recourse. That does not mean, however, that I support some of the more powerful women of that era (eg, prominent journalists) who say it was 'all a bit of harmless fun'. They should know better.</t>
  </si>
  <si>
    <t>Yes. It is encouraging women to have a voice.</t>
  </si>
  <si>
    <t>Some. It will be an uphill struggle as there will be the inevitable patriarchal backlash. But it will help create a 'new normal' of what is acceptable behaviour.</t>
  </si>
  <si>
    <t>As above. Also, there are already examples of how women who are enslaved or in some way oppressed taking inspiration from the movement, and realising they have rights.</t>
  </si>
  <si>
    <t>360738-360729-36176630</t>
  </si>
  <si>
    <t>I wanted to show that this is pretty ubiquitous</t>
  </si>
  <si>
    <t>partially hard - it is still hard admitting it to myself, and obviously harder admitting it to others. Partially positive - it's pretty amazing to see how far this is spreading and that it might actually have an impact</t>
  </si>
  <si>
    <t>I read other people's tweets/ facebook posts</t>
  </si>
  <si>
    <t>several things. First of all it's about calling out the blatant abuse of power in Hollywood and changing the culture there, but it's also about sexual harrassment and abuse everywhere else. And because it's so visible, it also seems to be about a resurgence in feminism, in the way we haven't seen in a while.</t>
  </si>
  <si>
    <t>I hope so. It definitely makes people speak and bring to the forefront the work of feminists that has happened for a long time, but is now becoming more visible again. This might bring new feminists to the table as well and invigorate the movement</t>
  </si>
  <si>
    <t>please see above.</t>
  </si>
  <si>
    <t>no hashtags and I am not sure if the F Word is classed as a social media platform, but the latter.</t>
  </si>
  <si>
    <t>positive - people were supportive.</t>
  </si>
  <si>
    <t>I think depending on where you do it, you might get trolled. I haven't had that experience, I am happy to say, but others might experience this.</t>
  </si>
  <si>
    <t>The feeling of not being alone. Seeing young women being really outspoken, seeing young men supporting feminism.</t>
  </si>
  <si>
    <t>360738-360729-36785147</t>
  </si>
  <si>
    <t>It's very important.</t>
  </si>
  <si>
    <t>Social media (I think it was facebook)</t>
  </si>
  <si>
    <t>That important stories were told and started a movement of change.</t>
  </si>
  <si>
    <t>Yes, a global social movement</t>
  </si>
  <si>
    <t>I know it has.</t>
  </si>
  <si>
    <t>Changes in policies, education, laws, opinions and so on.</t>
  </si>
  <si>
    <t xml:space="preserve">Facebook and instagram. </t>
  </si>
  <si>
    <t xml:space="preserve">Mostly positive, but also some negative (all from men). </t>
  </si>
  <si>
    <t xml:space="preserve">Almost none for me as a white male. But I know a lot of women or POC-men has gotten lots of threats for example threats of rape, murder, racist or sexist slurs and so on.   </t>
  </si>
  <si>
    <t xml:space="preserve">Being part of a positive change. Expanding your networks and getting more friends. Learning from listening/reading. </t>
  </si>
  <si>
    <t>Man</t>
  </si>
  <si>
    <t>360738-360729-36785964</t>
  </si>
  <si>
    <t>Share someone else’s experience?,Speak out more general about rape culture/sexism, etc?,Give support to others who have used the hashtag?,Retweet someone else’s experience</t>
  </si>
  <si>
    <t>360738-360729-36785631</t>
  </si>
  <si>
    <t>I felt #metoo was a part of something greater than just my experience of sexual assault. It was the beginning of a new era, an era in which the women aren't silent and accepting of sick norms in our society.</t>
  </si>
  <si>
    <t>Easy and empowering.</t>
  </si>
  <si>
    <t>Instagram</t>
  </si>
  <si>
    <t>It directs the focus on how women are forced to live their lives and what we must change in order to make society more equal.</t>
  </si>
  <si>
    <t>It has had an impact in real-life already. And I believe that we can't go back to not seeing these problems in society.</t>
  </si>
  <si>
    <t>Men are starting so realize how it is for us women, what it means to sexually assault and women will not stand down anymore.</t>
  </si>
  <si>
    <t>#equality</t>
  </si>
  <si>
    <t>positive, likes</t>
  </si>
  <si>
    <t>to have trolls on the internet slut-shaming you or to re-live the horrible experiense one has been through.</t>
  </si>
  <si>
    <t>For women to be empowered and for men to find ways to make a difference and for us all to make an equal society.</t>
  </si>
  <si>
    <t>360738-360729-36787073</t>
  </si>
  <si>
    <t xml:space="preserve">Such an important movement can not go unnoticed! </t>
  </si>
  <si>
    <t xml:space="preserve">I love the movement, and among my friends it is obvious that this is something that should be supported. So I've had a very positive experience with the movement. </t>
  </si>
  <si>
    <t xml:space="preserve">Some American news outlet. </t>
  </si>
  <si>
    <t xml:space="preserve">It is an uprising against rapeculture, against patriarchy, against men using their power to use and abuse other people - mainly women. </t>
  </si>
  <si>
    <t xml:space="preserve">I do. </t>
  </si>
  <si>
    <t xml:space="preserve">Absolutely! </t>
  </si>
  <si>
    <t xml:space="preserve">Already, men have been charged with criminal charges and lost their jobs. Hopefully we can use this momentum to prevent this type of movement to be needed in the future, by educating boys and re-educating men to be responsible for their actions. </t>
  </si>
  <si>
    <t xml:space="preserve">Facebook, Twitter, Instagram. </t>
  </si>
  <si>
    <t xml:space="preserve">Positive. </t>
  </si>
  <si>
    <t xml:space="preserve">Hateful groups, botnets and anti-feminists targeting you. </t>
  </si>
  <si>
    <t xml:space="preserve">You learn. A lot. I have change my ways since the movement began and started to engage in political and feminist discussion about men and violence. </t>
  </si>
  <si>
    <t>360738-360729-36788589</t>
  </si>
  <si>
    <t>Injustice</t>
  </si>
  <si>
    <t>It's been a positive experience since I'm a male. Eventhough women have worked their asses off for equality, men can without much effort get a lot of room to speak out against stuff like this. And also since I'm a male I haven't experienced discrimination that is associated with MeToo</t>
  </si>
  <si>
    <t>I saw people writing it on facebook</t>
  </si>
  <si>
    <t xml:space="preserve">Men stepping up and stop being so macho and what not. </t>
  </si>
  <si>
    <t xml:space="preserve">Yes. In Sweden for instance, it has spawned new laws regarding consent. I think laws in turn will effect peoples viewpoints. </t>
  </si>
  <si>
    <t xml:space="preserve">Perhaps men will to a lesser extent discriminate women. </t>
  </si>
  <si>
    <t>There are many groups working to change norms in sweden. I've been in touch with some of these</t>
  </si>
  <si>
    <t>I have not tweeted anything. Only liking and sharing stuff</t>
  </si>
  <si>
    <t xml:space="preserve">There is a risk that some men who are in the rape culture might not see women speaking out as victims. It was just "a light touch" might be some mens repsonses. </t>
  </si>
  <si>
    <t>Mens violence against women might be reduced</t>
  </si>
  <si>
    <t>360738-360729-36784965</t>
  </si>
  <si>
    <t xml:space="preserve">It felt like it was the tipping point for me. I could no longer just stand by and do nothing, so I became involved in an organisation that promotes gender equality and urges men to take action. </t>
  </si>
  <si>
    <t xml:space="preserve">Positive and a feeling that change was on its way. </t>
  </si>
  <si>
    <t xml:space="preserve">Female friends started sharing stories on facebook. </t>
  </si>
  <si>
    <t xml:space="preserve">A new shift. Something that we always can refer back to too remind ourselves and others of the work we still have to do if we want to live in an equal world. </t>
  </si>
  <si>
    <t xml:space="preserve">Yes, definitely. I've seen many actions taken in "real-life" after the #metoo movement. </t>
  </si>
  <si>
    <t xml:space="preserve">A lot of men, as with myself, has reached out and sought new ways of changing there own ways of acting. Many companies and organisations are making efforts to change, like "education" in gender issues and/or "education" on how to deal with sexual harassment for employees and bosses. </t>
  </si>
  <si>
    <t xml:space="preserve">Mostly from female friends. A few men liked the status as well. </t>
  </si>
  <si>
    <t xml:space="preserve">You might have misunderstood the meaning of the hashtag and share a story that isn't really appropriate. Which in turn might lead to other people thinking that you've done something wrong.  </t>
  </si>
  <si>
    <t xml:space="preserve">It raises the question on a bigger scale. People get a common language and a common ground to begin with when we talk about sexual harassment. It shows many different perspectives and experiences. </t>
  </si>
  <si>
    <t>360738-360729-36793921</t>
  </si>
  <si>
    <t xml:space="preserve">I felt I needed to show support for the movement and for the victims of rape/sexism. </t>
  </si>
  <si>
    <t xml:space="preserve">Easy and positive for my part since I shared a non-controversial article. </t>
  </si>
  <si>
    <t xml:space="preserve">Through friends on Facebook and the news feed online. </t>
  </si>
  <si>
    <t xml:space="preserve">It feels like a must to engage myself in the movement against patriarchal structures. I felt I needed to do more this time and to raise my voice - something I haven’t done before really. </t>
  </si>
  <si>
    <t xml:space="preserve">Yes. It already has, at least in Sweden where I live. </t>
  </si>
  <si>
    <t xml:space="preserve">Through change of legislation and the cultural change in which we look at sexism and rape. </t>
  </si>
  <si>
    <t xml:space="preserve">Through Facebook and Instagram only. </t>
  </si>
  <si>
    <t xml:space="preserve">Only positive but also almost only reactions from female friends. The men are quiet. </t>
  </si>
  <si>
    <t xml:space="preserve">People might look at you differently irl afterwards. But it’s worth it :)  I have to take the discussion at work because I somehow represent feminism now. So anti-feminists argue with me more. </t>
  </si>
  <si>
    <t xml:space="preserve">The connection I have got with other male friends who are thinking the same as me. You feel the feminist community is strong. </t>
  </si>
  <si>
    <t>360738-360729-36800167</t>
  </si>
  <si>
    <t>Share someone else’s experience?,Speak out more general about rape culture/sexism, etc?,Give support to others who have used the hashtag?</t>
  </si>
  <si>
    <t>Supporting allies</t>
  </si>
  <si>
    <t>Easy and positive</t>
  </si>
  <si>
    <t>A chance for the next step as a society.</t>
  </si>
  <si>
    <t xml:space="preserve">Short term: sexist men challenged and maybe fired or such. Long term: new cultural rules of behaviour </t>
  </si>
  <si>
    <t>Drawing fire from sexists, retraumatization if stories are not recieved well</t>
  </si>
  <si>
    <t>Confirming with others that your experiences is shared and that bad behaviour is not accepted</t>
  </si>
  <si>
    <t>Male passing</t>
  </si>
  <si>
    <t>360738-360729-36804457</t>
  </si>
  <si>
    <t>I've always talked about these kind of things as I am an active feminist and have been from the day I was born.</t>
  </si>
  <si>
    <t>It has always been hard. I am used to calling out men who cat calls, touch me while I'm out on the club etc and the response has always been the same (i'm a bitch, all i need is some dick etc etc)</t>
  </si>
  <si>
    <t>Through Facebook</t>
  </si>
  <si>
    <t xml:space="preserve">It is an important movement for sure and I hope that more work spaces, concert venues/clubs etc will start taking structural sexism and abuse more serious </t>
  </si>
  <si>
    <t>No. This is a problem concerning more or less all women out there. This is not activism but a global issue</t>
  </si>
  <si>
    <t>In Sweden, where I am from it already has. At the same time I am living in France and here I sense it has had the opposite effect and instead I feel that instead of criminalise sexual misbehaviour there is some sort of normalisation of it where women should be "pleased by the attention given by men"</t>
  </si>
  <si>
    <t>See previous answer</t>
  </si>
  <si>
    <t xml:space="preserve">I have so far only used the #metoo hashtag and am not really a fan of hashtagging </t>
  </si>
  <si>
    <t xml:space="preserve">Of course it is. I believe the hashtag to be a provocation for a lot of men who feels oppressed by women, feminism and I've already heard stories about women who've received threats because of how they've used the hashtag. </t>
  </si>
  <si>
    <t xml:space="preserve">I believe that everyone involved can see that they're not alone in being a victim. That way we can support each other. I also think it is important that the topic is up on everyone's lips in order to make the problem stop. </t>
  </si>
  <si>
    <t>360738-360729-36911418</t>
  </si>
  <si>
    <t>Share a personal experience?,Share someone else’s experience?,Speak out more general about rape culture/sexism, etc?,Give support to others who have used the hashtag?</t>
  </si>
  <si>
    <t>I believe it is important that these issues are made more visible - a lot can be said in this hashtag.It is a symbol that can be used to positively raise awareness and communicate a very clear message about the wide ranging impact social behaviours have on women.</t>
  </si>
  <si>
    <t>Mostly positive but also hard - at times it did not warrant a discussion - most of my female friends on Facebook would like or heart the post and I see that as solidarity. There is still a bit of a silence - and while it is safe to share the hashtag, it might not be safe to share the actual experience or engage in a discussion like that in a more public space.</t>
  </si>
  <si>
    <t>On social media - as part of the mainstream use on twitter by Alyssa Milano</t>
  </si>
  <si>
    <t>I see #MeToo as a powerful gathering of women's voices. It is important for me because I don't know how much non-victims knew about the commonness of sexual abuse and assault in their social groups. So in this way, it is important because it signals for others in my social group to think before they speak or act, and hopefully shapes social behaviour even at a micro level like this.</t>
  </si>
  <si>
    <t>I think the fact that you can say #MeToo in conversations and others know what you're talking about is proof of the impact. I believe that stories are being told more and louder and that this is effectively shaming bad behaviour in every day life. I think that it makes men uncomfortable and scared, and it is good that those men who are exposed to damaging hypermasculine behaviours that are abusive and damaging truly understand the impact of their actions and decisions, and truly understand that not only are these behaviours evil and unacceptable - they are often illegal. The best we can hope for from now is that our legal systems will actually start to provide justice to victims.</t>
  </si>
  <si>
    <t>see Q 8</t>
  </si>
  <si>
    <t>#nomeansno #ACEstudy #consentmatters</t>
  </si>
  <si>
    <t>Mostly likes and hearts (facebook)</t>
  </si>
  <si>
    <t>It is a vulnerable process. It does not always feel safe. I think the more that it is used, the safer it becomes, but when your voice is small it is easier to be subject to victim blaming. I sometimes think that if many female friends share their stories that the world could seem less safe - but I also think they can be made worse when we are shown how little perpetrators pay for their abuses and assaults on women and children.</t>
  </si>
  <si>
    <t>Solidarity - a sense of community, of belonging to a group with shared experiences. I think identifying with these trauma's gives more power to survivors to take a stand and know their rights. It gives them more power because they can draw on hundreds of thousands of examples - they are not alone. I think this benefits mental health.</t>
  </si>
  <si>
    <t>I am woman</t>
  </si>
  <si>
    <t>360738-360729-37000862</t>
  </si>
  <si>
    <t>Seeing other people using it and being honest, putting themselves out there, made me want to do the same thing and join in in the movement.</t>
  </si>
  <si>
    <t xml:space="preserve">It was hard because it made me feel vulnerable. On Facebook I put a very honest post which I found difficult. On Twitter (my public profile) I put something more abbreviated in case I might regret it. I got much more feedback (likes etc) on the Facebook post than the Twitter post, which was interesting. </t>
  </si>
  <si>
    <t>People who haven't necessarily defined themselves as feminists taking part in a movement where they - and others - have seen the value in it (even if they don't call it that)</t>
  </si>
  <si>
    <t>Yes, 100%</t>
  </si>
  <si>
    <t>Yes and no</t>
  </si>
  <si>
    <t>I am pretty sure that some of my male friends on Facebook, in particular, will have been shocked by what I posted (about being groped and assaulted, feeling vulnerable, being in a situation where I thought I might be raped) and that it will have made them think twice about their privilege as men. But other than that, I'm not sure it's had that much of an impact...I suppose people are talking about it, though, and that's got to be a good thing. And I think it brought people together in a new way, too.</t>
  </si>
  <si>
    <t>black lives matter, using 'Dr' in my twitter name, hope not hate...there are many more but I can't remember them right now</t>
  </si>
  <si>
    <t>Mostly just likes, or on Facebook the little 'crying' or 'shocked' face emoji. But a couple of people on FB said that my post had made them realise that they had also been affected by the relatively small things I'd posted about but hadn't thought to use #metoo because they'd thought of it as so everyday and not even a big deal, but when it's all laid out like that in one place it reminded them that it isn't OK just because it's normal</t>
  </si>
  <si>
    <t>Making yourself a target for vitriol from trolls or men (or anyone) who doesn't like the movement</t>
  </si>
  <si>
    <t>Feeling part of a community, being made to think about your experiences as not OK just because they're normalised</t>
  </si>
  <si>
    <t>Female (cis) - also lesbian, I wonder if you might have asked about sexuality too? And white - is race relevant?</t>
  </si>
  <si>
    <t>360738-360729-37000859</t>
  </si>
  <si>
    <t xml:space="preserve">The ubiquity of sexual harassment and abuse. </t>
  </si>
  <si>
    <t xml:space="preserve">Positive and depressing. Positive to begin to scrape the surface of the daily aggressions women face. Depressing that the surface has only been scraped when we are told we’ve gone ‘too far’. By men. </t>
  </si>
  <si>
    <t xml:space="preserve">Twitter. </t>
  </si>
  <si>
    <t xml:space="preserve">The very beginnings of something. </t>
  </si>
  <si>
    <t xml:space="preserve">If it can be sustained then yes. </t>
  </si>
  <si>
    <t xml:space="preserve">It might give men pause for thought. It might give Male allies of the movement voice to object to what they witness.  It gives women something to organise around. </t>
  </si>
  <si>
    <t>#timesup #everydaysexism #repealthe8th</t>
  </si>
  <si>
    <t xml:space="preserve">Generally positive with some trolling. </t>
  </si>
  <si>
    <t xml:space="preserve">Trolling. </t>
  </si>
  <si>
    <t xml:space="preserve">We have to talk, and continue to talk, about this to have any hope of beginning to change it. </t>
  </si>
  <si>
    <t>360738-360729-37001425</t>
  </si>
  <si>
    <t xml:space="preserve">This movement resonates with me and every woman I know. </t>
  </si>
  <si>
    <t xml:space="preserve">Sharing my own experience was hampered by worries that my family and especially my mum would find it hard. </t>
  </si>
  <si>
    <t xml:space="preserve">That every woman has experienced gender based sexual harassment and more. </t>
  </si>
  <si>
    <t xml:space="preserve">Women feel more able to share and discuss issues. Shame is diminished. Men may become more aware. </t>
  </si>
  <si>
    <t xml:space="preserve">Mainly the twitter movement and hashtags.  </t>
  </si>
  <si>
    <t xml:space="preserve">A positive response. </t>
  </si>
  <si>
    <t xml:space="preserve">Trolls, misplaced sympathy, upsetting family. </t>
  </si>
  <si>
    <t xml:space="preserve">Too many to list. It's such an important discussion. </t>
  </si>
  <si>
    <t>360738-360729-37002611</t>
  </si>
  <si>
    <t>To raise awareness of the blindness to toxic masculinity and also the victim blaming</t>
  </si>
  <si>
    <t>I felt a sense of relief and the shame fell away</t>
  </si>
  <si>
    <t>As above, personally it was relief, more generally it was the sudden realisation by people about how prolific sexual assault is for both women and men</t>
  </si>
  <si>
    <t>Yes, this needed to happen and action/change needs to occur</t>
  </si>
  <si>
    <t>Yes, just reading how people are rethinking their approach, though there will always be sectors of societies which don’t see it.</t>
  </si>
  <si>
    <t>I didn’t include details because the man who assaulted me was extended family (at the time), the information is sensitive and could cause familial divide.</t>
  </si>
  <si>
    <t>As above, relief and the loss of self-blame.</t>
  </si>
  <si>
    <t>360738-360729-37004295</t>
  </si>
  <si>
    <t>Share a personal experience?,Speak out more general about rape culture/sexism, etc?,Favourite someone else’s tweet?</t>
  </si>
  <si>
    <t>Because it felt like experiencing harrassment/abuse is a world we have always had to live in but never got to challenge as a population. Just so fucking fed up with it.</t>
  </si>
  <si>
    <t>Easy. Angry. Restorative of my spirit.</t>
  </si>
  <si>
    <t>To outside: A chance to call time on mainstreaming of harrassment. Among feminists: Draw attention to white appropriatuon of black.protest</t>
  </si>
  <si>
    <t>Of course. In your own echo chamber it is a boost to sororial solidarity. To the outside it's awareness raising.</t>
  </si>
  <si>
    <t>Hard to say. Don't know enough about eg mecia industry. But do know my brother was shocked to hear about me getting groped as a 7yo and verbally harassed/catcalled as a 60yo. Told him his sexist jokes were part of the culture that mKes this possible &amp; he acknowledged this</t>
  </si>
  <si>
    <t>I hope its not a firework of tempoary illumination. I hope it means more peple will feel confident to call out abuses of power</t>
  </si>
  <si>
    <t>Retweets by fellow travellers. Comments from family</t>
  </si>
  <si>
    <t xml:space="preserve">Online harassment </t>
  </si>
  <si>
    <t xml:space="preserve">Solidarity. Awareness raising. Contribution to change in culture. </t>
  </si>
  <si>
    <t>360738-360729-37016643</t>
  </si>
  <si>
    <t>Emotional support</t>
  </si>
  <si>
    <t>Not that useful</t>
  </si>
  <si>
    <t>National media</t>
  </si>
  <si>
    <t>Ending a culture of silence that enables this going on</t>
  </si>
  <si>
    <t>Organisations are giving more thought on how they deal with harassment of different types</t>
  </si>
  <si>
    <t>No other</t>
  </si>
  <si>
    <t>I got no responses</t>
  </si>
  <si>
    <t>Seen as subversive and challenger of the status quo in your organisation, thus a risk or threat</t>
  </si>
  <si>
    <t>Enable social organisation and action around issues of inequality and harassment in our institutions</t>
  </si>
  <si>
    <t>360738-360729-37021006</t>
  </si>
  <si>
    <t xml:space="preserve">Give visibility to the movement. </t>
  </si>
  <si>
    <t>Hard.</t>
  </si>
  <si>
    <t>My youngest sister posted about it on facebook. I then looked it up on news media: The Guardian, The New York Times.</t>
  </si>
  <si>
    <t xml:space="preserve">Important. Overwhelming. Hope mixed with cynicism. </t>
  </si>
  <si>
    <t>Yes, to some extent.</t>
  </si>
  <si>
    <t>It might have enabled some discussions + been a gateway to feminism for some people. But I'm also sceptical about its capacity to challenge power structures. But that may be a bias because of my own research on rape culture.</t>
  </si>
  <si>
    <t>Positive, because it was always in relation to my own research. Never personal testimonies.</t>
  </si>
  <si>
    <t xml:space="preserve">Facing backlash and trolls.   Vulnerability that comes with sharing personal stories. </t>
  </si>
  <si>
    <t>Participating in a transnational movement. Lower risks for disenfranchised people usually excluded from the public sphere, but I'm not convinced: trolls can be quite virulent.</t>
  </si>
  <si>
    <t>360738-360729-37405150</t>
  </si>
  <si>
    <t xml:space="preserve">Enough is enough! Mistreatment of women is pervasive. And men don’t seem to realise this. </t>
  </si>
  <si>
    <t xml:space="preserve">Easy but disappointing. Women stepped up but men simply didn’t. </t>
  </si>
  <si>
    <t xml:space="preserve">Unity and support. Ideally it should be a cultural change but I don’t think that’s happening. </t>
  </si>
  <si>
    <t xml:space="preserve">Limited so far. </t>
  </si>
  <si>
    <t xml:space="preserve">Awareness and women feel empowered. </t>
  </si>
  <si>
    <t xml:space="preserve">Good levels of engagement but not much response from men. </t>
  </si>
  <si>
    <t xml:space="preserve">It didn’t happen to me but it can make you a ‘target’ for trolls, etc. </t>
  </si>
  <si>
    <t xml:space="preserve">Reassurance and support. </t>
  </si>
  <si>
    <t>360738-360729-37405036</t>
  </si>
  <si>
    <t>Rape culture is a real and pervasive threat to human rights and if modern society doesn’t talk about it, nothing will change</t>
  </si>
  <si>
    <t xml:space="preserve">It was fine because I didn’t use a personal experience (although I could have). I applaud the people who put themselves out there for this </t>
  </si>
  <si>
    <t xml:space="preserve">Probably on Twitter </t>
  </si>
  <si>
    <t>It’s a public and active way of bringing attention to rape culture</t>
  </si>
  <si>
    <t xml:space="preserve">Yes. But not the be all end all of activism. It’s not specifically inclusive or intersectional, but it also isn’t explicitly not inclusive </t>
  </si>
  <si>
    <t>It starts the conversation</t>
  </si>
  <si>
    <t xml:space="preserve">Twitter, tumblr, instagram, Facebook   </t>
  </si>
  <si>
    <t xml:space="preserve">Usually positive, but often social media is an escape from real life for me so it’s kind of an echo chamber sometimes. I’ve had men I know on Facebook challenge my views and experiences, it’s been helpful for culling my friends list </t>
  </si>
  <si>
    <t>Vindication, doxxing, physical emotional mental abuse, anon abuse online, judgement from peers friends and family, being posted on 4chan.. the list goes on</t>
  </si>
  <si>
    <t xml:space="preserve">Increasing visibility, starting and being a part of the conversation, supporting others, letting others know they’re not alone, making visible abuse, not letting society gaslight us regarding sexual assault and abuse </t>
  </si>
  <si>
    <t>Cis Woman</t>
  </si>
  <si>
    <t>360738-360729-37405631</t>
  </si>
  <si>
    <t>I took part because i believe strongly that  the abuse of women has gone on too long and needs to be talked about.</t>
  </si>
  <si>
    <t>I found it hard, i had kept my experiences hidden for over 35 years</t>
  </si>
  <si>
    <t>I think I first heard of it on twitter.</t>
  </si>
  <si>
    <t>#metoo means that men may just think twice before casually assaulting women sexually now. We wont be silent anymore.</t>
  </si>
  <si>
    <t xml:space="preserve">Yes. A stand is being taken. </t>
  </si>
  <si>
    <t>Yes I do, perhaps not all, but some men will be deterred from sexually assaulting women. Those that have been found guilty have time to reflect on their actions, and the knowledge that women will make a stand against repeat behaviours.</t>
  </si>
  <si>
    <t>Jail, loss of jobs/income, loss of marital partner, condemnation.</t>
  </si>
  <si>
    <t>Positive in the main. Occasional comments were made alleging that women sharing their stories were only doing so for finanacial gain.</t>
  </si>
  <si>
    <t>Trolls!</t>
  </si>
  <si>
    <t xml:space="preserve">Knowing you're not alone with the experiences you've had to deal with. </t>
  </si>
  <si>
    <t>360738-360729-37407566</t>
  </si>
  <si>
    <t>Anger at rape culture and encouragement of seeing so many women speak out</t>
  </si>
  <si>
    <t xml:space="preserve">I dont like revealing personal stuff on Twitter so it felt uncomfortable </t>
  </si>
  <si>
    <t>Online, probably Twitter</t>
  </si>
  <si>
    <t xml:space="preserve">Resistance, a popularisation of feminism which I regard as positive </t>
  </si>
  <si>
    <t>Yes, I think it already has and will continue to do so</t>
  </si>
  <si>
    <t xml:space="preserve">I think it has allowed women a space to speak out about sexual harrassment and rape  </t>
  </si>
  <si>
    <t xml:space="preserve">#everydaysexism and #immodestwomen on Twitter,  I also post feminist content on Facebook occasionally </t>
  </si>
  <si>
    <t>Moslty positive reinforcement, occasional aggressive trolling by men</t>
  </si>
  <si>
    <t>Attracting the attention of misogynists who may launch personal attacks</t>
  </si>
  <si>
    <t xml:space="preserve">Sense of solidarity and support from otehr women </t>
  </si>
  <si>
    <t>360738-360729-37414008</t>
  </si>
  <si>
    <t>Empowerment</t>
  </si>
  <si>
    <t>Felt like being a part of something.</t>
  </si>
  <si>
    <t xml:space="preserve">Speaking my truth as a survivor and supporting others as they speak theirs. </t>
  </si>
  <si>
    <t>We have already seen more folks come forward and slightly more backlash towards those who dismiss allegations of sexual assault and harassment.</t>
  </si>
  <si>
    <t xml:space="preserve">Harassment </t>
  </si>
  <si>
    <t xml:space="preserve">Seeing the community that supports and lifts up survivors. </t>
  </si>
  <si>
    <t>Genderqueer</t>
  </si>
  <si>
    <t>360738-360729-37421897</t>
  </si>
  <si>
    <t>I didn’t directly share any of my own experiences using the hashtag, but have supported the movement and other people, and shared relevant articles/information. Regardless, I think it’s important to raise awareness of the extent of rape culture, especially around consent and social norms/values, in a way that is accessible.</t>
  </si>
  <si>
    <t xml:space="preserve">I found it too difficult to share my own experiences - either through fear of not being believed, being accused of attention seeking, thinking that my experiences didn’t matter or that I was to blame for them so they didn’t warrant any sympathy (? Maybe the wrong word) or empathy/weren’t “as bad” as others experiences. </t>
  </si>
  <si>
    <t xml:space="preserve">Twitter/social media </t>
  </si>
  <si>
    <t xml:space="preserve">Sharing experiences so others feel less alone, opening up space both online and in real life to discuss and critically engage with social issues around sexuality, gender etc. Hopefully moving forward and being able to offer more support for victims of sexual assault/violence,either through relevant services or as a “community” </t>
  </si>
  <si>
    <t xml:space="preserve">Yes, definitely, but I’m not sure to what extent. As well as excluding certain women (trans, race, class, disability related), it is difficult to know whether services will be able to cope with more vulnerable people needing support - though hopefully they will start to prioritise this.   Aziz Ansari’s accusations especially sparked conversations within my wider peer group about consent and grey areas, and it’s really important for people to engage with these discussions and perhaps critically reflect on their own actions. </t>
  </si>
  <si>
    <t xml:space="preserve">As above </t>
  </si>
  <si>
    <t xml:space="preserve">Memes through Instagram - they have been an accessible way to share thoughts, values, experiences using comedy to make them less direct or personal. </t>
  </si>
  <si>
    <t>Fear of shame/blame</t>
  </si>
  <si>
    <t>So many - again, sharing experiences to feel less alone, promoting discussion of and engagement with important topics</t>
  </si>
  <si>
    <t>360738-360729-37433346</t>
  </si>
  <si>
    <t>I felt it is so important to get our stories out there and be heard.</t>
  </si>
  <si>
    <t>It was difficult recalling my experiences and I felt awful reading about what others have gone through but I felt and feel positively about sharing.</t>
  </si>
  <si>
    <t>I can't recall.</t>
  </si>
  <si>
    <t>It means sharing our stories and being heard; it means holding abusers accountable for their heinous acts and crimes; it means solidarity amongst victims and knowing you have a community of people who understand and can sympathise and support you.</t>
  </si>
  <si>
    <t>I think more men are now aware that their actions constitute abuse or rape or sexual assault, even when "unintended" and I hope that has translated into these men perpetrating these assaults less. I think victims and potential victims now feel braver to bring up situations within their workplace e.g. where assault or harassment has been happening.</t>
  </si>
  <si>
    <t>#EverydaySexism, #RapeCulture, using Twitter in particular.</t>
  </si>
  <si>
    <t>Mostly support from many people when I use the #EverydaySexism hashtag.</t>
  </si>
  <si>
    <t>Nasty messages from people laughing at you or trying to invalidate your experience. It can put a spotlight on you.</t>
  </si>
  <si>
    <t>As stated above, the knowledge that you have support from so many others who have been in a similar situation to you is bolstering. You can realise that situations you hadn't previously considered assault or had felt negatively about but couldn't pinpoint why, were actually legitimately situations where you were assaulted and that can bring relief and help sort out the confusing feelings that come from being attacked.</t>
  </si>
  <si>
    <t>360738-360729-37479523</t>
  </si>
  <si>
    <t xml:space="preserve">I felt the need to support others who are using it but have not had the courage to tell my own story </t>
  </si>
  <si>
    <t xml:space="preserve">It is easy to support others, feels hard and negative to share my own experience </t>
  </si>
  <si>
    <t xml:space="preserve">Facebook I believe </t>
  </si>
  <si>
    <t xml:space="preserve">Showing the widespread nature - it is not idiosyncratic or individual </t>
  </si>
  <si>
    <t xml:space="preserve">It is entering the discourse, there is more general knowledge that this occurs </t>
  </si>
  <si>
    <t xml:space="preserve">? </t>
  </si>
  <si>
    <t xml:space="preserve">I have not shared my own story, it doesn’t fit the stereotypes, I never reported, I have not widely shared it (only recently telling my partner of 10 years) so I don’t feel comfortable telling strangers </t>
  </si>
  <si>
    <t>360738-360729-37573750</t>
  </si>
  <si>
    <t>Have you participated in the #MeToo movement, sharing an experience on Twitter, Facebook, Instagram or other social media platforms?</t>
  </si>
  <si>
    <t>female/women</t>
  </si>
  <si>
    <t>male</t>
  </si>
  <si>
    <t>Absolutely!!!! One of the most powerful forms of activism I have ever witnessed. YES</t>
  </si>
  <si>
    <t>Do you consider it a form of activism?</t>
  </si>
  <si>
    <t>YES</t>
  </si>
  <si>
    <t>NO</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</si>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</sst>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Have you participated in the #MeToo movement, sharing an experience on Twitter, Facebook, Instagram or other social media platforms?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Sheet1!$F$1</c:f>
              <c:strCache>
                <c:ptCount val="1"/>
                <c:pt idx="0">
                  <c:v>Have you participated in the #MeToo movement, sharing an experience on Twitter, Facebook, Instagram or other social media platforms?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Sheet1!$E$2:$E$4</c:f>
              <c:strCache>
                <c:ptCount val="3"/>
                <c:pt idx="0">
                  <c:v>Yes</c:v>
                </c:pt>
                <c:pt idx="1">
                  <c:v>No</c:v>
                </c:pt>
                <c:pt idx="2">
                  <c:v>Unsure</c:v>
                </c:pt>
              </c:strCache>
            </c:strRef>
          </c:cat>
          <c:val>
            <c:numRef>
              <c:f>Sheet1!$F$2:$F$4</c:f>
              <c:numCache>
                <c:formatCode>0%</c:formatCode>
                <c:ptCount val="3"/>
                <c:pt idx="0">
                  <c:v>0.87068965517241381</c:v>
                </c:pt>
                <c:pt idx="1">
                  <c:v>0.11206896551724138</c:v>
                </c:pt>
                <c:pt idx="2">
                  <c:v>1.7241379310344827E-2</c:v>
                </c:pt>
              </c:numCache>
            </c:numRef>
          </c:val>
          <c:extLst>
            <c:ext xmlns:c16="http://schemas.microsoft.com/office/drawing/2014/chart" uri="{C3380CC4-5D6E-409C-BE32-E72D297353CC}">
              <c16:uniqueId val="{00000000-CB15-4DB2-B9EF-AF278E4023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Participated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Sheet2!$C$3:$C$5</c:f>
              <c:strCache>
                <c:ptCount val="3"/>
                <c:pt idx="0">
                  <c:v>female/women</c:v>
                </c:pt>
                <c:pt idx="1">
                  <c:v>male</c:v>
                </c:pt>
                <c:pt idx="2">
                  <c:v>Genderqueer</c:v>
                </c:pt>
              </c:strCache>
            </c:strRef>
          </c:cat>
          <c:val>
            <c:numRef>
              <c:f>Sheet2!$D$3:$D$5</c:f>
              <c:numCache>
                <c:formatCode>0%</c:formatCode>
                <c:ptCount val="3"/>
                <c:pt idx="0">
                  <c:v>0.92241379310344829</c:v>
                </c:pt>
                <c:pt idx="1">
                  <c:v>6.8965517241379309E-2</c:v>
                </c:pt>
                <c:pt idx="2">
                  <c:v>8.6206896551724137E-3</c:v>
                </c:pt>
              </c:numCache>
            </c:numRef>
          </c:val>
          <c:extLst>
            <c:ext xmlns:c16="http://schemas.microsoft.com/office/drawing/2014/chart" uri="{C3380CC4-5D6E-409C-BE32-E72D297353CC}">
              <c16:uniqueId val="{00000000-31C7-4A9D-BC33-FF7C715391A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Sheet3!$F$6</c:f>
              <c:strCache>
                <c:ptCount val="1"/>
                <c:pt idx="0">
                  <c:v>Do you consider it a form of activism?</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Sheet3!$E$7:$E$9</c:f>
              <c:strCache>
                <c:ptCount val="3"/>
                <c:pt idx="0">
                  <c:v>YES</c:v>
                </c:pt>
                <c:pt idx="1">
                  <c:v>NO</c:v>
                </c:pt>
                <c:pt idx="2">
                  <c:v>OTHER</c:v>
                </c:pt>
              </c:strCache>
            </c:strRef>
          </c:cat>
          <c:val>
            <c:numRef>
              <c:f>Sheet3!$F$7:$F$9</c:f>
              <c:numCache>
                <c:formatCode>0%</c:formatCode>
                <c:ptCount val="3"/>
                <c:pt idx="0">
                  <c:v>0.77586206896551724</c:v>
                </c:pt>
                <c:pt idx="1">
                  <c:v>0.1206896551724138</c:v>
                </c:pt>
                <c:pt idx="2">
                  <c:v>0.10344827586206896</c:v>
                </c:pt>
              </c:numCache>
            </c:numRef>
          </c:val>
          <c:extLst>
            <c:ext xmlns:c16="http://schemas.microsoft.com/office/drawing/2014/chart" uri="{C3380CC4-5D6E-409C-BE32-E72D297353CC}">
              <c16:uniqueId val="{00000000-F4E7-4328-A047-47DCDC7CC3D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4114800</xdr:colOff>
      <xdr:row>4</xdr:row>
      <xdr:rowOff>152400</xdr:rowOff>
    </xdr:from>
    <xdr:to>
      <xdr:col>0</xdr:col>
      <xdr:colOff>8686800</xdr:colOff>
      <xdr:row>19</xdr:row>
      <xdr:rowOff>38100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4</xdr:row>
      <xdr:rowOff>152400</xdr:rowOff>
    </xdr:from>
    <xdr:to>
      <xdr:col>12</xdr:col>
      <xdr:colOff>38100</xdr:colOff>
      <xdr:row>19</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4114800</xdr:colOff>
      <xdr:row>4</xdr:row>
      <xdr:rowOff>152400</xdr:rowOff>
    </xdr:from>
    <xdr:to>
      <xdr:col>2</xdr:col>
      <xdr:colOff>590550</xdr:colOff>
      <xdr:row>19</xdr:row>
      <xdr:rowOff>38100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8"/>
  <sheetViews>
    <sheetView topLeftCell="E1" workbookViewId="0">
      <selection activeCell="H1" sqref="H1:H1048576"/>
    </sheetView>
  </sheetViews>
  <sheetFormatPr defaultColWidth="11.43359375" defaultRowHeight="15" x14ac:dyDescent="0.2"/>
  <cols>
    <col min="1" max="1" width="34.83984375" customWidth="1"/>
    <col min="2" max="2" width="57.171875" customWidth="1"/>
    <col min="3" max="3" width="32.6875" customWidth="1"/>
    <col min="4" max="4" width="16.94921875" customWidth="1"/>
    <col min="5" max="5" width="50.04296875" customWidth="1"/>
    <col min="8" max="8" width="32.5546875" customWidth="1"/>
    <col min="14" max="14" width="37.125" customWidth="1"/>
    <col min="17" max="17" width="22.328125"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
      <c r="A2" t="s">
        <v>18</v>
      </c>
      <c r="B2" t="s">
        <v>19</v>
      </c>
      <c r="C2" t="s">
        <v>20</v>
      </c>
      <c r="D2" t="s">
        <v>21</v>
      </c>
      <c r="E2" t="s">
        <v>22</v>
      </c>
      <c r="F2" t="s">
        <v>23</v>
      </c>
      <c r="G2" t="s">
        <v>24</v>
      </c>
      <c r="H2" t="s">
        <v>25</v>
      </c>
      <c r="I2" t="s">
        <v>26</v>
      </c>
      <c r="J2" t="s">
        <v>27</v>
      </c>
      <c r="K2" t="s">
        <v>28</v>
      </c>
      <c r="L2" t="s">
        <v>29</v>
      </c>
      <c r="M2" t="s">
        <v>30</v>
      </c>
      <c r="N2" t="s">
        <v>31</v>
      </c>
      <c r="O2" t="s">
        <v>19</v>
      </c>
      <c r="P2" t="s">
        <v>32</v>
      </c>
      <c r="Q2" t="s">
        <v>33</v>
      </c>
    </row>
    <row r="3" spans="1:18" x14ac:dyDescent="0.2">
      <c r="A3" t="s">
        <v>34</v>
      </c>
      <c r="B3" t="s">
        <v>19</v>
      </c>
      <c r="C3" t="s">
        <v>35</v>
      </c>
      <c r="D3" t="s">
        <v>36</v>
      </c>
      <c r="E3" t="s">
        <v>37</v>
      </c>
      <c r="F3" t="s">
        <v>38</v>
      </c>
      <c r="G3" t="s">
        <v>39</v>
      </c>
      <c r="H3" t="s">
        <v>19</v>
      </c>
      <c r="I3" t="s">
        <v>40</v>
      </c>
      <c r="J3" t="s">
        <v>41</v>
      </c>
      <c r="K3" t="s">
        <v>42</v>
      </c>
      <c r="L3" t="s">
        <v>43</v>
      </c>
      <c r="M3" t="s">
        <v>44</v>
      </c>
      <c r="N3" t="s">
        <v>45</v>
      </c>
      <c r="O3" t="s">
        <v>19</v>
      </c>
      <c r="P3" t="s">
        <v>32</v>
      </c>
      <c r="Q3" t="s">
        <v>46</v>
      </c>
    </row>
    <row r="4" spans="1:18" x14ac:dyDescent="0.2">
      <c r="A4" t="s">
        <v>47</v>
      </c>
      <c r="B4" t="s">
        <v>19</v>
      </c>
      <c r="C4" t="s">
        <v>48</v>
      </c>
      <c r="D4" t="s">
        <v>49</v>
      </c>
      <c r="E4" t="s">
        <v>50</v>
      </c>
      <c r="F4" t="s">
        <v>51</v>
      </c>
      <c r="G4" t="s">
        <v>52</v>
      </c>
      <c r="H4" t="s">
        <v>19</v>
      </c>
      <c r="I4" t="s">
        <v>53</v>
      </c>
      <c r="J4" t="s">
        <v>54</v>
      </c>
      <c r="K4" t="s">
        <v>55</v>
      </c>
      <c r="L4" t="s">
        <v>56</v>
      </c>
      <c r="M4" t="s">
        <v>57</v>
      </c>
      <c r="N4" t="s">
        <v>58</v>
      </c>
      <c r="O4" t="s">
        <v>19</v>
      </c>
      <c r="P4" t="s">
        <v>32</v>
      </c>
      <c r="Q4" t="s">
        <v>59</v>
      </c>
    </row>
    <row r="5" spans="1:18" x14ac:dyDescent="0.2">
      <c r="A5" t="s">
        <v>60</v>
      </c>
      <c r="B5" t="s">
        <v>19</v>
      </c>
      <c r="C5" t="s">
        <v>61</v>
      </c>
      <c r="D5" t="s">
        <v>62</v>
      </c>
      <c r="E5" t="s">
        <v>63</v>
      </c>
      <c r="F5" t="s">
        <v>64</v>
      </c>
      <c r="G5" t="s">
        <v>65</v>
      </c>
      <c r="H5" t="s">
        <v>66</v>
      </c>
      <c r="I5" t="s">
        <v>67</v>
      </c>
      <c r="J5" t="s">
        <v>68</v>
      </c>
      <c r="M5" t="s">
        <v>69</v>
      </c>
      <c r="O5" t="s">
        <v>19</v>
      </c>
      <c r="P5" t="s">
        <v>70</v>
      </c>
      <c r="Q5" t="s">
        <v>59</v>
      </c>
    </row>
    <row r="6" spans="1:18" x14ac:dyDescent="0.2">
      <c r="A6" t="s">
        <v>71</v>
      </c>
      <c r="B6" t="s">
        <v>19</v>
      </c>
      <c r="C6" t="s">
        <v>72</v>
      </c>
      <c r="D6" t="s">
        <v>73</v>
      </c>
      <c r="E6" t="s">
        <v>74</v>
      </c>
      <c r="F6" t="s">
        <v>75</v>
      </c>
      <c r="G6" t="s">
        <v>76</v>
      </c>
      <c r="H6" t="s">
        <v>77</v>
      </c>
      <c r="I6" t="s">
        <v>78</v>
      </c>
      <c r="J6" t="s">
        <v>79</v>
      </c>
      <c r="K6" t="s">
        <v>80</v>
      </c>
      <c r="L6" t="s">
        <v>81</v>
      </c>
      <c r="M6" t="s">
        <v>82</v>
      </c>
      <c r="N6" t="s">
        <v>83</v>
      </c>
      <c r="O6" t="s">
        <v>19</v>
      </c>
      <c r="P6" t="s">
        <v>84</v>
      </c>
      <c r="Q6" t="s">
        <v>59</v>
      </c>
    </row>
    <row r="7" spans="1:18" x14ac:dyDescent="0.2">
      <c r="A7" t="s">
        <v>85</v>
      </c>
      <c r="B7" t="s">
        <v>86</v>
      </c>
      <c r="F7" t="s">
        <v>87</v>
      </c>
      <c r="G7" t="s">
        <v>88</v>
      </c>
      <c r="H7" t="s">
        <v>19</v>
      </c>
      <c r="I7" t="s">
        <v>89</v>
      </c>
      <c r="J7" t="s">
        <v>90</v>
      </c>
      <c r="O7" t="s">
        <v>19</v>
      </c>
      <c r="P7" t="s">
        <v>32</v>
      </c>
      <c r="Q7" t="s">
        <v>91</v>
      </c>
    </row>
    <row r="8" spans="1:18" x14ac:dyDescent="0.2">
      <c r="A8" t="s">
        <v>92</v>
      </c>
      <c r="B8" t="s">
        <v>19</v>
      </c>
      <c r="C8" t="s">
        <v>48</v>
      </c>
      <c r="D8" t="s">
        <v>93</v>
      </c>
      <c r="E8" t="s">
        <v>94</v>
      </c>
      <c r="F8" t="s">
        <v>95</v>
      </c>
      <c r="G8" t="s">
        <v>96</v>
      </c>
      <c r="H8" t="s">
        <v>97</v>
      </c>
      <c r="I8" t="s">
        <v>98</v>
      </c>
      <c r="J8" t="s">
        <v>99</v>
      </c>
      <c r="K8" t="s">
        <v>100</v>
      </c>
      <c r="L8" t="s">
        <v>101</v>
      </c>
      <c r="M8" t="s">
        <v>102</v>
      </c>
      <c r="N8" t="s">
        <v>103</v>
      </c>
      <c r="O8" t="s">
        <v>19</v>
      </c>
      <c r="P8" t="s">
        <v>32</v>
      </c>
      <c r="Q8" t="s">
        <v>59</v>
      </c>
    </row>
    <row r="9" spans="1:18" x14ac:dyDescent="0.2">
      <c r="A9" t="s">
        <v>104</v>
      </c>
      <c r="B9" t="s">
        <v>19</v>
      </c>
      <c r="C9" t="s">
        <v>105</v>
      </c>
      <c r="D9" t="s">
        <v>106</v>
      </c>
      <c r="E9" t="s">
        <v>107</v>
      </c>
      <c r="F9" t="s">
        <v>108</v>
      </c>
      <c r="G9" t="s">
        <v>109</v>
      </c>
      <c r="H9" t="s">
        <v>110</v>
      </c>
      <c r="I9" t="s">
        <v>111</v>
      </c>
      <c r="J9" t="s">
        <v>112</v>
      </c>
      <c r="K9" t="s">
        <v>113</v>
      </c>
      <c r="L9" t="s">
        <v>114</v>
      </c>
      <c r="M9" t="s">
        <v>115</v>
      </c>
      <c r="N9" t="s">
        <v>116</v>
      </c>
      <c r="O9" t="s">
        <v>19</v>
      </c>
      <c r="P9" t="s">
        <v>84</v>
      </c>
      <c r="Q9" t="s">
        <v>46</v>
      </c>
    </row>
    <row r="10" spans="1:18" x14ac:dyDescent="0.2">
      <c r="A10" t="s">
        <v>117</v>
      </c>
      <c r="B10" t="s">
        <v>19</v>
      </c>
      <c r="C10" t="s">
        <v>118</v>
      </c>
      <c r="D10" t="s">
        <v>119</v>
      </c>
      <c r="E10" t="s">
        <v>120</v>
      </c>
      <c r="F10" t="s">
        <v>121</v>
      </c>
      <c r="G10" t="s">
        <v>122</v>
      </c>
      <c r="H10" t="s">
        <v>123</v>
      </c>
      <c r="I10" t="s">
        <v>124</v>
      </c>
      <c r="J10" t="s">
        <v>125</v>
      </c>
      <c r="K10" t="s">
        <v>126</v>
      </c>
      <c r="L10" t="s">
        <v>127</v>
      </c>
      <c r="M10" t="s">
        <v>128</v>
      </c>
      <c r="N10" t="s">
        <v>129</v>
      </c>
      <c r="O10" t="s">
        <v>19</v>
      </c>
      <c r="P10" t="s">
        <v>70</v>
      </c>
      <c r="Q10" t="s">
        <v>59</v>
      </c>
    </row>
    <row r="11" spans="1:18" x14ac:dyDescent="0.2">
      <c r="A11" t="s">
        <v>130</v>
      </c>
      <c r="B11" t="s">
        <v>19</v>
      </c>
      <c r="C11" t="s">
        <v>131</v>
      </c>
      <c r="D11" t="s">
        <v>132</v>
      </c>
      <c r="E11" t="s">
        <v>133</v>
      </c>
      <c r="F11" t="s">
        <v>134</v>
      </c>
      <c r="G11" t="s">
        <v>135</v>
      </c>
      <c r="H11" t="s">
        <v>136</v>
      </c>
      <c r="I11" t="s">
        <v>137</v>
      </c>
      <c r="L11" t="s">
        <v>138</v>
      </c>
      <c r="M11" t="s">
        <v>139</v>
      </c>
      <c r="N11" t="s">
        <v>140</v>
      </c>
      <c r="O11" t="s">
        <v>19</v>
      </c>
      <c r="P11" t="s">
        <v>70</v>
      </c>
      <c r="Q11" t="s">
        <v>141</v>
      </c>
    </row>
    <row r="12" spans="1:18" x14ac:dyDescent="0.2">
      <c r="A12" t="s">
        <v>142</v>
      </c>
      <c r="B12" t="s">
        <v>19</v>
      </c>
      <c r="C12" t="s">
        <v>118</v>
      </c>
      <c r="D12" t="s">
        <v>143</v>
      </c>
      <c r="E12" t="s">
        <v>144</v>
      </c>
      <c r="F12" t="s">
        <v>145</v>
      </c>
      <c r="G12" t="s">
        <v>146</v>
      </c>
      <c r="H12" t="s">
        <v>147</v>
      </c>
      <c r="I12" t="s">
        <v>148</v>
      </c>
      <c r="J12" t="s">
        <v>149</v>
      </c>
      <c r="K12" t="s">
        <v>150</v>
      </c>
      <c r="L12" t="s">
        <v>151</v>
      </c>
      <c r="M12" t="s">
        <v>152</v>
      </c>
      <c r="N12" t="s">
        <v>153</v>
      </c>
      <c r="O12" t="s">
        <v>19</v>
      </c>
      <c r="P12" t="s">
        <v>154</v>
      </c>
      <c r="Q12" t="s">
        <v>59</v>
      </c>
    </row>
    <row r="13" spans="1:18" x14ac:dyDescent="0.2">
      <c r="A13" t="s">
        <v>155</v>
      </c>
      <c r="B13" t="s">
        <v>19</v>
      </c>
      <c r="C13" t="s">
        <v>156</v>
      </c>
      <c r="D13" t="s">
        <v>157</v>
      </c>
      <c r="E13" t="s">
        <v>158</v>
      </c>
      <c r="F13" t="s">
        <v>159</v>
      </c>
      <c r="G13" t="s">
        <v>160</v>
      </c>
      <c r="H13" t="s">
        <v>161</v>
      </c>
      <c r="I13" t="s">
        <v>162</v>
      </c>
      <c r="J13" t="s">
        <v>163</v>
      </c>
      <c r="K13" t="s">
        <v>164</v>
      </c>
      <c r="L13" t="s">
        <v>165</v>
      </c>
      <c r="M13" t="s">
        <v>166</v>
      </c>
      <c r="N13" t="s">
        <v>167</v>
      </c>
      <c r="O13" t="s">
        <v>19</v>
      </c>
      <c r="P13" t="s">
        <v>84</v>
      </c>
      <c r="Q13" t="s">
        <v>59</v>
      </c>
    </row>
    <row r="14" spans="1:18" x14ac:dyDescent="0.2">
      <c r="A14" t="s">
        <v>168</v>
      </c>
      <c r="B14" t="s">
        <v>19</v>
      </c>
      <c r="C14" t="s">
        <v>169</v>
      </c>
      <c r="D14" t="s">
        <v>170</v>
      </c>
      <c r="E14" t="s">
        <v>171</v>
      </c>
      <c r="F14" t="s">
        <v>172</v>
      </c>
      <c r="G14" t="s">
        <v>173</v>
      </c>
      <c r="H14" t="s">
        <v>174</v>
      </c>
      <c r="I14" t="s">
        <v>175</v>
      </c>
      <c r="J14" t="s">
        <v>176</v>
      </c>
      <c r="K14" t="s">
        <v>177</v>
      </c>
      <c r="L14" t="s">
        <v>178</v>
      </c>
      <c r="M14" t="s">
        <v>179</v>
      </c>
      <c r="N14" t="s">
        <v>180</v>
      </c>
      <c r="O14" t="s">
        <v>19</v>
      </c>
      <c r="P14" t="s">
        <v>84</v>
      </c>
      <c r="Q14" t="s">
        <v>181</v>
      </c>
    </row>
    <row r="15" spans="1:18" x14ac:dyDescent="0.2">
      <c r="A15" t="s">
        <v>182</v>
      </c>
      <c r="B15" t="s">
        <v>19</v>
      </c>
      <c r="C15" t="s">
        <v>183</v>
      </c>
      <c r="D15" t="s">
        <v>184</v>
      </c>
      <c r="E15" t="s">
        <v>185</v>
      </c>
      <c r="F15" t="s">
        <v>38</v>
      </c>
      <c r="G15" t="s">
        <v>186</v>
      </c>
      <c r="H15" t="s">
        <v>187</v>
      </c>
      <c r="I15" t="s">
        <v>123</v>
      </c>
      <c r="J15" t="s">
        <v>188</v>
      </c>
      <c r="K15" t="s">
        <v>189</v>
      </c>
      <c r="L15" t="s">
        <v>190</v>
      </c>
      <c r="M15" t="s">
        <v>191</v>
      </c>
      <c r="N15" t="s">
        <v>192</v>
      </c>
      <c r="O15" t="s">
        <v>19</v>
      </c>
      <c r="P15" t="s">
        <v>84</v>
      </c>
      <c r="Q15" t="s">
        <v>59</v>
      </c>
    </row>
    <row r="16" spans="1:18" x14ac:dyDescent="0.2">
      <c r="A16" t="s">
        <v>193</v>
      </c>
      <c r="B16" t="s">
        <v>19</v>
      </c>
      <c r="C16" t="s">
        <v>48</v>
      </c>
      <c r="D16" t="s">
        <v>194</v>
      </c>
      <c r="E16" t="s">
        <v>195</v>
      </c>
      <c r="F16" t="s">
        <v>196</v>
      </c>
      <c r="G16" t="s">
        <v>197</v>
      </c>
      <c r="H16" t="s">
        <v>198</v>
      </c>
      <c r="I16" t="s">
        <v>199</v>
      </c>
      <c r="J16" t="s">
        <v>200</v>
      </c>
      <c r="K16" t="s">
        <v>201</v>
      </c>
      <c r="L16" t="s">
        <v>202</v>
      </c>
      <c r="M16" t="s">
        <v>203</v>
      </c>
      <c r="N16" t="s">
        <v>204</v>
      </c>
      <c r="O16" t="s">
        <v>19</v>
      </c>
      <c r="P16" t="s">
        <v>84</v>
      </c>
      <c r="Q16" t="s">
        <v>141</v>
      </c>
    </row>
    <row r="17" spans="1:17" x14ac:dyDescent="0.2">
      <c r="A17" t="s">
        <v>205</v>
      </c>
      <c r="B17" t="s">
        <v>19</v>
      </c>
      <c r="C17" t="s">
        <v>206</v>
      </c>
      <c r="D17" t="s">
        <v>207</v>
      </c>
      <c r="E17" t="s">
        <v>208</v>
      </c>
      <c r="F17" t="s">
        <v>209</v>
      </c>
      <c r="G17" t="s">
        <v>210</v>
      </c>
      <c r="H17" t="s">
        <v>211</v>
      </c>
      <c r="I17" t="s">
        <v>212</v>
      </c>
      <c r="J17" t="s">
        <v>213</v>
      </c>
      <c r="L17" t="s">
        <v>214</v>
      </c>
      <c r="M17" t="s">
        <v>215</v>
      </c>
      <c r="N17" t="s">
        <v>216</v>
      </c>
      <c r="O17" t="s">
        <v>217</v>
      </c>
      <c r="P17" t="s">
        <v>32</v>
      </c>
      <c r="Q17" t="s">
        <v>59</v>
      </c>
    </row>
    <row r="18" spans="1:17" x14ac:dyDescent="0.2">
      <c r="A18" t="s">
        <v>218</v>
      </c>
      <c r="B18" t="s">
        <v>19</v>
      </c>
      <c r="C18" t="s">
        <v>219</v>
      </c>
      <c r="D18" t="s">
        <v>220</v>
      </c>
      <c r="E18" t="s">
        <v>221</v>
      </c>
      <c r="F18" t="s">
        <v>222</v>
      </c>
      <c r="G18" t="s">
        <v>223</v>
      </c>
      <c r="H18" t="s">
        <v>224</v>
      </c>
      <c r="I18" t="s">
        <v>225</v>
      </c>
      <c r="J18" t="s">
        <v>125</v>
      </c>
      <c r="L18" t="s">
        <v>226</v>
      </c>
      <c r="M18" t="s">
        <v>227</v>
      </c>
      <c r="N18" t="s">
        <v>228</v>
      </c>
      <c r="O18" t="s">
        <v>19</v>
      </c>
      <c r="P18" t="s">
        <v>84</v>
      </c>
      <c r="Q18" t="s">
        <v>59</v>
      </c>
    </row>
    <row r="19" spans="1:17" x14ac:dyDescent="0.2">
      <c r="A19" t="s">
        <v>229</v>
      </c>
      <c r="B19" t="s">
        <v>19</v>
      </c>
      <c r="C19" t="s">
        <v>35</v>
      </c>
      <c r="D19" t="s">
        <v>230</v>
      </c>
      <c r="E19" t="s">
        <v>231</v>
      </c>
      <c r="F19" t="s">
        <v>232</v>
      </c>
      <c r="G19" t="s">
        <v>233</v>
      </c>
      <c r="H19" t="s">
        <v>234</v>
      </c>
      <c r="I19" t="s">
        <v>235</v>
      </c>
      <c r="J19" t="s">
        <v>41</v>
      </c>
      <c r="K19" t="s">
        <v>236</v>
      </c>
      <c r="L19" t="s">
        <v>237</v>
      </c>
      <c r="M19" t="s">
        <v>238</v>
      </c>
      <c r="N19" t="s">
        <v>239</v>
      </c>
      <c r="O19" t="s">
        <v>19</v>
      </c>
      <c r="P19" t="s">
        <v>70</v>
      </c>
      <c r="Q19" t="s">
        <v>59</v>
      </c>
    </row>
    <row r="20" spans="1:17" x14ac:dyDescent="0.2">
      <c r="A20" t="s">
        <v>240</v>
      </c>
      <c r="B20" t="s">
        <v>19</v>
      </c>
      <c r="C20" t="s">
        <v>241</v>
      </c>
      <c r="D20" t="s">
        <v>242</v>
      </c>
      <c r="E20" t="s">
        <v>243</v>
      </c>
      <c r="F20" t="s">
        <v>244</v>
      </c>
      <c r="G20" t="s">
        <v>245</v>
      </c>
      <c r="H20" t="s">
        <v>246</v>
      </c>
      <c r="I20" t="s">
        <v>247</v>
      </c>
      <c r="J20" t="s">
        <v>248</v>
      </c>
      <c r="K20" t="s">
        <v>249</v>
      </c>
      <c r="L20" t="s">
        <v>250</v>
      </c>
      <c r="M20" t="s">
        <v>251</v>
      </c>
      <c r="N20" t="s">
        <v>252</v>
      </c>
      <c r="O20" t="s">
        <v>19</v>
      </c>
      <c r="P20" t="s">
        <v>253</v>
      </c>
      <c r="Q20" t="s">
        <v>254</v>
      </c>
    </row>
    <row r="21" spans="1:17" x14ac:dyDescent="0.2">
      <c r="A21" t="s">
        <v>255</v>
      </c>
      <c r="B21" t="s">
        <v>19</v>
      </c>
      <c r="C21" t="s">
        <v>156</v>
      </c>
      <c r="D21" t="s">
        <v>256</v>
      </c>
      <c r="E21" t="s">
        <v>257</v>
      </c>
      <c r="H21" t="s">
        <v>258</v>
      </c>
      <c r="I21" t="s">
        <v>259</v>
      </c>
      <c r="J21" t="s">
        <v>260</v>
      </c>
      <c r="L21" t="s">
        <v>261</v>
      </c>
      <c r="M21" t="s">
        <v>262</v>
      </c>
      <c r="N21" t="s">
        <v>263</v>
      </c>
      <c r="O21" t="s">
        <v>19</v>
      </c>
      <c r="P21" t="s">
        <v>84</v>
      </c>
      <c r="Q21" t="s">
        <v>59</v>
      </c>
    </row>
    <row r="22" spans="1:17" x14ac:dyDescent="0.2">
      <c r="A22" t="s">
        <v>264</v>
      </c>
      <c r="B22" t="s">
        <v>19</v>
      </c>
      <c r="C22" t="s">
        <v>265</v>
      </c>
      <c r="D22" t="s">
        <v>266</v>
      </c>
      <c r="E22" t="s">
        <v>267</v>
      </c>
      <c r="F22" t="s">
        <v>268</v>
      </c>
      <c r="G22" t="s">
        <v>269</v>
      </c>
      <c r="H22" t="s">
        <v>270</v>
      </c>
      <c r="I22" t="s">
        <v>271</v>
      </c>
      <c r="J22" t="s">
        <v>272</v>
      </c>
      <c r="K22" t="s">
        <v>126</v>
      </c>
      <c r="L22" t="s">
        <v>273</v>
      </c>
      <c r="M22" t="s">
        <v>274</v>
      </c>
      <c r="N22" t="s">
        <v>272</v>
      </c>
      <c r="O22" t="s">
        <v>19</v>
      </c>
      <c r="P22" t="s">
        <v>32</v>
      </c>
      <c r="Q22" t="s">
        <v>59</v>
      </c>
    </row>
    <row r="23" spans="1:17" x14ac:dyDescent="0.2">
      <c r="A23" t="s">
        <v>275</v>
      </c>
      <c r="B23" t="s">
        <v>19</v>
      </c>
      <c r="C23" t="s">
        <v>276</v>
      </c>
      <c r="D23" t="s">
        <v>277</v>
      </c>
      <c r="E23" t="s">
        <v>278</v>
      </c>
      <c r="F23" t="s">
        <v>279</v>
      </c>
      <c r="G23" t="s">
        <v>280</v>
      </c>
      <c r="H23" t="s">
        <v>281</v>
      </c>
      <c r="I23" t="s">
        <v>123</v>
      </c>
      <c r="J23" t="s">
        <v>282</v>
      </c>
      <c r="K23" t="s">
        <v>283</v>
      </c>
      <c r="L23" t="s">
        <v>284</v>
      </c>
      <c r="M23" t="s">
        <v>285</v>
      </c>
      <c r="N23" t="s">
        <v>286</v>
      </c>
      <c r="O23" t="s">
        <v>19</v>
      </c>
      <c r="P23" t="s">
        <v>253</v>
      </c>
      <c r="Q23" t="s">
        <v>59</v>
      </c>
    </row>
    <row r="24" spans="1:17" x14ac:dyDescent="0.2">
      <c r="A24" t="s">
        <v>287</v>
      </c>
      <c r="B24" t="s">
        <v>19</v>
      </c>
      <c r="C24" t="s">
        <v>72</v>
      </c>
      <c r="D24" t="s">
        <v>288</v>
      </c>
      <c r="E24" t="s">
        <v>289</v>
      </c>
      <c r="F24" t="s">
        <v>95</v>
      </c>
      <c r="G24" t="s">
        <v>290</v>
      </c>
      <c r="H24" t="s">
        <v>211</v>
      </c>
      <c r="I24" t="s">
        <v>211</v>
      </c>
      <c r="J24" t="s">
        <v>291</v>
      </c>
      <c r="K24" t="s">
        <v>292</v>
      </c>
      <c r="L24" t="s">
        <v>293</v>
      </c>
      <c r="M24" t="s">
        <v>294</v>
      </c>
      <c r="N24" t="s">
        <v>295</v>
      </c>
      <c r="O24" t="s">
        <v>19</v>
      </c>
      <c r="P24" t="s">
        <v>70</v>
      </c>
      <c r="Q24" t="s">
        <v>91</v>
      </c>
    </row>
    <row r="25" spans="1:17" x14ac:dyDescent="0.2">
      <c r="A25" t="s">
        <v>296</v>
      </c>
      <c r="B25" t="s">
        <v>19</v>
      </c>
      <c r="C25" t="s">
        <v>297</v>
      </c>
      <c r="D25" t="s">
        <v>298</v>
      </c>
      <c r="E25" t="s">
        <v>299</v>
      </c>
      <c r="F25" t="s">
        <v>300</v>
      </c>
      <c r="G25" t="s">
        <v>301</v>
      </c>
      <c r="H25" t="s">
        <v>302</v>
      </c>
      <c r="I25" t="s">
        <v>303</v>
      </c>
      <c r="J25" t="s">
        <v>304</v>
      </c>
      <c r="K25" t="s">
        <v>305</v>
      </c>
      <c r="L25" t="s">
        <v>306</v>
      </c>
      <c r="M25" t="s">
        <v>307</v>
      </c>
      <c r="N25" t="s">
        <v>308</v>
      </c>
      <c r="O25" t="s">
        <v>19</v>
      </c>
      <c r="P25" t="s">
        <v>70</v>
      </c>
      <c r="Q25" t="s">
        <v>59</v>
      </c>
    </row>
    <row r="26" spans="1:17" x14ac:dyDescent="0.2">
      <c r="A26" t="s">
        <v>309</v>
      </c>
      <c r="B26" t="s">
        <v>19</v>
      </c>
      <c r="C26" t="s">
        <v>219</v>
      </c>
      <c r="D26" t="s">
        <v>310</v>
      </c>
      <c r="E26" t="s">
        <v>311</v>
      </c>
      <c r="F26" t="s">
        <v>312</v>
      </c>
      <c r="G26" t="s">
        <v>313</v>
      </c>
      <c r="H26" t="s">
        <v>314</v>
      </c>
      <c r="I26" t="s">
        <v>315</v>
      </c>
      <c r="J26" t="s">
        <v>316</v>
      </c>
      <c r="K26" t="s">
        <v>317</v>
      </c>
      <c r="L26" t="s">
        <v>318</v>
      </c>
      <c r="M26" t="s">
        <v>319</v>
      </c>
      <c r="N26" t="s">
        <v>320</v>
      </c>
      <c r="O26" t="s">
        <v>19</v>
      </c>
      <c r="P26" t="s">
        <v>32</v>
      </c>
      <c r="Q26" t="s">
        <v>59</v>
      </c>
    </row>
    <row r="27" spans="1:17" x14ac:dyDescent="0.2">
      <c r="A27" t="s">
        <v>321</v>
      </c>
      <c r="B27" t="s">
        <v>19</v>
      </c>
      <c r="C27" t="s">
        <v>322</v>
      </c>
      <c r="D27" t="s">
        <v>323</v>
      </c>
      <c r="E27" t="s">
        <v>324</v>
      </c>
      <c r="F27" t="s">
        <v>325</v>
      </c>
      <c r="G27" t="s">
        <v>326</v>
      </c>
      <c r="H27" t="s">
        <v>19</v>
      </c>
      <c r="I27" t="s">
        <v>327</v>
      </c>
      <c r="J27" t="s">
        <v>328</v>
      </c>
      <c r="K27" t="s">
        <v>329</v>
      </c>
      <c r="L27" t="s">
        <v>330</v>
      </c>
      <c r="M27" t="s">
        <v>331</v>
      </c>
      <c r="N27" t="s">
        <v>332</v>
      </c>
      <c r="O27" t="s">
        <v>19</v>
      </c>
      <c r="P27" t="s">
        <v>70</v>
      </c>
      <c r="Q27" t="s">
        <v>59</v>
      </c>
    </row>
    <row r="28" spans="1:17" x14ac:dyDescent="0.2">
      <c r="A28" t="s">
        <v>333</v>
      </c>
      <c r="B28" t="s">
        <v>86</v>
      </c>
      <c r="C28" t="s">
        <v>183</v>
      </c>
      <c r="F28" t="s">
        <v>334</v>
      </c>
      <c r="G28" t="s">
        <v>335</v>
      </c>
      <c r="H28" t="s">
        <v>19</v>
      </c>
      <c r="I28" t="s">
        <v>336</v>
      </c>
      <c r="K28" t="s">
        <v>55</v>
      </c>
      <c r="L28" t="s">
        <v>337</v>
      </c>
      <c r="M28" t="s">
        <v>338</v>
      </c>
      <c r="N28" t="s">
        <v>339</v>
      </c>
      <c r="O28" t="s">
        <v>86</v>
      </c>
      <c r="P28" t="s">
        <v>32</v>
      </c>
      <c r="Q28" t="s">
        <v>59</v>
      </c>
    </row>
    <row r="29" spans="1:17" x14ac:dyDescent="0.2">
      <c r="A29" t="s">
        <v>340</v>
      </c>
      <c r="B29" t="s">
        <v>19</v>
      </c>
      <c r="C29" t="s">
        <v>48</v>
      </c>
      <c r="D29" t="s">
        <v>341</v>
      </c>
      <c r="E29" t="s">
        <v>342</v>
      </c>
      <c r="F29" t="s">
        <v>343</v>
      </c>
      <c r="G29" t="s">
        <v>344</v>
      </c>
      <c r="H29" t="s">
        <v>345</v>
      </c>
      <c r="I29" t="s">
        <v>174</v>
      </c>
      <c r="J29" t="s">
        <v>346</v>
      </c>
      <c r="K29" t="s">
        <v>347</v>
      </c>
      <c r="L29" t="s">
        <v>348</v>
      </c>
      <c r="M29" t="s">
        <v>349</v>
      </c>
      <c r="N29" t="s">
        <v>350</v>
      </c>
      <c r="O29" t="s">
        <v>19</v>
      </c>
      <c r="P29" t="s">
        <v>84</v>
      </c>
      <c r="Q29" t="s">
        <v>351</v>
      </c>
    </row>
    <row r="30" spans="1:17" x14ac:dyDescent="0.2">
      <c r="A30" t="s">
        <v>352</v>
      </c>
      <c r="B30" t="s">
        <v>19</v>
      </c>
      <c r="C30" t="s">
        <v>61</v>
      </c>
      <c r="D30" t="s">
        <v>353</v>
      </c>
      <c r="E30" t="s">
        <v>354</v>
      </c>
      <c r="F30" t="s">
        <v>355</v>
      </c>
      <c r="G30" t="s">
        <v>356</v>
      </c>
      <c r="H30" t="s">
        <v>89</v>
      </c>
      <c r="I30" t="s">
        <v>357</v>
      </c>
      <c r="J30" t="s">
        <v>358</v>
      </c>
      <c r="K30" t="s">
        <v>359</v>
      </c>
      <c r="L30" t="s">
        <v>360</v>
      </c>
      <c r="M30" t="s">
        <v>361</v>
      </c>
      <c r="N30" t="s">
        <v>362</v>
      </c>
      <c r="O30" t="s">
        <v>19</v>
      </c>
      <c r="P30" t="s">
        <v>154</v>
      </c>
      <c r="Q30" t="s">
        <v>141</v>
      </c>
    </row>
    <row r="31" spans="1:17" x14ac:dyDescent="0.2">
      <c r="A31" t="s">
        <v>363</v>
      </c>
      <c r="B31" t="s">
        <v>19</v>
      </c>
      <c r="C31" t="s">
        <v>364</v>
      </c>
      <c r="D31" t="s">
        <v>365</v>
      </c>
      <c r="E31" t="s">
        <v>50</v>
      </c>
      <c r="F31" t="s">
        <v>366</v>
      </c>
      <c r="G31" t="s">
        <v>367</v>
      </c>
      <c r="H31" t="s">
        <v>19</v>
      </c>
      <c r="I31" t="s">
        <v>368</v>
      </c>
      <c r="J31" t="s">
        <v>41</v>
      </c>
      <c r="K31" t="s">
        <v>369</v>
      </c>
      <c r="L31" t="s">
        <v>370</v>
      </c>
      <c r="M31" t="s">
        <v>371</v>
      </c>
      <c r="N31" t="s">
        <v>372</v>
      </c>
      <c r="O31" t="s">
        <v>19</v>
      </c>
      <c r="P31" t="s">
        <v>32</v>
      </c>
      <c r="Q31" t="s">
        <v>59</v>
      </c>
    </row>
    <row r="32" spans="1:17" x14ac:dyDescent="0.2">
      <c r="A32" t="s">
        <v>373</v>
      </c>
      <c r="B32" t="s">
        <v>19</v>
      </c>
      <c r="C32" t="s">
        <v>374</v>
      </c>
      <c r="D32" t="s">
        <v>375</v>
      </c>
      <c r="E32" t="s">
        <v>376</v>
      </c>
      <c r="F32" t="s">
        <v>377</v>
      </c>
      <c r="G32" t="s">
        <v>378</v>
      </c>
      <c r="H32" t="s">
        <v>211</v>
      </c>
      <c r="I32" t="s">
        <v>379</v>
      </c>
      <c r="J32" t="s">
        <v>380</v>
      </c>
      <c r="K32" t="s">
        <v>381</v>
      </c>
      <c r="L32" t="s">
        <v>382</v>
      </c>
      <c r="M32" t="s">
        <v>383</v>
      </c>
      <c r="N32" t="s">
        <v>384</v>
      </c>
      <c r="O32" t="s">
        <v>19</v>
      </c>
      <c r="P32" t="s">
        <v>253</v>
      </c>
      <c r="Q32" t="s">
        <v>59</v>
      </c>
    </row>
    <row r="33" spans="1:17" x14ac:dyDescent="0.2">
      <c r="A33" t="s">
        <v>385</v>
      </c>
      <c r="B33" t="s">
        <v>19</v>
      </c>
      <c r="C33" t="s">
        <v>183</v>
      </c>
      <c r="D33" t="s">
        <v>386</v>
      </c>
      <c r="E33" t="s">
        <v>387</v>
      </c>
      <c r="F33" t="s">
        <v>388</v>
      </c>
      <c r="G33" t="s">
        <v>389</v>
      </c>
      <c r="H33" t="s">
        <v>19</v>
      </c>
      <c r="I33" t="s">
        <v>390</v>
      </c>
      <c r="J33" t="s">
        <v>391</v>
      </c>
      <c r="L33" t="s">
        <v>392</v>
      </c>
      <c r="M33" t="s">
        <v>393</v>
      </c>
      <c r="N33" t="s">
        <v>394</v>
      </c>
      <c r="O33" t="s">
        <v>19</v>
      </c>
      <c r="P33" t="s">
        <v>70</v>
      </c>
      <c r="Q33" t="s">
        <v>59</v>
      </c>
    </row>
    <row r="34" spans="1:17" x14ac:dyDescent="0.2">
      <c r="A34" t="s">
        <v>395</v>
      </c>
      <c r="B34" t="s">
        <v>86</v>
      </c>
      <c r="C34" t="s">
        <v>396</v>
      </c>
      <c r="D34" t="s">
        <v>397</v>
      </c>
      <c r="E34" t="s">
        <v>398</v>
      </c>
      <c r="F34" t="s">
        <v>399</v>
      </c>
      <c r="G34" t="s">
        <v>400</v>
      </c>
      <c r="H34" t="s">
        <v>174</v>
      </c>
      <c r="I34" t="s">
        <v>174</v>
      </c>
      <c r="J34" t="s">
        <v>401</v>
      </c>
      <c r="K34" t="s">
        <v>402</v>
      </c>
      <c r="L34" t="s">
        <v>403</v>
      </c>
      <c r="M34" t="s">
        <v>404</v>
      </c>
      <c r="N34" t="s">
        <v>405</v>
      </c>
      <c r="O34" t="s">
        <v>19</v>
      </c>
      <c r="P34" t="s">
        <v>84</v>
      </c>
      <c r="Q34" t="s">
        <v>59</v>
      </c>
    </row>
    <row r="35" spans="1:17" x14ac:dyDescent="0.2">
      <c r="A35" t="s">
        <v>406</v>
      </c>
      <c r="B35" t="s">
        <v>19</v>
      </c>
      <c r="C35" t="s">
        <v>407</v>
      </c>
      <c r="D35" t="s">
        <v>408</v>
      </c>
      <c r="E35" t="s">
        <v>409</v>
      </c>
      <c r="F35" t="s">
        <v>325</v>
      </c>
      <c r="G35" t="s">
        <v>410</v>
      </c>
      <c r="H35" t="s">
        <v>89</v>
      </c>
      <c r="I35" t="s">
        <v>89</v>
      </c>
      <c r="J35" t="s">
        <v>411</v>
      </c>
      <c r="K35" t="s">
        <v>412</v>
      </c>
      <c r="L35" t="s">
        <v>413</v>
      </c>
      <c r="M35" t="s">
        <v>414</v>
      </c>
      <c r="N35" t="s">
        <v>415</v>
      </c>
      <c r="O35" t="s">
        <v>19</v>
      </c>
      <c r="P35" t="s">
        <v>154</v>
      </c>
      <c r="Q35" t="s">
        <v>141</v>
      </c>
    </row>
    <row r="36" spans="1:17" x14ac:dyDescent="0.2">
      <c r="A36" t="s">
        <v>416</v>
      </c>
      <c r="B36" t="s">
        <v>19</v>
      </c>
      <c r="C36" t="s">
        <v>417</v>
      </c>
      <c r="D36" t="s">
        <v>418</v>
      </c>
      <c r="E36" t="s">
        <v>419</v>
      </c>
      <c r="F36" t="s">
        <v>334</v>
      </c>
      <c r="G36" t="s">
        <v>420</v>
      </c>
      <c r="H36" t="s">
        <v>123</v>
      </c>
      <c r="I36" t="s">
        <v>123</v>
      </c>
      <c r="J36" t="s">
        <v>421</v>
      </c>
      <c r="K36" t="s">
        <v>422</v>
      </c>
      <c r="L36" t="s">
        <v>423</v>
      </c>
      <c r="M36" t="s">
        <v>424</v>
      </c>
      <c r="N36" t="s">
        <v>425</v>
      </c>
      <c r="O36" t="s">
        <v>19</v>
      </c>
      <c r="P36" t="s">
        <v>84</v>
      </c>
      <c r="Q36" t="s">
        <v>59</v>
      </c>
    </row>
    <row r="37" spans="1:17" x14ac:dyDescent="0.2">
      <c r="A37" t="s">
        <v>426</v>
      </c>
      <c r="B37" t="s">
        <v>19</v>
      </c>
      <c r="C37" t="s">
        <v>265</v>
      </c>
      <c r="D37" t="s">
        <v>427</v>
      </c>
      <c r="E37" t="s">
        <v>428</v>
      </c>
      <c r="F37" t="s">
        <v>429</v>
      </c>
      <c r="G37" t="s">
        <v>430</v>
      </c>
      <c r="H37" t="s">
        <v>431</v>
      </c>
      <c r="I37" t="s">
        <v>432</v>
      </c>
      <c r="L37" t="s">
        <v>433</v>
      </c>
      <c r="M37" t="s">
        <v>434</v>
      </c>
      <c r="N37" t="s">
        <v>435</v>
      </c>
      <c r="O37" t="s">
        <v>19</v>
      </c>
      <c r="P37" t="s">
        <v>32</v>
      </c>
      <c r="Q37" t="s">
        <v>436</v>
      </c>
    </row>
    <row r="38" spans="1:17" x14ac:dyDescent="0.2">
      <c r="A38" t="s">
        <v>437</v>
      </c>
      <c r="B38" t="s">
        <v>19</v>
      </c>
      <c r="C38" t="s">
        <v>118</v>
      </c>
      <c r="D38" t="s">
        <v>438</v>
      </c>
      <c r="E38" t="s">
        <v>50</v>
      </c>
      <c r="F38" t="s">
        <v>334</v>
      </c>
      <c r="G38" t="s">
        <v>439</v>
      </c>
      <c r="H38" t="s">
        <v>19</v>
      </c>
      <c r="I38" t="s">
        <v>19</v>
      </c>
      <c r="J38" t="s">
        <v>440</v>
      </c>
      <c r="L38" t="s">
        <v>55</v>
      </c>
      <c r="M38" t="s">
        <v>55</v>
      </c>
      <c r="N38" t="s">
        <v>441</v>
      </c>
      <c r="O38" t="s">
        <v>217</v>
      </c>
      <c r="P38" t="s">
        <v>70</v>
      </c>
      <c r="Q38" t="s">
        <v>59</v>
      </c>
    </row>
    <row r="39" spans="1:17" x14ac:dyDescent="0.2">
      <c r="A39" t="s">
        <v>442</v>
      </c>
      <c r="B39" t="s">
        <v>19</v>
      </c>
      <c r="C39" t="s">
        <v>35</v>
      </c>
      <c r="D39" t="s">
        <v>443</v>
      </c>
      <c r="E39" t="s">
        <v>444</v>
      </c>
      <c r="F39" t="s">
        <v>445</v>
      </c>
      <c r="G39" t="s">
        <v>446</v>
      </c>
      <c r="H39" t="s">
        <v>447</v>
      </c>
      <c r="I39" t="s">
        <v>448</v>
      </c>
      <c r="J39" t="s">
        <v>449</v>
      </c>
      <c r="M39" t="s">
        <v>450</v>
      </c>
      <c r="O39" t="s">
        <v>19</v>
      </c>
      <c r="P39" t="s">
        <v>32</v>
      </c>
      <c r="Q39" t="s">
        <v>46</v>
      </c>
    </row>
    <row r="40" spans="1:17" x14ac:dyDescent="0.2">
      <c r="A40" t="s">
        <v>451</v>
      </c>
      <c r="B40" t="s">
        <v>19</v>
      </c>
      <c r="C40" t="s">
        <v>396</v>
      </c>
      <c r="D40" t="s">
        <v>452</v>
      </c>
      <c r="E40" t="s">
        <v>453</v>
      </c>
      <c r="F40" t="s">
        <v>454</v>
      </c>
      <c r="G40" t="s">
        <v>455</v>
      </c>
      <c r="H40" t="s">
        <v>211</v>
      </c>
      <c r="I40" t="s">
        <v>456</v>
      </c>
      <c r="J40" t="s">
        <v>457</v>
      </c>
      <c r="K40" t="s">
        <v>458</v>
      </c>
      <c r="L40" t="s">
        <v>459</v>
      </c>
      <c r="M40" t="s">
        <v>460</v>
      </c>
      <c r="N40" t="s">
        <v>461</v>
      </c>
      <c r="O40" t="s">
        <v>19</v>
      </c>
      <c r="P40" t="s">
        <v>462</v>
      </c>
      <c r="Q40" t="s">
        <v>91</v>
      </c>
    </row>
    <row r="41" spans="1:17" x14ac:dyDescent="0.2">
      <c r="A41" t="s">
        <v>463</v>
      </c>
      <c r="B41" t="s">
        <v>19</v>
      </c>
      <c r="C41" t="s">
        <v>265</v>
      </c>
      <c r="D41" t="s">
        <v>464</v>
      </c>
      <c r="E41" t="s">
        <v>465</v>
      </c>
      <c r="F41" t="s">
        <v>466</v>
      </c>
      <c r="G41" t="s">
        <v>467</v>
      </c>
      <c r="H41" t="s">
        <v>468</v>
      </c>
      <c r="I41" t="s">
        <v>469</v>
      </c>
      <c r="J41" t="s">
        <v>470</v>
      </c>
      <c r="K41" t="s">
        <v>471</v>
      </c>
      <c r="L41" t="s">
        <v>472</v>
      </c>
      <c r="O41" t="s">
        <v>19</v>
      </c>
      <c r="P41" t="s">
        <v>70</v>
      </c>
      <c r="Q41" t="s">
        <v>59</v>
      </c>
    </row>
    <row r="42" spans="1:17" x14ac:dyDescent="0.2">
      <c r="A42" t="s">
        <v>473</v>
      </c>
      <c r="B42" t="s">
        <v>19</v>
      </c>
      <c r="C42" t="s">
        <v>156</v>
      </c>
      <c r="D42" t="s">
        <v>474</v>
      </c>
      <c r="E42" t="s">
        <v>311</v>
      </c>
      <c r="F42" t="s">
        <v>475</v>
      </c>
      <c r="G42" t="s">
        <v>476</v>
      </c>
      <c r="H42" t="s">
        <v>477</v>
      </c>
      <c r="I42" t="s">
        <v>478</v>
      </c>
      <c r="J42" t="s">
        <v>479</v>
      </c>
      <c r="K42" t="s">
        <v>480</v>
      </c>
      <c r="L42" t="s">
        <v>481</v>
      </c>
      <c r="M42" t="s">
        <v>482</v>
      </c>
      <c r="N42" t="s">
        <v>483</v>
      </c>
      <c r="O42" t="s">
        <v>217</v>
      </c>
      <c r="P42" t="s">
        <v>32</v>
      </c>
      <c r="Q42" t="s">
        <v>59</v>
      </c>
    </row>
    <row r="43" spans="1:17" x14ac:dyDescent="0.2">
      <c r="A43" t="s">
        <v>484</v>
      </c>
      <c r="B43" t="s">
        <v>86</v>
      </c>
      <c r="C43" t="s">
        <v>485</v>
      </c>
      <c r="D43" t="s">
        <v>486</v>
      </c>
      <c r="E43" t="s">
        <v>487</v>
      </c>
      <c r="F43" t="s">
        <v>488</v>
      </c>
      <c r="G43" t="s">
        <v>489</v>
      </c>
      <c r="H43" t="s">
        <v>490</v>
      </c>
      <c r="I43" t="s">
        <v>491</v>
      </c>
      <c r="J43" t="s">
        <v>492</v>
      </c>
      <c r="K43" t="s">
        <v>493</v>
      </c>
      <c r="L43" t="s">
        <v>494</v>
      </c>
      <c r="M43" t="s">
        <v>495</v>
      </c>
      <c r="N43" t="s">
        <v>496</v>
      </c>
      <c r="O43" t="s">
        <v>19</v>
      </c>
      <c r="P43" t="s">
        <v>70</v>
      </c>
      <c r="Q43" t="s">
        <v>59</v>
      </c>
    </row>
    <row r="44" spans="1:17" x14ac:dyDescent="0.2">
      <c r="A44" t="s">
        <v>497</v>
      </c>
      <c r="B44" t="s">
        <v>86</v>
      </c>
      <c r="C44" t="s">
        <v>35</v>
      </c>
      <c r="D44" t="s">
        <v>498</v>
      </c>
      <c r="E44" t="s">
        <v>499</v>
      </c>
      <c r="F44" t="s">
        <v>500</v>
      </c>
      <c r="G44" t="s">
        <v>501</v>
      </c>
      <c r="H44" t="s">
        <v>502</v>
      </c>
      <c r="I44" t="s">
        <v>503</v>
      </c>
      <c r="J44" t="s">
        <v>504</v>
      </c>
      <c r="K44" t="s">
        <v>505</v>
      </c>
      <c r="L44" t="s">
        <v>506</v>
      </c>
      <c r="M44" t="s">
        <v>507</v>
      </c>
      <c r="N44" t="s">
        <v>508</v>
      </c>
      <c r="O44" t="s">
        <v>19</v>
      </c>
      <c r="P44" t="s">
        <v>32</v>
      </c>
      <c r="Q44" t="s">
        <v>46</v>
      </c>
    </row>
    <row r="45" spans="1:17" x14ac:dyDescent="0.2">
      <c r="A45" t="s">
        <v>509</v>
      </c>
      <c r="B45" t="s">
        <v>19</v>
      </c>
      <c r="C45" t="s">
        <v>241</v>
      </c>
      <c r="D45" t="s">
        <v>510</v>
      </c>
      <c r="E45" t="s">
        <v>511</v>
      </c>
      <c r="F45" t="s">
        <v>512</v>
      </c>
      <c r="G45" t="s">
        <v>513</v>
      </c>
      <c r="H45" t="s">
        <v>86</v>
      </c>
      <c r="I45" t="s">
        <v>514</v>
      </c>
      <c r="J45" t="s">
        <v>515</v>
      </c>
      <c r="K45" t="s">
        <v>516</v>
      </c>
      <c r="L45" t="s">
        <v>517</v>
      </c>
      <c r="M45" t="s">
        <v>518</v>
      </c>
      <c r="N45" t="s">
        <v>519</v>
      </c>
      <c r="O45" t="s">
        <v>19</v>
      </c>
      <c r="P45" t="s">
        <v>32</v>
      </c>
      <c r="Q45" t="s">
        <v>91</v>
      </c>
    </row>
    <row r="46" spans="1:17" x14ac:dyDescent="0.2">
      <c r="A46" t="s">
        <v>520</v>
      </c>
      <c r="B46" t="s">
        <v>19</v>
      </c>
      <c r="C46" t="s">
        <v>72</v>
      </c>
      <c r="D46" t="s">
        <v>521</v>
      </c>
      <c r="E46" t="s">
        <v>522</v>
      </c>
      <c r="F46" t="s">
        <v>523</v>
      </c>
      <c r="G46" t="s">
        <v>524</v>
      </c>
      <c r="H46" t="s">
        <v>211</v>
      </c>
      <c r="I46" t="s">
        <v>525</v>
      </c>
      <c r="J46" t="s">
        <v>526</v>
      </c>
      <c r="K46" t="s">
        <v>527</v>
      </c>
      <c r="L46" t="s">
        <v>528</v>
      </c>
      <c r="M46" t="s">
        <v>529</v>
      </c>
      <c r="N46" t="s">
        <v>530</v>
      </c>
      <c r="O46" t="s">
        <v>19</v>
      </c>
      <c r="P46" t="s">
        <v>70</v>
      </c>
      <c r="Q46" t="s">
        <v>59</v>
      </c>
    </row>
    <row r="47" spans="1:17" x14ac:dyDescent="0.2">
      <c r="A47" t="s">
        <v>531</v>
      </c>
      <c r="B47" t="s">
        <v>19</v>
      </c>
      <c r="C47" t="s">
        <v>241</v>
      </c>
      <c r="D47" t="s">
        <v>532</v>
      </c>
      <c r="E47" t="s">
        <v>533</v>
      </c>
      <c r="F47" t="s">
        <v>534</v>
      </c>
      <c r="G47" t="s">
        <v>535</v>
      </c>
      <c r="H47" t="s">
        <v>19</v>
      </c>
      <c r="I47" t="s">
        <v>19</v>
      </c>
      <c r="J47" t="s">
        <v>536</v>
      </c>
      <c r="N47" t="s">
        <v>537</v>
      </c>
      <c r="O47" t="s">
        <v>19</v>
      </c>
      <c r="P47" t="s">
        <v>154</v>
      </c>
      <c r="Q47" t="s">
        <v>59</v>
      </c>
    </row>
    <row r="48" spans="1:17" x14ac:dyDescent="0.2">
      <c r="A48" t="s">
        <v>538</v>
      </c>
      <c r="B48" t="s">
        <v>19</v>
      </c>
      <c r="C48" t="s">
        <v>539</v>
      </c>
      <c r="D48" t="s">
        <v>540</v>
      </c>
      <c r="E48" t="s">
        <v>541</v>
      </c>
      <c r="F48" t="s">
        <v>542</v>
      </c>
      <c r="G48" t="s">
        <v>543</v>
      </c>
      <c r="H48" t="s">
        <v>211</v>
      </c>
      <c r="I48" t="s">
        <v>212</v>
      </c>
      <c r="J48" t="s">
        <v>544</v>
      </c>
      <c r="K48" t="s">
        <v>369</v>
      </c>
      <c r="L48" t="s">
        <v>545</v>
      </c>
      <c r="M48" t="s">
        <v>546</v>
      </c>
      <c r="N48" t="s">
        <v>547</v>
      </c>
      <c r="O48" t="s">
        <v>19</v>
      </c>
      <c r="P48" t="s">
        <v>32</v>
      </c>
      <c r="Q48" t="s">
        <v>59</v>
      </c>
    </row>
    <row r="49" spans="1:17" x14ac:dyDescent="0.2">
      <c r="A49" t="s">
        <v>548</v>
      </c>
      <c r="B49" t="s">
        <v>19</v>
      </c>
      <c r="C49" t="s">
        <v>169</v>
      </c>
      <c r="D49" t="s">
        <v>549</v>
      </c>
      <c r="E49" t="s">
        <v>550</v>
      </c>
      <c r="F49" t="s">
        <v>551</v>
      </c>
      <c r="G49" t="s">
        <v>552</v>
      </c>
      <c r="H49" t="s">
        <v>553</v>
      </c>
      <c r="I49" t="s">
        <v>554</v>
      </c>
      <c r="J49" t="s">
        <v>555</v>
      </c>
      <c r="K49" t="s">
        <v>556</v>
      </c>
      <c r="L49" t="s">
        <v>557</v>
      </c>
      <c r="M49" t="s">
        <v>558</v>
      </c>
      <c r="N49" t="s">
        <v>559</v>
      </c>
      <c r="O49" t="s">
        <v>19</v>
      </c>
      <c r="P49" t="s">
        <v>70</v>
      </c>
      <c r="Q49" t="s">
        <v>59</v>
      </c>
    </row>
    <row r="50" spans="1:17" x14ac:dyDescent="0.2">
      <c r="A50" t="s">
        <v>560</v>
      </c>
      <c r="B50" t="s">
        <v>19</v>
      </c>
      <c r="C50" t="s">
        <v>72</v>
      </c>
      <c r="D50" t="s">
        <v>561</v>
      </c>
      <c r="E50" t="s">
        <v>562</v>
      </c>
      <c r="F50" t="s">
        <v>563</v>
      </c>
      <c r="G50" t="s">
        <v>564</v>
      </c>
      <c r="H50" t="s">
        <v>565</v>
      </c>
      <c r="I50" t="s">
        <v>566</v>
      </c>
      <c r="J50" t="s">
        <v>567</v>
      </c>
      <c r="K50" t="s">
        <v>568</v>
      </c>
      <c r="L50" t="s">
        <v>569</v>
      </c>
      <c r="M50" t="s">
        <v>570</v>
      </c>
      <c r="N50" t="s">
        <v>571</v>
      </c>
      <c r="O50" t="s">
        <v>19</v>
      </c>
      <c r="P50" t="s">
        <v>70</v>
      </c>
      <c r="Q50" t="s">
        <v>572</v>
      </c>
    </row>
    <row r="51" spans="1:17" x14ac:dyDescent="0.2">
      <c r="A51" t="s">
        <v>573</v>
      </c>
      <c r="B51" t="s">
        <v>19</v>
      </c>
      <c r="C51" t="s">
        <v>574</v>
      </c>
      <c r="D51" t="s">
        <v>575</v>
      </c>
      <c r="E51" t="s">
        <v>576</v>
      </c>
      <c r="F51" t="s">
        <v>95</v>
      </c>
      <c r="G51" t="s">
        <v>577</v>
      </c>
      <c r="H51" t="s">
        <v>19</v>
      </c>
      <c r="I51" t="s">
        <v>578</v>
      </c>
      <c r="J51" t="s">
        <v>579</v>
      </c>
      <c r="K51" t="s">
        <v>580</v>
      </c>
      <c r="L51" t="s">
        <v>581</v>
      </c>
      <c r="N51" t="s">
        <v>582</v>
      </c>
      <c r="O51" t="s">
        <v>19</v>
      </c>
      <c r="P51" t="s">
        <v>32</v>
      </c>
      <c r="Q51" t="s">
        <v>59</v>
      </c>
    </row>
    <row r="52" spans="1:17" x14ac:dyDescent="0.2">
      <c r="A52" t="s">
        <v>583</v>
      </c>
      <c r="B52" t="s">
        <v>19</v>
      </c>
      <c r="C52" t="s">
        <v>241</v>
      </c>
      <c r="D52" t="s">
        <v>584</v>
      </c>
      <c r="E52" t="s">
        <v>50</v>
      </c>
      <c r="F52" t="s">
        <v>585</v>
      </c>
      <c r="H52" t="s">
        <v>586</v>
      </c>
      <c r="I52" t="s">
        <v>587</v>
      </c>
      <c r="J52" t="s">
        <v>588</v>
      </c>
      <c r="O52" t="s">
        <v>19</v>
      </c>
      <c r="P52" t="s">
        <v>70</v>
      </c>
      <c r="Q52" t="s">
        <v>59</v>
      </c>
    </row>
    <row r="53" spans="1:17" x14ac:dyDescent="0.2">
      <c r="A53" t="s">
        <v>589</v>
      </c>
      <c r="B53" t="s">
        <v>19</v>
      </c>
      <c r="C53" t="s">
        <v>206</v>
      </c>
      <c r="D53" t="s">
        <v>590</v>
      </c>
      <c r="E53" t="s">
        <v>591</v>
      </c>
      <c r="F53" t="s">
        <v>592</v>
      </c>
      <c r="G53" t="s">
        <v>593</v>
      </c>
      <c r="H53" t="s">
        <v>594</v>
      </c>
      <c r="I53" t="s">
        <v>174</v>
      </c>
      <c r="J53" t="s">
        <v>595</v>
      </c>
      <c r="K53" t="s">
        <v>596</v>
      </c>
      <c r="L53" t="s">
        <v>597</v>
      </c>
      <c r="M53" t="s">
        <v>598</v>
      </c>
      <c r="N53" t="s">
        <v>599</v>
      </c>
      <c r="O53" t="s">
        <v>19</v>
      </c>
      <c r="P53" t="s">
        <v>70</v>
      </c>
      <c r="Q53" t="s">
        <v>600</v>
      </c>
    </row>
    <row r="54" spans="1:17" x14ac:dyDescent="0.2">
      <c r="A54" t="s">
        <v>601</v>
      </c>
      <c r="B54" t="s">
        <v>19</v>
      </c>
      <c r="C54" t="s">
        <v>48</v>
      </c>
      <c r="D54" t="s">
        <v>602</v>
      </c>
      <c r="E54" t="s">
        <v>603</v>
      </c>
      <c r="F54" t="s">
        <v>604</v>
      </c>
      <c r="G54" t="s">
        <v>605</v>
      </c>
      <c r="H54" t="s">
        <v>606</v>
      </c>
      <c r="I54" t="s">
        <v>607</v>
      </c>
      <c r="J54" t="s">
        <v>608</v>
      </c>
      <c r="K54" t="s">
        <v>609</v>
      </c>
      <c r="L54" t="s">
        <v>610</v>
      </c>
      <c r="M54" t="s">
        <v>611</v>
      </c>
      <c r="N54" t="s">
        <v>612</v>
      </c>
      <c r="O54" t="s">
        <v>19</v>
      </c>
      <c r="P54" t="s">
        <v>32</v>
      </c>
      <c r="Q54" t="s">
        <v>59</v>
      </c>
    </row>
    <row r="55" spans="1:17" x14ac:dyDescent="0.2">
      <c r="A55" t="s">
        <v>613</v>
      </c>
      <c r="B55" t="s">
        <v>19</v>
      </c>
      <c r="C55" t="s">
        <v>276</v>
      </c>
      <c r="D55" t="s">
        <v>614</v>
      </c>
      <c r="E55" t="s">
        <v>615</v>
      </c>
      <c r="F55" t="s">
        <v>616</v>
      </c>
      <c r="G55" t="s">
        <v>617</v>
      </c>
      <c r="H55" t="s">
        <v>302</v>
      </c>
      <c r="I55" t="s">
        <v>618</v>
      </c>
      <c r="J55" t="s">
        <v>619</v>
      </c>
      <c r="K55" t="s">
        <v>292</v>
      </c>
      <c r="L55" t="s">
        <v>620</v>
      </c>
      <c r="M55" t="s">
        <v>621</v>
      </c>
      <c r="N55" t="s">
        <v>622</v>
      </c>
      <c r="O55" t="s">
        <v>19</v>
      </c>
      <c r="P55" t="s">
        <v>70</v>
      </c>
      <c r="Q55" t="s">
        <v>59</v>
      </c>
    </row>
    <row r="56" spans="1:17" x14ac:dyDescent="0.2">
      <c r="A56" t="s">
        <v>623</v>
      </c>
      <c r="B56" t="s">
        <v>19</v>
      </c>
      <c r="C56" t="s">
        <v>574</v>
      </c>
      <c r="D56" t="s">
        <v>624</v>
      </c>
      <c r="E56" t="s">
        <v>625</v>
      </c>
      <c r="F56" t="s">
        <v>334</v>
      </c>
      <c r="G56" t="s">
        <v>626</v>
      </c>
      <c r="H56" t="s">
        <v>627</v>
      </c>
      <c r="I56" t="s">
        <v>19</v>
      </c>
      <c r="J56" t="s">
        <v>628</v>
      </c>
      <c r="K56" t="s">
        <v>55</v>
      </c>
      <c r="L56" t="s">
        <v>629</v>
      </c>
      <c r="M56" t="s">
        <v>630</v>
      </c>
      <c r="N56" t="s">
        <v>631</v>
      </c>
      <c r="O56" t="s">
        <v>19</v>
      </c>
      <c r="P56" t="s">
        <v>253</v>
      </c>
      <c r="Q56" t="s">
        <v>59</v>
      </c>
    </row>
    <row r="57" spans="1:17" x14ac:dyDescent="0.2">
      <c r="A57" t="s">
        <v>632</v>
      </c>
      <c r="B57" t="s">
        <v>19</v>
      </c>
      <c r="C57" t="s">
        <v>48</v>
      </c>
      <c r="D57" t="s">
        <v>633</v>
      </c>
      <c r="E57" t="s">
        <v>634</v>
      </c>
      <c r="F57" t="s">
        <v>635</v>
      </c>
      <c r="G57" t="s">
        <v>636</v>
      </c>
      <c r="H57" t="s">
        <v>637</v>
      </c>
      <c r="I57" t="s">
        <v>638</v>
      </c>
      <c r="J57" t="s">
        <v>639</v>
      </c>
      <c r="K57" t="s">
        <v>640</v>
      </c>
      <c r="L57" t="s">
        <v>641</v>
      </c>
      <c r="M57" t="s">
        <v>642</v>
      </c>
      <c r="N57" t="s">
        <v>643</v>
      </c>
      <c r="O57" t="s">
        <v>19</v>
      </c>
      <c r="P57" t="s">
        <v>84</v>
      </c>
      <c r="Q57" t="s">
        <v>59</v>
      </c>
    </row>
    <row r="58" spans="1:17" x14ac:dyDescent="0.2">
      <c r="A58" t="s">
        <v>644</v>
      </c>
      <c r="B58" t="s">
        <v>19</v>
      </c>
      <c r="C58" t="s">
        <v>265</v>
      </c>
      <c r="D58" t="s">
        <v>645</v>
      </c>
      <c r="E58" t="s">
        <v>646</v>
      </c>
      <c r="F58" t="s">
        <v>647</v>
      </c>
      <c r="G58" t="s">
        <v>648</v>
      </c>
      <c r="H58" t="s">
        <v>19</v>
      </c>
      <c r="I58" t="s">
        <v>212</v>
      </c>
      <c r="J58" t="s">
        <v>649</v>
      </c>
      <c r="K58" t="s">
        <v>650</v>
      </c>
      <c r="L58" t="s">
        <v>651</v>
      </c>
      <c r="M58" t="s">
        <v>652</v>
      </c>
      <c r="N58" t="s">
        <v>653</v>
      </c>
      <c r="O58" t="s">
        <v>19</v>
      </c>
      <c r="P58" t="s">
        <v>32</v>
      </c>
      <c r="Q58" t="s">
        <v>141</v>
      </c>
    </row>
    <row r="59" spans="1:17" x14ac:dyDescent="0.2">
      <c r="A59" t="s">
        <v>654</v>
      </c>
      <c r="B59" t="s">
        <v>19</v>
      </c>
      <c r="C59" t="s">
        <v>131</v>
      </c>
      <c r="D59" t="s">
        <v>655</v>
      </c>
      <c r="E59" t="s">
        <v>656</v>
      </c>
      <c r="F59" t="s">
        <v>657</v>
      </c>
      <c r="G59" t="s">
        <v>658</v>
      </c>
      <c r="H59" t="s">
        <v>659</v>
      </c>
      <c r="I59" t="s">
        <v>660</v>
      </c>
      <c r="J59" t="s">
        <v>661</v>
      </c>
      <c r="K59" t="s">
        <v>662</v>
      </c>
      <c r="L59" t="s">
        <v>663</v>
      </c>
      <c r="M59" t="s">
        <v>664</v>
      </c>
      <c r="N59" t="s">
        <v>665</v>
      </c>
      <c r="O59" t="s">
        <v>19</v>
      </c>
      <c r="P59" t="s">
        <v>84</v>
      </c>
      <c r="Q59" t="s">
        <v>666</v>
      </c>
    </row>
    <row r="60" spans="1:17" x14ac:dyDescent="0.2">
      <c r="A60" t="s">
        <v>667</v>
      </c>
      <c r="B60" t="s">
        <v>19</v>
      </c>
      <c r="C60" t="s">
        <v>668</v>
      </c>
      <c r="D60" t="s">
        <v>669</v>
      </c>
      <c r="E60" t="s">
        <v>670</v>
      </c>
      <c r="F60" t="s">
        <v>671</v>
      </c>
      <c r="G60" t="s">
        <v>672</v>
      </c>
      <c r="H60" t="s">
        <v>174</v>
      </c>
      <c r="I60" t="s">
        <v>673</v>
      </c>
      <c r="J60" t="s">
        <v>674</v>
      </c>
      <c r="K60" t="s">
        <v>675</v>
      </c>
      <c r="L60" t="s">
        <v>318</v>
      </c>
      <c r="M60" t="s">
        <v>676</v>
      </c>
      <c r="N60" t="s">
        <v>677</v>
      </c>
      <c r="O60" t="s">
        <v>19</v>
      </c>
      <c r="P60" t="s">
        <v>84</v>
      </c>
      <c r="Q60" t="s">
        <v>141</v>
      </c>
    </row>
    <row r="61" spans="1:17" x14ac:dyDescent="0.2">
      <c r="A61" t="s">
        <v>678</v>
      </c>
      <c r="B61" t="s">
        <v>19</v>
      </c>
      <c r="C61" t="s">
        <v>118</v>
      </c>
      <c r="D61" t="s">
        <v>679</v>
      </c>
      <c r="E61" t="s">
        <v>680</v>
      </c>
      <c r="F61" t="s">
        <v>681</v>
      </c>
      <c r="G61" t="s">
        <v>682</v>
      </c>
      <c r="H61" t="s">
        <v>683</v>
      </c>
      <c r="I61" t="s">
        <v>684</v>
      </c>
      <c r="J61" t="s">
        <v>685</v>
      </c>
      <c r="K61" t="s">
        <v>686</v>
      </c>
      <c r="L61" t="s">
        <v>687</v>
      </c>
      <c r="M61" t="s">
        <v>688</v>
      </c>
      <c r="N61" t="s">
        <v>689</v>
      </c>
      <c r="O61" t="s">
        <v>19</v>
      </c>
      <c r="P61" t="s">
        <v>84</v>
      </c>
      <c r="Q61" t="s">
        <v>91</v>
      </c>
    </row>
    <row r="62" spans="1:17" x14ac:dyDescent="0.2">
      <c r="A62" t="s">
        <v>690</v>
      </c>
      <c r="B62" t="s">
        <v>86</v>
      </c>
      <c r="C62" t="s">
        <v>61</v>
      </c>
      <c r="D62" t="s">
        <v>691</v>
      </c>
      <c r="E62" t="s">
        <v>692</v>
      </c>
      <c r="F62" t="s">
        <v>95</v>
      </c>
      <c r="G62" t="s">
        <v>693</v>
      </c>
      <c r="H62" t="s">
        <v>694</v>
      </c>
      <c r="I62" t="s">
        <v>695</v>
      </c>
      <c r="J62" t="s">
        <v>696</v>
      </c>
      <c r="K62" t="s">
        <v>697</v>
      </c>
      <c r="L62" t="s">
        <v>698</v>
      </c>
      <c r="M62" t="s">
        <v>699</v>
      </c>
      <c r="N62" t="s">
        <v>700</v>
      </c>
      <c r="O62" t="s">
        <v>19</v>
      </c>
      <c r="P62" t="s">
        <v>84</v>
      </c>
      <c r="Q62" t="s">
        <v>91</v>
      </c>
    </row>
    <row r="63" spans="1:17" x14ac:dyDescent="0.2">
      <c r="A63" t="s">
        <v>701</v>
      </c>
      <c r="B63" t="s">
        <v>86</v>
      </c>
      <c r="C63" t="s">
        <v>702</v>
      </c>
      <c r="D63" t="s">
        <v>703</v>
      </c>
      <c r="E63" t="s">
        <v>704</v>
      </c>
      <c r="F63" t="s">
        <v>705</v>
      </c>
      <c r="G63" t="s">
        <v>706</v>
      </c>
      <c r="H63" t="s">
        <v>707</v>
      </c>
      <c r="I63" t="s">
        <v>708</v>
      </c>
      <c r="J63" t="s">
        <v>709</v>
      </c>
      <c r="K63" t="s">
        <v>710</v>
      </c>
      <c r="L63" t="s">
        <v>711</v>
      </c>
      <c r="M63" t="s">
        <v>712</v>
      </c>
      <c r="N63" t="s">
        <v>515</v>
      </c>
      <c r="O63" t="s">
        <v>19</v>
      </c>
      <c r="P63" t="s">
        <v>32</v>
      </c>
      <c r="Q63" t="s">
        <v>91</v>
      </c>
    </row>
    <row r="64" spans="1:17" x14ac:dyDescent="0.2">
      <c r="A64" t="s">
        <v>713</v>
      </c>
      <c r="B64" t="s">
        <v>19</v>
      </c>
      <c r="C64" t="s">
        <v>714</v>
      </c>
      <c r="D64" t="s">
        <v>715</v>
      </c>
      <c r="E64" t="s">
        <v>716</v>
      </c>
      <c r="F64" t="s">
        <v>64</v>
      </c>
      <c r="G64" t="s">
        <v>717</v>
      </c>
      <c r="H64" t="s">
        <v>19</v>
      </c>
      <c r="I64" t="s">
        <v>19</v>
      </c>
      <c r="J64" t="s">
        <v>718</v>
      </c>
      <c r="K64" t="s">
        <v>719</v>
      </c>
      <c r="L64" t="s">
        <v>720</v>
      </c>
      <c r="M64" t="s">
        <v>721</v>
      </c>
      <c r="N64" t="s">
        <v>722</v>
      </c>
      <c r="O64" t="s">
        <v>19</v>
      </c>
      <c r="P64" t="s">
        <v>70</v>
      </c>
      <c r="Q64" t="s">
        <v>59</v>
      </c>
    </row>
    <row r="65" spans="1:17" x14ac:dyDescent="0.2">
      <c r="A65" t="s">
        <v>723</v>
      </c>
      <c r="B65" t="s">
        <v>19</v>
      </c>
      <c r="C65" t="s">
        <v>574</v>
      </c>
      <c r="D65" t="s">
        <v>724</v>
      </c>
      <c r="E65" t="s">
        <v>311</v>
      </c>
      <c r="F65" t="s">
        <v>725</v>
      </c>
      <c r="G65" t="s">
        <v>726</v>
      </c>
      <c r="H65" t="s">
        <v>727</v>
      </c>
      <c r="I65" t="s">
        <v>728</v>
      </c>
      <c r="J65" t="s">
        <v>729</v>
      </c>
      <c r="K65" t="s">
        <v>55</v>
      </c>
      <c r="L65" t="s">
        <v>730</v>
      </c>
      <c r="M65" t="s">
        <v>731</v>
      </c>
      <c r="N65" t="s">
        <v>732</v>
      </c>
      <c r="O65" t="s">
        <v>19</v>
      </c>
      <c r="P65" t="s">
        <v>84</v>
      </c>
      <c r="Q65" t="s">
        <v>59</v>
      </c>
    </row>
    <row r="66" spans="1:17" x14ac:dyDescent="0.2">
      <c r="A66" t="s">
        <v>733</v>
      </c>
      <c r="B66" t="s">
        <v>86</v>
      </c>
      <c r="C66" t="s">
        <v>35</v>
      </c>
      <c r="D66" t="s">
        <v>734</v>
      </c>
      <c r="E66" t="s">
        <v>735</v>
      </c>
      <c r="F66" t="s">
        <v>736</v>
      </c>
      <c r="G66" t="s">
        <v>737</v>
      </c>
      <c r="H66" t="s">
        <v>738</v>
      </c>
      <c r="I66" t="s">
        <v>739</v>
      </c>
      <c r="J66" t="s">
        <v>740</v>
      </c>
      <c r="K66" t="s">
        <v>741</v>
      </c>
      <c r="L66" t="s">
        <v>741</v>
      </c>
      <c r="M66" t="s">
        <v>742</v>
      </c>
      <c r="N66" t="s">
        <v>743</v>
      </c>
      <c r="O66" t="s">
        <v>19</v>
      </c>
      <c r="P66" t="s">
        <v>32</v>
      </c>
      <c r="Q66" t="s">
        <v>141</v>
      </c>
    </row>
    <row r="67" spans="1:17" x14ac:dyDescent="0.2">
      <c r="A67" t="s">
        <v>744</v>
      </c>
      <c r="B67" t="s">
        <v>19</v>
      </c>
      <c r="C67" t="s">
        <v>374</v>
      </c>
      <c r="D67" t="s">
        <v>745</v>
      </c>
      <c r="E67" t="s">
        <v>50</v>
      </c>
      <c r="F67" t="s">
        <v>746</v>
      </c>
      <c r="G67" t="s">
        <v>747</v>
      </c>
      <c r="H67" t="s">
        <v>19</v>
      </c>
      <c r="I67" t="s">
        <v>19</v>
      </c>
      <c r="O67" t="s">
        <v>19</v>
      </c>
      <c r="P67" t="s">
        <v>154</v>
      </c>
      <c r="Q67" t="s">
        <v>748</v>
      </c>
    </row>
    <row r="68" spans="1:17" x14ac:dyDescent="0.2">
      <c r="A68" t="s">
        <v>749</v>
      </c>
      <c r="B68" t="s">
        <v>19</v>
      </c>
      <c r="C68" t="s">
        <v>574</v>
      </c>
      <c r="D68" t="s">
        <v>750</v>
      </c>
      <c r="E68" t="s">
        <v>50</v>
      </c>
      <c r="F68" t="s">
        <v>751</v>
      </c>
      <c r="G68" t="s">
        <v>752</v>
      </c>
      <c r="H68" t="s">
        <v>753</v>
      </c>
      <c r="I68" t="s">
        <v>754</v>
      </c>
      <c r="J68" t="s">
        <v>755</v>
      </c>
      <c r="K68" t="s">
        <v>756</v>
      </c>
      <c r="L68" t="s">
        <v>757</v>
      </c>
      <c r="M68" t="s">
        <v>758</v>
      </c>
      <c r="N68" t="s">
        <v>759</v>
      </c>
      <c r="O68" t="s">
        <v>19</v>
      </c>
      <c r="P68" t="s">
        <v>154</v>
      </c>
      <c r="Q68" t="s">
        <v>141</v>
      </c>
    </row>
    <row r="69" spans="1:17" x14ac:dyDescent="0.2">
      <c r="A69" t="s">
        <v>760</v>
      </c>
    </row>
    <row r="70" spans="1:17" x14ac:dyDescent="0.2">
      <c r="A70" t="s">
        <v>761</v>
      </c>
      <c r="B70" t="s">
        <v>19</v>
      </c>
      <c r="C70" t="s">
        <v>574</v>
      </c>
      <c r="D70" t="s">
        <v>762</v>
      </c>
      <c r="E70" t="s">
        <v>763</v>
      </c>
      <c r="F70" t="s">
        <v>334</v>
      </c>
      <c r="G70" t="s">
        <v>764</v>
      </c>
      <c r="H70" t="s">
        <v>19</v>
      </c>
      <c r="I70" t="s">
        <v>19</v>
      </c>
      <c r="J70" t="s">
        <v>765</v>
      </c>
      <c r="K70" t="s">
        <v>766</v>
      </c>
      <c r="L70" t="s">
        <v>767</v>
      </c>
      <c r="M70" t="s">
        <v>768</v>
      </c>
      <c r="N70" t="s">
        <v>769</v>
      </c>
      <c r="O70" t="s">
        <v>19</v>
      </c>
      <c r="P70" t="s">
        <v>70</v>
      </c>
      <c r="Q70" t="s">
        <v>46</v>
      </c>
    </row>
    <row r="71" spans="1:17" x14ac:dyDescent="0.2">
      <c r="A71" t="s">
        <v>770</v>
      </c>
      <c r="B71" t="s">
        <v>19</v>
      </c>
      <c r="C71" t="s">
        <v>241</v>
      </c>
      <c r="D71" t="s">
        <v>771</v>
      </c>
      <c r="E71" t="s">
        <v>772</v>
      </c>
      <c r="F71" t="s">
        <v>773</v>
      </c>
      <c r="G71" t="s">
        <v>774</v>
      </c>
      <c r="H71" t="s">
        <v>659</v>
      </c>
      <c r="I71" t="s">
        <v>174</v>
      </c>
      <c r="J71" t="s">
        <v>775</v>
      </c>
      <c r="L71" t="s">
        <v>776</v>
      </c>
      <c r="M71" t="s">
        <v>777</v>
      </c>
      <c r="N71" t="s">
        <v>778</v>
      </c>
      <c r="O71" t="s">
        <v>19</v>
      </c>
      <c r="P71" t="s">
        <v>32</v>
      </c>
      <c r="Q71" t="s">
        <v>59</v>
      </c>
    </row>
    <row r="72" spans="1:17" x14ac:dyDescent="0.2">
      <c r="A72" t="s">
        <v>779</v>
      </c>
      <c r="B72" t="s">
        <v>86</v>
      </c>
      <c r="C72" t="s">
        <v>780</v>
      </c>
      <c r="D72" t="s">
        <v>781</v>
      </c>
      <c r="E72" t="s">
        <v>782</v>
      </c>
      <c r="F72" t="s">
        <v>783</v>
      </c>
      <c r="G72" t="s">
        <v>784</v>
      </c>
      <c r="H72" t="s">
        <v>19</v>
      </c>
      <c r="I72" t="s">
        <v>19</v>
      </c>
      <c r="J72" t="s">
        <v>785</v>
      </c>
      <c r="K72" t="s">
        <v>95</v>
      </c>
      <c r="L72" t="s">
        <v>786</v>
      </c>
      <c r="M72" t="s">
        <v>787</v>
      </c>
      <c r="N72" t="s">
        <v>785</v>
      </c>
      <c r="O72" t="s">
        <v>19</v>
      </c>
      <c r="P72" t="s">
        <v>32</v>
      </c>
      <c r="Q72" t="s">
        <v>59</v>
      </c>
    </row>
    <row r="73" spans="1:17" x14ac:dyDescent="0.2">
      <c r="A73" t="s">
        <v>788</v>
      </c>
      <c r="B73" t="s">
        <v>19</v>
      </c>
      <c r="C73" t="s">
        <v>407</v>
      </c>
      <c r="D73" t="s">
        <v>789</v>
      </c>
      <c r="E73" t="s">
        <v>790</v>
      </c>
      <c r="F73" t="s">
        <v>791</v>
      </c>
      <c r="G73" t="s">
        <v>792</v>
      </c>
      <c r="H73" t="s">
        <v>19</v>
      </c>
      <c r="I73" t="s">
        <v>793</v>
      </c>
      <c r="J73" t="s">
        <v>794</v>
      </c>
      <c r="K73" t="s">
        <v>795</v>
      </c>
      <c r="L73" t="s">
        <v>796</v>
      </c>
      <c r="M73" t="s">
        <v>797</v>
      </c>
      <c r="N73" t="s">
        <v>798</v>
      </c>
      <c r="O73" t="s">
        <v>19</v>
      </c>
      <c r="P73" t="s">
        <v>70</v>
      </c>
      <c r="Q73" t="s">
        <v>799</v>
      </c>
    </row>
    <row r="74" spans="1:17" x14ac:dyDescent="0.2">
      <c r="A74" t="s">
        <v>800</v>
      </c>
      <c r="B74" t="s">
        <v>19</v>
      </c>
      <c r="C74" t="s">
        <v>801</v>
      </c>
      <c r="D74" t="s">
        <v>802</v>
      </c>
      <c r="E74" t="s">
        <v>803</v>
      </c>
      <c r="F74" t="s">
        <v>804</v>
      </c>
      <c r="G74" t="s">
        <v>805</v>
      </c>
      <c r="H74" t="s">
        <v>806</v>
      </c>
      <c r="I74" t="s">
        <v>807</v>
      </c>
      <c r="J74" t="s">
        <v>808</v>
      </c>
      <c r="K74" t="s">
        <v>292</v>
      </c>
      <c r="L74" t="s">
        <v>292</v>
      </c>
      <c r="M74" t="s">
        <v>809</v>
      </c>
      <c r="N74" t="s">
        <v>810</v>
      </c>
      <c r="O74" t="s">
        <v>19</v>
      </c>
      <c r="P74" t="s">
        <v>154</v>
      </c>
      <c r="Q74" t="s">
        <v>91</v>
      </c>
    </row>
    <row r="75" spans="1:17" x14ac:dyDescent="0.2">
      <c r="A75" t="s">
        <v>811</v>
      </c>
      <c r="B75" t="s">
        <v>19</v>
      </c>
      <c r="C75" t="s">
        <v>61</v>
      </c>
      <c r="D75" t="s">
        <v>812</v>
      </c>
      <c r="E75" t="s">
        <v>813</v>
      </c>
      <c r="F75" t="s">
        <v>814</v>
      </c>
      <c r="G75" t="s">
        <v>815</v>
      </c>
      <c r="H75" t="s">
        <v>19</v>
      </c>
      <c r="I75" t="s">
        <v>816</v>
      </c>
      <c r="J75" t="s">
        <v>272</v>
      </c>
      <c r="O75" t="s">
        <v>19</v>
      </c>
      <c r="P75" t="s">
        <v>253</v>
      </c>
      <c r="Q75" t="s">
        <v>59</v>
      </c>
    </row>
    <row r="76" spans="1:17" x14ac:dyDescent="0.2">
      <c r="A76" t="s">
        <v>817</v>
      </c>
      <c r="B76" t="s">
        <v>19</v>
      </c>
      <c r="C76" t="s">
        <v>374</v>
      </c>
      <c r="D76" t="s">
        <v>818</v>
      </c>
      <c r="E76" t="s">
        <v>819</v>
      </c>
      <c r="F76" t="s">
        <v>820</v>
      </c>
      <c r="G76" t="s">
        <v>821</v>
      </c>
      <c r="H76" t="s">
        <v>822</v>
      </c>
      <c r="I76" t="s">
        <v>823</v>
      </c>
      <c r="J76" t="s">
        <v>824</v>
      </c>
      <c r="K76" t="s">
        <v>825</v>
      </c>
      <c r="L76" t="s">
        <v>826</v>
      </c>
      <c r="M76" t="s">
        <v>827</v>
      </c>
      <c r="N76" t="s">
        <v>828</v>
      </c>
      <c r="O76" t="s">
        <v>19</v>
      </c>
      <c r="P76" t="s">
        <v>84</v>
      </c>
      <c r="Q76" t="s">
        <v>829</v>
      </c>
    </row>
    <row r="77" spans="1:17" x14ac:dyDescent="0.2">
      <c r="A77" t="s">
        <v>830</v>
      </c>
      <c r="B77" t="s">
        <v>19</v>
      </c>
      <c r="C77" t="s">
        <v>35</v>
      </c>
      <c r="D77" t="s">
        <v>831</v>
      </c>
      <c r="E77" t="s">
        <v>832</v>
      </c>
      <c r="F77" t="s">
        <v>833</v>
      </c>
      <c r="G77" t="s">
        <v>834</v>
      </c>
      <c r="H77" t="s">
        <v>835</v>
      </c>
      <c r="I77" t="s">
        <v>836</v>
      </c>
      <c r="J77" t="s">
        <v>837</v>
      </c>
      <c r="K77" t="s">
        <v>838</v>
      </c>
      <c r="L77" t="s">
        <v>839</v>
      </c>
      <c r="M77" t="s">
        <v>840</v>
      </c>
      <c r="N77" t="s">
        <v>762</v>
      </c>
      <c r="O77" t="s">
        <v>19</v>
      </c>
      <c r="P77" t="s">
        <v>84</v>
      </c>
      <c r="Q77" t="s">
        <v>841</v>
      </c>
    </row>
    <row r="78" spans="1:17" x14ac:dyDescent="0.2">
      <c r="A78" t="s">
        <v>842</v>
      </c>
      <c r="B78" t="s">
        <v>19</v>
      </c>
      <c r="C78" t="s">
        <v>131</v>
      </c>
      <c r="D78" t="s">
        <v>843</v>
      </c>
      <c r="E78" t="s">
        <v>844</v>
      </c>
      <c r="F78" t="s">
        <v>845</v>
      </c>
      <c r="G78" t="s">
        <v>846</v>
      </c>
      <c r="H78" t="s">
        <v>847</v>
      </c>
      <c r="I78" t="s">
        <v>848</v>
      </c>
      <c r="K78" t="s">
        <v>849</v>
      </c>
      <c r="L78" t="s">
        <v>850</v>
      </c>
      <c r="M78" t="s">
        <v>851</v>
      </c>
      <c r="N78" t="s">
        <v>852</v>
      </c>
      <c r="O78" t="s">
        <v>19</v>
      </c>
      <c r="P78" t="s">
        <v>32</v>
      </c>
      <c r="Q78" t="s">
        <v>46</v>
      </c>
    </row>
    <row r="79" spans="1:17" x14ac:dyDescent="0.2">
      <c r="A79" t="s">
        <v>853</v>
      </c>
      <c r="B79" t="s">
        <v>19</v>
      </c>
      <c r="C79" t="s">
        <v>574</v>
      </c>
      <c r="D79" t="s">
        <v>854</v>
      </c>
      <c r="E79" t="s">
        <v>855</v>
      </c>
      <c r="F79" t="s">
        <v>856</v>
      </c>
      <c r="G79" t="s">
        <v>857</v>
      </c>
      <c r="H79" t="s">
        <v>19</v>
      </c>
      <c r="I79" t="s">
        <v>858</v>
      </c>
      <c r="J79" t="s">
        <v>515</v>
      </c>
      <c r="K79" t="s">
        <v>859</v>
      </c>
      <c r="L79" t="s">
        <v>860</v>
      </c>
      <c r="M79" t="s">
        <v>861</v>
      </c>
      <c r="N79" t="s">
        <v>862</v>
      </c>
      <c r="O79" t="s">
        <v>19</v>
      </c>
      <c r="P79" t="s">
        <v>84</v>
      </c>
      <c r="Q79" t="s">
        <v>59</v>
      </c>
    </row>
    <row r="80" spans="1:17" x14ac:dyDescent="0.2">
      <c r="A80" t="s">
        <v>863</v>
      </c>
      <c r="B80" t="s">
        <v>19</v>
      </c>
      <c r="C80" t="s">
        <v>864</v>
      </c>
      <c r="D80" t="s">
        <v>865</v>
      </c>
      <c r="E80" t="s">
        <v>866</v>
      </c>
      <c r="F80" t="s">
        <v>334</v>
      </c>
      <c r="G80" t="s">
        <v>867</v>
      </c>
      <c r="H80" t="s">
        <v>19</v>
      </c>
      <c r="I80" t="s">
        <v>89</v>
      </c>
      <c r="J80" t="s">
        <v>868</v>
      </c>
      <c r="K80" t="s">
        <v>869</v>
      </c>
      <c r="L80" t="s">
        <v>870</v>
      </c>
      <c r="M80" t="s">
        <v>871</v>
      </c>
      <c r="N80" t="s">
        <v>872</v>
      </c>
      <c r="O80" t="s">
        <v>19</v>
      </c>
      <c r="P80" t="s">
        <v>84</v>
      </c>
      <c r="Q80" t="s">
        <v>841</v>
      </c>
    </row>
    <row r="81" spans="1:17" x14ac:dyDescent="0.2">
      <c r="A81" t="s">
        <v>873</v>
      </c>
      <c r="B81" t="s">
        <v>19</v>
      </c>
      <c r="C81" t="s">
        <v>183</v>
      </c>
      <c r="D81" t="s">
        <v>874</v>
      </c>
      <c r="E81" t="s">
        <v>875</v>
      </c>
      <c r="F81" t="s">
        <v>876</v>
      </c>
      <c r="G81" t="s">
        <v>877</v>
      </c>
      <c r="H81" t="s">
        <v>19</v>
      </c>
      <c r="I81" t="s">
        <v>19</v>
      </c>
      <c r="J81" t="s">
        <v>878</v>
      </c>
      <c r="K81" t="s">
        <v>879</v>
      </c>
      <c r="L81" t="s">
        <v>880</v>
      </c>
      <c r="M81" t="s">
        <v>881</v>
      </c>
      <c r="N81" t="s">
        <v>882</v>
      </c>
      <c r="O81" t="s">
        <v>19</v>
      </c>
      <c r="P81" t="s">
        <v>32</v>
      </c>
      <c r="Q81" t="s">
        <v>59</v>
      </c>
    </row>
    <row r="82" spans="1:17" x14ac:dyDescent="0.2">
      <c r="A82" t="s">
        <v>883</v>
      </c>
      <c r="B82" t="s">
        <v>19</v>
      </c>
      <c r="C82" t="s">
        <v>884</v>
      </c>
      <c r="D82" t="s">
        <v>885</v>
      </c>
      <c r="E82" t="s">
        <v>886</v>
      </c>
      <c r="F82" t="s">
        <v>38</v>
      </c>
      <c r="G82" t="s">
        <v>887</v>
      </c>
      <c r="H82" t="s">
        <v>888</v>
      </c>
      <c r="I82" t="s">
        <v>889</v>
      </c>
      <c r="J82" t="s">
        <v>890</v>
      </c>
      <c r="K82" t="s">
        <v>891</v>
      </c>
      <c r="L82" t="s">
        <v>892</v>
      </c>
      <c r="M82" t="s">
        <v>893</v>
      </c>
      <c r="N82" t="s">
        <v>894</v>
      </c>
      <c r="O82" t="s">
        <v>19</v>
      </c>
      <c r="P82" t="s">
        <v>32</v>
      </c>
      <c r="Q82" t="s">
        <v>895</v>
      </c>
    </row>
    <row r="83" spans="1:17" x14ac:dyDescent="0.2">
      <c r="A83" t="s">
        <v>896</v>
      </c>
      <c r="B83" t="s">
        <v>19</v>
      </c>
      <c r="C83" t="s">
        <v>131</v>
      </c>
      <c r="D83" t="s">
        <v>897</v>
      </c>
      <c r="E83" t="s">
        <v>898</v>
      </c>
      <c r="F83" t="s">
        <v>899</v>
      </c>
      <c r="G83" t="s">
        <v>900</v>
      </c>
      <c r="H83" t="s">
        <v>901</v>
      </c>
      <c r="I83" t="s">
        <v>212</v>
      </c>
      <c r="J83" t="s">
        <v>902</v>
      </c>
      <c r="K83" t="s">
        <v>903</v>
      </c>
      <c r="L83" t="s">
        <v>904</v>
      </c>
      <c r="M83" t="s">
        <v>905</v>
      </c>
      <c r="N83" t="s">
        <v>906</v>
      </c>
      <c r="O83" t="s">
        <v>19</v>
      </c>
      <c r="P83" t="s">
        <v>84</v>
      </c>
      <c r="Q83" t="s">
        <v>91</v>
      </c>
    </row>
    <row r="84" spans="1:17" x14ac:dyDescent="0.2">
      <c r="A84" t="s">
        <v>907</v>
      </c>
      <c r="B84" t="s">
        <v>19</v>
      </c>
      <c r="C84" t="s">
        <v>48</v>
      </c>
      <c r="D84" t="s">
        <v>908</v>
      </c>
      <c r="E84" t="s">
        <v>909</v>
      </c>
      <c r="F84" t="s">
        <v>910</v>
      </c>
      <c r="G84" t="s">
        <v>911</v>
      </c>
      <c r="H84" t="s">
        <v>912</v>
      </c>
      <c r="I84" t="s">
        <v>913</v>
      </c>
      <c r="J84" t="s">
        <v>914</v>
      </c>
      <c r="K84" t="s">
        <v>915</v>
      </c>
      <c r="L84" t="s">
        <v>916</v>
      </c>
      <c r="M84" t="s">
        <v>917</v>
      </c>
      <c r="N84" t="s">
        <v>918</v>
      </c>
      <c r="O84" t="s">
        <v>19</v>
      </c>
      <c r="P84" t="s">
        <v>32</v>
      </c>
      <c r="Q84" t="s">
        <v>59</v>
      </c>
    </row>
    <row r="85" spans="1:17" x14ac:dyDescent="0.2">
      <c r="A85" t="s">
        <v>919</v>
      </c>
      <c r="B85" t="s">
        <v>19</v>
      </c>
      <c r="C85" t="s">
        <v>920</v>
      </c>
      <c r="D85" t="s">
        <v>921</v>
      </c>
      <c r="E85" t="s">
        <v>922</v>
      </c>
      <c r="F85" t="s">
        <v>923</v>
      </c>
      <c r="G85" t="s">
        <v>924</v>
      </c>
      <c r="H85" t="s">
        <v>19</v>
      </c>
      <c r="I85" t="s">
        <v>925</v>
      </c>
      <c r="J85" t="s">
        <v>926</v>
      </c>
      <c r="K85" t="s">
        <v>927</v>
      </c>
      <c r="N85" t="s">
        <v>928</v>
      </c>
      <c r="O85" t="s">
        <v>19</v>
      </c>
      <c r="P85" t="s">
        <v>84</v>
      </c>
      <c r="Q85" t="s">
        <v>748</v>
      </c>
    </row>
    <row r="86" spans="1:17" x14ac:dyDescent="0.2">
      <c r="A86" t="s">
        <v>929</v>
      </c>
      <c r="B86" t="s">
        <v>19</v>
      </c>
      <c r="C86" t="s">
        <v>118</v>
      </c>
      <c r="D86" t="s">
        <v>930</v>
      </c>
      <c r="E86" t="s">
        <v>931</v>
      </c>
      <c r="F86" t="s">
        <v>334</v>
      </c>
      <c r="G86" t="s">
        <v>932</v>
      </c>
      <c r="H86" t="s">
        <v>211</v>
      </c>
      <c r="I86" t="s">
        <v>933</v>
      </c>
      <c r="J86" t="s">
        <v>934</v>
      </c>
      <c r="K86" t="s">
        <v>935</v>
      </c>
      <c r="L86" t="s">
        <v>936</v>
      </c>
      <c r="M86" t="s">
        <v>937</v>
      </c>
      <c r="N86" t="s">
        <v>938</v>
      </c>
      <c r="O86" t="s">
        <v>19</v>
      </c>
      <c r="P86" t="s">
        <v>253</v>
      </c>
      <c r="Q86" t="s">
        <v>91</v>
      </c>
    </row>
    <row r="87" spans="1:17" x14ac:dyDescent="0.2">
      <c r="A87" t="s">
        <v>939</v>
      </c>
      <c r="B87" t="s">
        <v>19</v>
      </c>
      <c r="C87" t="s">
        <v>72</v>
      </c>
      <c r="D87" t="s">
        <v>669</v>
      </c>
      <c r="E87" t="s">
        <v>940</v>
      </c>
      <c r="F87" t="s">
        <v>941</v>
      </c>
      <c r="G87" t="s">
        <v>942</v>
      </c>
      <c r="H87" t="s">
        <v>943</v>
      </c>
      <c r="I87" t="s">
        <v>944</v>
      </c>
      <c r="J87" t="s">
        <v>945</v>
      </c>
      <c r="L87" t="s">
        <v>946</v>
      </c>
      <c r="M87" t="s">
        <v>947</v>
      </c>
      <c r="N87" t="s">
        <v>948</v>
      </c>
      <c r="O87" t="s">
        <v>19</v>
      </c>
      <c r="P87" t="s">
        <v>70</v>
      </c>
      <c r="Q87" t="s">
        <v>949</v>
      </c>
    </row>
    <row r="88" spans="1:17" x14ac:dyDescent="0.2">
      <c r="A88" t="s">
        <v>950</v>
      </c>
      <c r="B88" t="s">
        <v>19</v>
      </c>
      <c r="C88" t="s">
        <v>485</v>
      </c>
      <c r="D88" t="s">
        <v>951</v>
      </c>
      <c r="E88" t="s">
        <v>952</v>
      </c>
      <c r="F88" t="s">
        <v>953</v>
      </c>
      <c r="G88" t="s">
        <v>954</v>
      </c>
      <c r="H88" t="s">
        <v>955</v>
      </c>
      <c r="I88" t="s">
        <v>956</v>
      </c>
      <c r="J88" t="s">
        <v>957</v>
      </c>
      <c r="K88" t="s">
        <v>958</v>
      </c>
      <c r="L88" t="s">
        <v>959</v>
      </c>
      <c r="M88" t="s">
        <v>960</v>
      </c>
      <c r="N88" t="s">
        <v>961</v>
      </c>
      <c r="O88" t="s">
        <v>19</v>
      </c>
      <c r="P88" t="s">
        <v>32</v>
      </c>
      <c r="Q88" t="s">
        <v>59</v>
      </c>
    </row>
    <row r="89" spans="1:17" x14ac:dyDescent="0.2">
      <c r="A89" t="s">
        <v>962</v>
      </c>
      <c r="B89" t="s">
        <v>19</v>
      </c>
      <c r="C89" t="s">
        <v>963</v>
      </c>
      <c r="D89" t="s">
        <v>964</v>
      </c>
      <c r="E89" t="s">
        <v>965</v>
      </c>
      <c r="F89" t="s">
        <v>334</v>
      </c>
      <c r="G89" t="s">
        <v>966</v>
      </c>
      <c r="H89" t="s">
        <v>967</v>
      </c>
      <c r="I89" t="s">
        <v>968</v>
      </c>
      <c r="J89" t="s">
        <v>41</v>
      </c>
      <c r="K89" t="s">
        <v>969</v>
      </c>
      <c r="L89" t="s">
        <v>970</v>
      </c>
      <c r="M89" t="s">
        <v>971</v>
      </c>
      <c r="N89" t="s">
        <v>972</v>
      </c>
      <c r="O89" t="s">
        <v>19</v>
      </c>
      <c r="P89" t="s">
        <v>32</v>
      </c>
      <c r="Q89" t="s">
        <v>973</v>
      </c>
    </row>
    <row r="90" spans="1:17" x14ac:dyDescent="0.2">
      <c r="A90" t="s">
        <v>974</v>
      </c>
      <c r="B90" t="s">
        <v>19</v>
      </c>
      <c r="C90" t="s">
        <v>219</v>
      </c>
      <c r="D90" t="s">
        <v>975</v>
      </c>
      <c r="E90" t="s">
        <v>976</v>
      </c>
      <c r="F90" t="s">
        <v>334</v>
      </c>
      <c r="G90" t="s">
        <v>977</v>
      </c>
      <c r="H90" t="s">
        <v>978</v>
      </c>
      <c r="I90" t="s">
        <v>979</v>
      </c>
      <c r="K90" t="s">
        <v>980</v>
      </c>
      <c r="L90" t="s">
        <v>981</v>
      </c>
      <c r="M90" t="s">
        <v>982</v>
      </c>
      <c r="N90" t="s">
        <v>983</v>
      </c>
      <c r="O90" t="s">
        <v>19</v>
      </c>
      <c r="P90" t="s">
        <v>32</v>
      </c>
      <c r="Q90" t="s">
        <v>984</v>
      </c>
    </row>
    <row r="91" spans="1:17" x14ac:dyDescent="0.2">
      <c r="A91" t="s">
        <v>985</v>
      </c>
      <c r="B91" t="s">
        <v>19</v>
      </c>
      <c r="C91" t="s">
        <v>986</v>
      </c>
      <c r="E91" t="s">
        <v>987</v>
      </c>
      <c r="F91" t="s">
        <v>988</v>
      </c>
      <c r="G91" t="s">
        <v>989</v>
      </c>
      <c r="H91" t="s">
        <v>990</v>
      </c>
      <c r="I91" t="s">
        <v>991</v>
      </c>
      <c r="J91" t="s">
        <v>992</v>
      </c>
      <c r="O91" t="s">
        <v>19</v>
      </c>
      <c r="P91" t="s">
        <v>70</v>
      </c>
      <c r="Q91" t="s">
        <v>59</v>
      </c>
    </row>
    <row r="92" spans="1:17" x14ac:dyDescent="0.2">
      <c r="A92" t="s">
        <v>993</v>
      </c>
      <c r="B92" t="s">
        <v>19</v>
      </c>
      <c r="C92" t="s">
        <v>72</v>
      </c>
      <c r="D92" t="s">
        <v>994</v>
      </c>
      <c r="E92" t="s">
        <v>995</v>
      </c>
      <c r="F92" t="s">
        <v>996</v>
      </c>
      <c r="G92" t="s">
        <v>997</v>
      </c>
      <c r="H92" t="s">
        <v>174</v>
      </c>
      <c r="I92" t="s">
        <v>998</v>
      </c>
      <c r="J92" t="s">
        <v>999</v>
      </c>
      <c r="K92" t="s">
        <v>1000</v>
      </c>
      <c r="L92" t="s">
        <v>1001</v>
      </c>
      <c r="M92" t="s">
        <v>1002</v>
      </c>
      <c r="N92" t="s">
        <v>1003</v>
      </c>
      <c r="O92" t="s">
        <v>19</v>
      </c>
      <c r="P92" t="s">
        <v>32</v>
      </c>
      <c r="Q92" t="s">
        <v>91</v>
      </c>
    </row>
    <row r="93" spans="1:17" x14ac:dyDescent="0.2">
      <c r="A93" t="s">
        <v>1004</v>
      </c>
      <c r="B93" t="s">
        <v>19</v>
      </c>
      <c r="C93" t="s">
        <v>35</v>
      </c>
      <c r="D93" t="s">
        <v>1005</v>
      </c>
      <c r="E93" t="s">
        <v>875</v>
      </c>
      <c r="F93" t="s">
        <v>1006</v>
      </c>
      <c r="G93" t="s">
        <v>1007</v>
      </c>
      <c r="H93" t="s">
        <v>1008</v>
      </c>
      <c r="I93" t="s">
        <v>1009</v>
      </c>
      <c r="J93" t="s">
        <v>1010</v>
      </c>
      <c r="K93" t="s">
        <v>1011</v>
      </c>
      <c r="L93" t="s">
        <v>1012</v>
      </c>
      <c r="M93" t="s">
        <v>1013</v>
      </c>
      <c r="N93" t="s">
        <v>1014</v>
      </c>
      <c r="O93" t="s">
        <v>19</v>
      </c>
      <c r="P93" t="s">
        <v>32</v>
      </c>
      <c r="Q93" t="s">
        <v>1015</v>
      </c>
    </row>
    <row r="94" spans="1:17" x14ac:dyDescent="0.2">
      <c r="A94" t="s">
        <v>1016</v>
      </c>
      <c r="B94" t="s">
        <v>19</v>
      </c>
      <c r="C94" t="s">
        <v>1017</v>
      </c>
      <c r="O94" t="s">
        <v>19</v>
      </c>
      <c r="P94" t="s">
        <v>32</v>
      </c>
      <c r="Q94" t="s">
        <v>181</v>
      </c>
    </row>
    <row r="95" spans="1:17" x14ac:dyDescent="0.2">
      <c r="A95" t="s">
        <v>1018</v>
      </c>
      <c r="B95" t="s">
        <v>19</v>
      </c>
      <c r="C95" t="s">
        <v>574</v>
      </c>
      <c r="D95" t="s">
        <v>1019</v>
      </c>
      <c r="E95" t="s">
        <v>1020</v>
      </c>
      <c r="F95" t="s">
        <v>1021</v>
      </c>
      <c r="G95" t="s">
        <v>1022</v>
      </c>
      <c r="H95" t="s">
        <v>174</v>
      </c>
      <c r="I95" t="s">
        <v>1023</v>
      </c>
      <c r="J95" t="s">
        <v>1024</v>
      </c>
      <c r="K95" t="s">
        <v>1025</v>
      </c>
      <c r="L95" t="s">
        <v>1026</v>
      </c>
      <c r="M95" t="s">
        <v>1027</v>
      </c>
      <c r="N95" t="s">
        <v>1028</v>
      </c>
      <c r="O95" t="s">
        <v>19</v>
      </c>
      <c r="P95" t="s">
        <v>84</v>
      </c>
      <c r="Q95" t="s">
        <v>59</v>
      </c>
    </row>
    <row r="96" spans="1:17" x14ac:dyDescent="0.2">
      <c r="A96" t="s">
        <v>1029</v>
      </c>
      <c r="B96" t="s">
        <v>86</v>
      </c>
      <c r="C96" t="s">
        <v>668</v>
      </c>
      <c r="D96" t="s">
        <v>1030</v>
      </c>
      <c r="E96" t="s">
        <v>1031</v>
      </c>
      <c r="F96" t="s">
        <v>1032</v>
      </c>
      <c r="G96" t="s">
        <v>1033</v>
      </c>
      <c r="H96" t="s">
        <v>1034</v>
      </c>
      <c r="I96" t="s">
        <v>1035</v>
      </c>
      <c r="J96" t="s">
        <v>1036</v>
      </c>
      <c r="K96" t="s">
        <v>1037</v>
      </c>
      <c r="L96" t="s">
        <v>1038</v>
      </c>
      <c r="M96" t="s">
        <v>1039</v>
      </c>
      <c r="N96" t="s">
        <v>1040</v>
      </c>
      <c r="O96" t="s">
        <v>19</v>
      </c>
      <c r="P96" t="s">
        <v>84</v>
      </c>
      <c r="Q96" t="s">
        <v>181</v>
      </c>
    </row>
    <row r="97" spans="1:17" x14ac:dyDescent="0.2">
      <c r="A97" t="s">
        <v>1041</v>
      </c>
      <c r="B97" t="s">
        <v>19</v>
      </c>
      <c r="C97" t="s">
        <v>35</v>
      </c>
      <c r="D97" t="s">
        <v>1042</v>
      </c>
      <c r="E97" t="s">
        <v>1043</v>
      </c>
      <c r="F97" t="s">
        <v>1044</v>
      </c>
      <c r="G97" t="s">
        <v>1045</v>
      </c>
      <c r="H97" t="s">
        <v>211</v>
      </c>
      <c r="I97" t="s">
        <v>1046</v>
      </c>
      <c r="J97" t="s">
        <v>1047</v>
      </c>
      <c r="K97" t="s">
        <v>1048</v>
      </c>
      <c r="L97" t="s">
        <v>1049</v>
      </c>
      <c r="M97" t="s">
        <v>1050</v>
      </c>
      <c r="N97" t="s">
        <v>1051</v>
      </c>
      <c r="O97" t="s">
        <v>19</v>
      </c>
      <c r="P97" t="s">
        <v>253</v>
      </c>
      <c r="Q97" t="s">
        <v>181</v>
      </c>
    </row>
    <row r="98" spans="1:17" x14ac:dyDescent="0.2">
      <c r="A98" t="s">
        <v>1052</v>
      </c>
      <c r="B98" t="s">
        <v>19</v>
      </c>
      <c r="C98" t="s">
        <v>241</v>
      </c>
      <c r="D98" t="s">
        <v>1053</v>
      </c>
      <c r="E98" t="s">
        <v>1054</v>
      </c>
      <c r="F98" t="s">
        <v>1055</v>
      </c>
      <c r="G98" t="s">
        <v>1056</v>
      </c>
      <c r="H98" t="s">
        <v>123</v>
      </c>
      <c r="I98" t="s">
        <v>1057</v>
      </c>
      <c r="J98" t="s">
        <v>1058</v>
      </c>
      <c r="L98" t="s">
        <v>1059</v>
      </c>
      <c r="M98" t="s">
        <v>1060</v>
      </c>
      <c r="N98" t="s">
        <v>1061</v>
      </c>
      <c r="O98" t="s">
        <v>19</v>
      </c>
      <c r="P98" t="s">
        <v>84</v>
      </c>
      <c r="Q98" t="s">
        <v>181</v>
      </c>
    </row>
    <row r="99" spans="1:17" x14ac:dyDescent="0.2">
      <c r="A99" t="s">
        <v>1062</v>
      </c>
      <c r="B99" t="s">
        <v>19</v>
      </c>
      <c r="C99" t="s">
        <v>219</v>
      </c>
      <c r="D99" t="s">
        <v>1063</v>
      </c>
      <c r="E99" t="s">
        <v>1064</v>
      </c>
      <c r="F99" t="s">
        <v>1065</v>
      </c>
      <c r="G99" t="s">
        <v>1066</v>
      </c>
      <c r="H99" t="s">
        <v>123</v>
      </c>
      <c r="I99" t="s">
        <v>1067</v>
      </c>
      <c r="J99" t="s">
        <v>1068</v>
      </c>
      <c r="K99" t="s">
        <v>1069</v>
      </c>
      <c r="L99" t="s">
        <v>1070</v>
      </c>
      <c r="M99" t="s">
        <v>1071</v>
      </c>
      <c r="N99" t="s">
        <v>1072</v>
      </c>
      <c r="O99" t="s">
        <v>19</v>
      </c>
      <c r="P99" t="s">
        <v>84</v>
      </c>
      <c r="Q99" t="s">
        <v>181</v>
      </c>
    </row>
    <row r="100" spans="1:17" x14ac:dyDescent="0.2">
      <c r="A100" t="s">
        <v>1073</v>
      </c>
      <c r="B100" t="s">
        <v>86</v>
      </c>
      <c r="C100" t="s">
        <v>1074</v>
      </c>
      <c r="D100" t="s">
        <v>1075</v>
      </c>
      <c r="E100" t="s">
        <v>1076</v>
      </c>
      <c r="F100" t="s">
        <v>95</v>
      </c>
      <c r="G100" t="s">
        <v>1077</v>
      </c>
      <c r="H100" t="s">
        <v>19</v>
      </c>
      <c r="I100" t="s">
        <v>19</v>
      </c>
      <c r="J100" t="s">
        <v>1078</v>
      </c>
      <c r="M100" t="s">
        <v>1079</v>
      </c>
      <c r="N100" t="s">
        <v>1080</v>
      </c>
      <c r="O100" t="s">
        <v>19</v>
      </c>
      <c r="P100" t="s">
        <v>32</v>
      </c>
      <c r="Q100" t="s">
        <v>1081</v>
      </c>
    </row>
    <row r="101" spans="1:17" x14ac:dyDescent="0.2">
      <c r="A101" t="s">
        <v>1082</v>
      </c>
      <c r="B101" t="s">
        <v>19</v>
      </c>
      <c r="C101" t="s">
        <v>72</v>
      </c>
      <c r="D101" t="s">
        <v>1083</v>
      </c>
      <c r="E101" t="s">
        <v>1084</v>
      </c>
      <c r="F101" t="s">
        <v>1085</v>
      </c>
      <c r="G101" t="s">
        <v>1086</v>
      </c>
      <c r="H101" t="s">
        <v>1087</v>
      </c>
      <c r="I101" t="s">
        <v>1088</v>
      </c>
      <c r="J101" t="s">
        <v>1089</v>
      </c>
      <c r="K101" t="s">
        <v>55</v>
      </c>
      <c r="L101" t="s">
        <v>1090</v>
      </c>
      <c r="M101" t="s">
        <v>1091</v>
      </c>
      <c r="N101" t="s">
        <v>1092</v>
      </c>
      <c r="O101" t="s">
        <v>19</v>
      </c>
      <c r="P101" t="s">
        <v>84</v>
      </c>
      <c r="Q101" t="s">
        <v>59</v>
      </c>
    </row>
    <row r="102" spans="1:17" x14ac:dyDescent="0.2">
      <c r="A102" t="s">
        <v>1093</v>
      </c>
      <c r="B102" t="s">
        <v>19</v>
      </c>
      <c r="C102" t="s">
        <v>1094</v>
      </c>
      <c r="D102" t="s">
        <v>1095</v>
      </c>
      <c r="E102" t="s">
        <v>1096</v>
      </c>
      <c r="F102" t="s">
        <v>1097</v>
      </c>
      <c r="G102" t="s">
        <v>1098</v>
      </c>
      <c r="H102" t="s">
        <v>19</v>
      </c>
      <c r="I102" t="s">
        <v>1099</v>
      </c>
      <c r="J102" t="s">
        <v>1100</v>
      </c>
      <c r="K102" t="s">
        <v>1101</v>
      </c>
      <c r="L102" t="s">
        <v>1102</v>
      </c>
      <c r="M102" t="s">
        <v>1103</v>
      </c>
      <c r="N102" t="s">
        <v>1104</v>
      </c>
      <c r="O102" t="s">
        <v>19</v>
      </c>
      <c r="P102" t="s">
        <v>84</v>
      </c>
      <c r="Q102" t="s">
        <v>1105</v>
      </c>
    </row>
    <row r="103" spans="1:17" x14ac:dyDescent="0.2">
      <c r="A103" t="s">
        <v>1106</v>
      </c>
      <c r="B103" t="s">
        <v>19</v>
      </c>
      <c r="C103" t="s">
        <v>864</v>
      </c>
      <c r="D103" t="s">
        <v>1107</v>
      </c>
      <c r="E103" t="s">
        <v>1108</v>
      </c>
      <c r="F103" t="s">
        <v>334</v>
      </c>
      <c r="G103" t="s">
        <v>1109</v>
      </c>
      <c r="H103" t="s">
        <v>1110</v>
      </c>
      <c r="I103" t="s">
        <v>1111</v>
      </c>
      <c r="J103" t="s">
        <v>1112</v>
      </c>
      <c r="K103" t="s">
        <v>1113</v>
      </c>
      <c r="L103" t="s">
        <v>1114</v>
      </c>
      <c r="M103" t="s">
        <v>1115</v>
      </c>
      <c r="N103" t="s">
        <v>1116</v>
      </c>
      <c r="O103" t="s">
        <v>19</v>
      </c>
      <c r="P103" t="s">
        <v>32</v>
      </c>
      <c r="Q103" t="s">
        <v>1117</v>
      </c>
    </row>
    <row r="104" spans="1:17" x14ac:dyDescent="0.2">
      <c r="A104" t="s">
        <v>1118</v>
      </c>
      <c r="B104" t="s">
        <v>19</v>
      </c>
      <c r="C104" t="s">
        <v>131</v>
      </c>
      <c r="D104" t="s">
        <v>1119</v>
      </c>
      <c r="E104" t="s">
        <v>1120</v>
      </c>
      <c r="F104" t="s">
        <v>1121</v>
      </c>
      <c r="G104" t="s">
        <v>1122</v>
      </c>
      <c r="H104" t="s">
        <v>123</v>
      </c>
      <c r="I104" t="s">
        <v>1123</v>
      </c>
      <c r="J104" t="s">
        <v>1124</v>
      </c>
      <c r="K104" t="s">
        <v>1125</v>
      </c>
      <c r="L104" t="s">
        <v>1126</v>
      </c>
      <c r="M104" t="s">
        <v>1127</v>
      </c>
      <c r="N104" t="s">
        <v>1128</v>
      </c>
      <c r="O104" t="s">
        <v>19</v>
      </c>
      <c r="P104" t="s">
        <v>70</v>
      </c>
      <c r="Q104" t="s">
        <v>59</v>
      </c>
    </row>
    <row r="105" spans="1:17" x14ac:dyDescent="0.2">
      <c r="A105" t="s">
        <v>1129</v>
      </c>
      <c r="B105" t="s">
        <v>19</v>
      </c>
      <c r="C105" t="s">
        <v>118</v>
      </c>
      <c r="D105" t="s">
        <v>1130</v>
      </c>
      <c r="E105" t="s">
        <v>1131</v>
      </c>
      <c r="F105" t="s">
        <v>671</v>
      </c>
      <c r="G105" t="s">
        <v>1132</v>
      </c>
      <c r="H105" t="s">
        <v>89</v>
      </c>
      <c r="I105" t="s">
        <v>89</v>
      </c>
      <c r="J105" t="s">
        <v>1133</v>
      </c>
      <c r="K105" t="s">
        <v>1134</v>
      </c>
      <c r="L105" t="s">
        <v>1135</v>
      </c>
      <c r="M105" t="s">
        <v>1136</v>
      </c>
      <c r="N105" t="s">
        <v>1137</v>
      </c>
      <c r="O105" t="s">
        <v>19</v>
      </c>
      <c r="P105" t="s">
        <v>70</v>
      </c>
      <c r="Q105" t="s">
        <v>141</v>
      </c>
    </row>
    <row r="106" spans="1:17" x14ac:dyDescent="0.2">
      <c r="A106" t="s">
        <v>1138</v>
      </c>
      <c r="B106" t="s">
        <v>19</v>
      </c>
      <c r="C106" t="s">
        <v>1094</v>
      </c>
      <c r="D106" t="s">
        <v>1139</v>
      </c>
      <c r="E106" t="s">
        <v>1140</v>
      </c>
      <c r="F106" t="s">
        <v>671</v>
      </c>
      <c r="G106" t="s">
        <v>1141</v>
      </c>
      <c r="H106" t="s">
        <v>1142</v>
      </c>
      <c r="I106" t="s">
        <v>1143</v>
      </c>
      <c r="J106" t="s">
        <v>555</v>
      </c>
      <c r="K106" t="s">
        <v>55</v>
      </c>
      <c r="L106" t="s">
        <v>875</v>
      </c>
      <c r="M106" t="s">
        <v>1144</v>
      </c>
      <c r="N106" t="s">
        <v>1145</v>
      </c>
      <c r="O106" t="s">
        <v>19</v>
      </c>
      <c r="P106" t="s">
        <v>70</v>
      </c>
      <c r="Q106" t="s">
        <v>59</v>
      </c>
    </row>
    <row r="107" spans="1:17" x14ac:dyDescent="0.2">
      <c r="A107" t="s">
        <v>1146</v>
      </c>
      <c r="B107" t="s">
        <v>19</v>
      </c>
      <c r="C107" t="s">
        <v>1147</v>
      </c>
      <c r="D107" t="s">
        <v>1148</v>
      </c>
      <c r="E107" t="s">
        <v>1149</v>
      </c>
      <c r="F107" t="s">
        <v>334</v>
      </c>
      <c r="G107" t="s">
        <v>1150</v>
      </c>
      <c r="H107" t="s">
        <v>1151</v>
      </c>
      <c r="I107" t="s">
        <v>1152</v>
      </c>
      <c r="J107" t="s">
        <v>1153</v>
      </c>
      <c r="K107" t="s">
        <v>505</v>
      </c>
      <c r="L107" t="s">
        <v>1154</v>
      </c>
      <c r="M107" t="s">
        <v>1155</v>
      </c>
      <c r="N107" t="s">
        <v>1156</v>
      </c>
      <c r="O107" t="s">
        <v>19</v>
      </c>
      <c r="P107" t="s">
        <v>154</v>
      </c>
      <c r="Q107" t="s">
        <v>748</v>
      </c>
    </row>
    <row r="108" spans="1:17" x14ac:dyDescent="0.2">
      <c r="A108" t="s">
        <v>1157</v>
      </c>
      <c r="B108" t="s">
        <v>19</v>
      </c>
      <c r="C108" t="s">
        <v>72</v>
      </c>
      <c r="D108" t="s">
        <v>1158</v>
      </c>
      <c r="E108" t="s">
        <v>1159</v>
      </c>
      <c r="F108" t="s">
        <v>1160</v>
      </c>
      <c r="G108" t="s">
        <v>1161</v>
      </c>
      <c r="H108" t="s">
        <v>19</v>
      </c>
      <c r="I108" t="s">
        <v>19</v>
      </c>
      <c r="J108" t="s">
        <v>1162</v>
      </c>
      <c r="K108" t="s">
        <v>1163</v>
      </c>
      <c r="L108" t="s">
        <v>1164</v>
      </c>
      <c r="M108" t="s">
        <v>1165</v>
      </c>
      <c r="N108" t="s">
        <v>1166</v>
      </c>
      <c r="O108" t="s">
        <v>19</v>
      </c>
      <c r="P108" t="s">
        <v>32</v>
      </c>
      <c r="Q108" t="s">
        <v>59</v>
      </c>
    </row>
    <row r="109" spans="1:17" x14ac:dyDescent="0.2">
      <c r="A109" t="s">
        <v>1167</v>
      </c>
      <c r="B109" t="s">
        <v>217</v>
      </c>
      <c r="C109" t="s">
        <v>374</v>
      </c>
      <c r="D109" t="s">
        <v>1168</v>
      </c>
      <c r="E109" t="s">
        <v>1169</v>
      </c>
      <c r="F109" t="s">
        <v>1170</v>
      </c>
      <c r="G109" t="s">
        <v>1171</v>
      </c>
      <c r="H109" t="s">
        <v>1172</v>
      </c>
      <c r="I109" t="s">
        <v>618</v>
      </c>
      <c r="J109" t="s">
        <v>1173</v>
      </c>
      <c r="K109" t="s">
        <v>849</v>
      </c>
      <c r="L109" t="s">
        <v>1174</v>
      </c>
      <c r="M109" t="s">
        <v>1175</v>
      </c>
      <c r="N109" t="s">
        <v>1176</v>
      </c>
      <c r="O109" t="s">
        <v>19</v>
      </c>
      <c r="P109" t="s">
        <v>84</v>
      </c>
      <c r="Q109" t="s">
        <v>59</v>
      </c>
    </row>
    <row r="110" spans="1:17" x14ac:dyDescent="0.2">
      <c r="A110" t="s">
        <v>1177</v>
      </c>
      <c r="B110" t="s">
        <v>19</v>
      </c>
      <c r="C110" t="s">
        <v>131</v>
      </c>
      <c r="D110" t="s">
        <v>1178</v>
      </c>
      <c r="E110" t="s">
        <v>1179</v>
      </c>
      <c r="F110" t="s">
        <v>1121</v>
      </c>
      <c r="G110" t="s">
        <v>1180</v>
      </c>
      <c r="H110" t="s">
        <v>123</v>
      </c>
      <c r="I110" t="s">
        <v>1181</v>
      </c>
      <c r="J110" t="s">
        <v>1182</v>
      </c>
      <c r="L110" t="s">
        <v>1183</v>
      </c>
      <c r="M110" t="s">
        <v>1184</v>
      </c>
      <c r="N110" t="s">
        <v>1185</v>
      </c>
      <c r="O110" t="s">
        <v>19</v>
      </c>
      <c r="P110" t="s">
        <v>70</v>
      </c>
      <c r="Q110" t="s">
        <v>141</v>
      </c>
    </row>
    <row r="111" spans="1:17" x14ac:dyDescent="0.2">
      <c r="A111" t="s">
        <v>1186</v>
      </c>
      <c r="B111" t="s">
        <v>19</v>
      </c>
      <c r="C111" t="s">
        <v>35</v>
      </c>
      <c r="D111" t="s">
        <v>1187</v>
      </c>
      <c r="E111" t="s">
        <v>1188</v>
      </c>
      <c r="F111" t="s">
        <v>1189</v>
      </c>
      <c r="G111" t="s">
        <v>1190</v>
      </c>
      <c r="H111" t="s">
        <v>1191</v>
      </c>
      <c r="I111" t="s">
        <v>19</v>
      </c>
      <c r="J111" t="s">
        <v>1192</v>
      </c>
      <c r="K111" t="s">
        <v>1193</v>
      </c>
      <c r="L111" t="s">
        <v>1194</v>
      </c>
      <c r="M111" t="s">
        <v>1195</v>
      </c>
      <c r="N111" t="s">
        <v>1196</v>
      </c>
      <c r="O111" t="s">
        <v>19</v>
      </c>
      <c r="P111" t="s">
        <v>84</v>
      </c>
      <c r="Q111" t="s">
        <v>1197</v>
      </c>
    </row>
    <row r="112" spans="1:17" x14ac:dyDescent="0.2">
      <c r="A112" t="s">
        <v>1198</v>
      </c>
      <c r="B112" t="s">
        <v>19</v>
      </c>
      <c r="C112" t="s">
        <v>48</v>
      </c>
      <c r="D112" t="s">
        <v>1199</v>
      </c>
      <c r="E112" t="s">
        <v>1200</v>
      </c>
      <c r="F112" t="s">
        <v>1201</v>
      </c>
      <c r="G112" t="s">
        <v>1202</v>
      </c>
      <c r="H112" t="s">
        <v>1203</v>
      </c>
      <c r="I112" t="s">
        <v>1204</v>
      </c>
      <c r="J112" t="s">
        <v>1205</v>
      </c>
      <c r="L112" t="s">
        <v>1206</v>
      </c>
      <c r="M112" t="s">
        <v>1207</v>
      </c>
      <c r="N112" t="s">
        <v>1208</v>
      </c>
      <c r="O112" t="s">
        <v>217</v>
      </c>
      <c r="P112" t="s">
        <v>154</v>
      </c>
      <c r="Q112" t="s">
        <v>59</v>
      </c>
    </row>
    <row r="113" spans="1:17" x14ac:dyDescent="0.2">
      <c r="A113" t="s">
        <v>1209</v>
      </c>
      <c r="B113" t="s">
        <v>19</v>
      </c>
      <c r="C113" t="s">
        <v>219</v>
      </c>
      <c r="D113" t="s">
        <v>1210</v>
      </c>
      <c r="E113" t="s">
        <v>1211</v>
      </c>
      <c r="F113" t="s">
        <v>1212</v>
      </c>
      <c r="G113" t="s">
        <v>1213</v>
      </c>
      <c r="H113" t="s">
        <v>211</v>
      </c>
      <c r="I113" t="s">
        <v>1214</v>
      </c>
      <c r="J113" t="s">
        <v>1215</v>
      </c>
      <c r="K113" t="s">
        <v>1216</v>
      </c>
      <c r="L113" t="s">
        <v>1217</v>
      </c>
      <c r="M113" t="s">
        <v>1218</v>
      </c>
      <c r="N113" t="s">
        <v>1219</v>
      </c>
      <c r="O113" t="s">
        <v>19</v>
      </c>
      <c r="P113" t="s">
        <v>70</v>
      </c>
      <c r="Q113" t="s">
        <v>59</v>
      </c>
    </row>
    <row r="114" spans="1:17" x14ac:dyDescent="0.2">
      <c r="A114" t="s">
        <v>1220</v>
      </c>
      <c r="B114" t="s">
        <v>19</v>
      </c>
      <c r="C114" t="s">
        <v>35</v>
      </c>
      <c r="D114" t="s">
        <v>1221</v>
      </c>
      <c r="E114" t="s">
        <v>1222</v>
      </c>
      <c r="F114" t="s">
        <v>64</v>
      </c>
      <c r="G114" t="s">
        <v>1223</v>
      </c>
      <c r="H114" t="s">
        <v>659</v>
      </c>
      <c r="I114" t="s">
        <v>174</v>
      </c>
      <c r="J114" t="s">
        <v>1224</v>
      </c>
      <c r="M114" t="s">
        <v>1225</v>
      </c>
      <c r="N114" t="s">
        <v>1226</v>
      </c>
      <c r="O114" t="s">
        <v>19</v>
      </c>
      <c r="P114" t="s">
        <v>253</v>
      </c>
      <c r="Q114" t="s">
        <v>1227</v>
      </c>
    </row>
    <row r="115" spans="1:17" x14ac:dyDescent="0.2">
      <c r="A115" t="s">
        <v>1228</v>
      </c>
      <c r="B115" t="s">
        <v>217</v>
      </c>
      <c r="C115" t="s">
        <v>265</v>
      </c>
      <c r="D115" t="s">
        <v>1229</v>
      </c>
      <c r="E115" t="s">
        <v>1230</v>
      </c>
      <c r="F115" t="s">
        <v>1231</v>
      </c>
      <c r="G115" t="s">
        <v>1232</v>
      </c>
      <c r="H115" t="s">
        <v>89</v>
      </c>
      <c r="I115" t="s">
        <v>1233</v>
      </c>
      <c r="J115" t="s">
        <v>1234</v>
      </c>
      <c r="K115" t="s">
        <v>1235</v>
      </c>
      <c r="M115" t="s">
        <v>1236</v>
      </c>
      <c r="N115" t="s">
        <v>1237</v>
      </c>
      <c r="O115" t="s">
        <v>19</v>
      </c>
      <c r="P115" t="s">
        <v>84</v>
      </c>
      <c r="Q115" t="s">
        <v>141</v>
      </c>
    </row>
    <row r="116" spans="1:17" x14ac:dyDescent="0.2">
      <c r="A116" t="s">
        <v>1238</v>
      </c>
      <c r="B116" t="s">
        <v>19</v>
      </c>
      <c r="C116" t="s">
        <v>118</v>
      </c>
      <c r="D116" t="s">
        <v>1239</v>
      </c>
      <c r="E116" t="s">
        <v>1240</v>
      </c>
      <c r="F116" t="s">
        <v>1241</v>
      </c>
      <c r="G116" t="s">
        <v>1242</v>
      </c>
      <c r="H116" t="s">
        <v>174</v>
      </c>
      <c r="I116" t="s">
        <v>174</v>
      </c>
      <c r="J116" t="s">
        <v>1243</v>
      </c>
      <c r="K116" t="s">
        <v>1244</v>
      </c>
      <c r="L116" t="s">
        <v>1245</v>
      </c>
      <c r="M116" t="s">
        <v>1246</v>
      </c>
      <c r="N116" t="s">
        <v>1247</v>
      </c>
      <c r="O116" t="s">
        <v>19</v>
      </c>
      <c r="P116" t="s">
        <v>84</v>
      </c>
      <c r="Q116" t="s">
        <v>46</v>
      </c>
    </row>
    <row r="117" spans="1:17" x14ac:dyDescent="0.2">
      <c r="A117" t="s">
        <v>1248</v>
      </c>
      <c r="B117" t="s">
        <v>86</v>
      </c>
      <c r="C117" t="s">
        <v>265</v>
      </c>
      <c r="D117" t="s">
        <v>1249</v>
      </c>
      <c r="E117" t="s">
        <v>1250</v>
      </c>
      <c r="F117" t="s">
        <v>1251</v>
      </c>
      <c r="G117" t="s">
        <v>1252</v>
      </c>
      <c r="H117" t="s">
        <v>89</v>
      </c>
      <c r="I117" t="s">
        <v>89</v>
      </c>
      <c r="J117" t="s">
        <v>1253</v>
      </c>
      <c r="K117" t="s">
        <v>1254</v>
      </c>
      <c r="M117" t="s">
        <v>1255</v>
      </c>
      <c r="O117" t="s">
        <v>19</v>
      </c>
      <c r="P117" t="s">
        <v>32</v>
      </c>
      <c r="Q117" t="s">
        <v>141</v>
      </c>
    </row>
    <row r="118" spans="1:17" x14ac:dyDescent="0.2">
      <c r="A118" t="s">
        <v>1256</v>
      </c>
      <c r="B118" t="s">
        <v>86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6"/>
  <sheetViews>
    <sheetView workbookViewId="0">
      <selection activeCell="B15" sqref="B15"/>
    </sheetView>
  </sheetViews>
  <sheetFormatPr defaultRowHeight="15" x14ac:dyDescent="0.2"/>
  <cols>
    <col min="1" max="1" width="134.38671875" customWidth="1"/>
  </cols>
  <sheetData>
    <row r="1" spans="1:6" x14ac:dyDescent="0.2">
      <c r="A1" t="s">
        <v>19</v>
      </c>
      <c r="F1" t="s">
        <v>1257</v>
      </c>
    </row>
    <row r="2" spans="1:6" x14ac:dyDescent="0.2">
      <c r="A2" t="s">
        <v>19</v>
      </c>
      <c r="C2" t="s">
        <v>19</v>
      </c>
      <c r="D2">
        <v>101</v>
      </c>
      <c r="E2" t="s">
        <v>19</v>
      </c>
      <c r="F2" s="1">
        <f>D2/D6</f>
        <v>0.87068965517241381</v>
      </c>
    </row>
    <row r="3" spans="1:6" x14ac:dyDescent="0.2">
      <c r="A3" t="s">
        <v>19</v>
      </c>
      <c r="C3" t="s">
        <v>86</v>
      </c>
      <c r="D3">
        <v>13</v>
      </c>
      <c r="E3" t="s">
        <v>86</v>
      </c>
      <c r="F3" s="1">
        <f>D3/D6</f>
        <v>0.11206896551724138</v>
      </c>
    </row>
    <row r="4" spans="1:6" x14ac:dyDescent="0.2">
      <c r="A4" t="s">
        <v>19</v>
      </c>
      <c r="C4" t="s">
        <v>217</v>
      </c>
      <c r="D4">
        <v>2</v>
      </c>
      <c r="E4" t="s">
        <v>217</v>
      </c>
      <c r="F4" s="1">
        <f>D4/D6</f>
        <v>1.7241379310344827E-2</v>
      </c>
    </row>
    <row r="5" spans="1:6" x14ac:dyDescent="0.2">
      <c r="A5" t="s">
        <v>19</v>
      </c>
    </row>
    <row r="6" spans="1:6" x14ac:dyDescent="0.2">
      <c r="A6" t="s">
        <v>86</v>
      </c>
      <c r="D6">
        <f>D2+D3+D4</f>
        <v>116</v>
      </c>
    </row>
    <row r="7" spans="1:6" x14ac:dyDescent="0.2">
      <c r="A7" t="s">
        <v>19</v>
      </c>
    </row>
    <row r="8" spans="1:6" x14ac:dyDescent="0.2">
      <c r="A8" t="s">
        <v>19</v>
      </c>
    </row>
    <row r="9" spans="1:6" x14ac:dyDescent="0.2">
      <c r="A9" t="s">
        <v>19</v>
      </c>
    </row>
    <row r="10" spans="1:6" x14ac:dyDescent="0.2">
      <c r="A10" t="s">
        <v>19</v>
      </c>
    </row>
    <row r="11" spans="1:6" x14ac:dyDescent="0.2">
      <c r="A11" t="s">
        <v>19</v>
      </c>
    </row>
    <row r="12" spans="1:6" x14ac:dyDescent="0.2">
      <c r="A12" t="s">
        <v>19</v>
      </c>
    </row>
    <row r="13" spans="1:6" x14ac:dyDescent="0.2">
      <c r="A13" t="s">
        <v>19</v>
      </c>
    </row>
    <row r="14" spans="1:6" x14ac:dyDescent="0.2">
      <c r="A14" t="s">
        <v>19</v>
      </c>
    </row>
    <row r="15" spans="1:6" x14ac:dyDescent="0.2">
      <c r="A15" t="s">
        <v>19</v>
      </c>
    </row>
    <row r="16" spans="1:6" x14ac:dyDescent="0.2">
      <c r="A16" t="s">
        <v>19</v>
      </c>
    </row>
    <row r="17" spans="1:1" x14ac:dyDescent="0.2">
      <c r="A17" t="s">
        <v>19</v>
      </c>
    </row>
    <row r="18" spans="1:1" x14ac:dyDescent="0.2">
      <c r="A18" t="s">
        <v>19</v>
      </c>
    </row>
    <row r="19" spans="1:1" x14ac:dyDescent="0.2">
      <c r="A19" t="s">
        <v>19</v>
      </c>
    </row>
    <row r="20" spans="1:1" x14ac:dyDescent="0.2">
      <c r="A20" t="s">
        <v>19</v>
      </c>
    </row>
    <row r="21" spans="1:1" x14ac:dyDescent="0.2">
      <c r="A21" t="s">
        <v>19</v>
      </c>
    </row>
    <row r="22" spans="1:1" x14ac:dyDescent="0.2">
      <c r="A22" t="s">
        <v>19</v>
      </c>
    </row>
    <row r="23" spans="1:1" x14ac:dyDescent="0.2">
      <c r="A23" t="s">
        <v>19</v>
      </c>
    </row>
    <row r="24" spans="1:1" x14ac:dyDescent="0.2">
      <c r="A24" t="s">
        <v>19</v>
      </c>
    </row>
    <row r="25" spans="1:1" x14ac:dyDescent="0.2">
      <c r="A25" t="s">
        <v>19</v>
      </c>
    </row>
    <row r="26" spans="1:1" x14ac:dyDescent="0.2">
      <c r="A26" t="s">
        <v>19</v>
      </c>
    </row>
    <row r="27" spans="1:1" x14ac:dyDescent="0.2">
      <c r="A27" t="s">
        <v>86</v>
      </c>
    </row>
    <row r="28" spans="1:1" x14ac:dyDescent="0.2">
      <c r="A28" t="s">
        <v>19</v>
      </c>
    </row>
    <row r="29" spans="1:1" x14ac:dyDescent="0.2">
      <c r="A29" t="s">
        <v>19</v>
      </c>
    </row>
    <row r="30" spans="1:1" x14ac:dyDescent="0.2">
      <c r="A30" t="s">
        <v>19</v>
      </c>
    </row>
    <row r="31" spans="1:1" x14ac:dyDescent="0.2">
      <c r="A31" t="s">
        <v>19</v>
      </c>
    </row>
    <row r="32" spans="1:1" x14ac:dyDescent="0.2">
      <c r="A32" t="s">
        <v>19</v>
      </c>
    </row>
    <row r="33" spans="1:1" x14ac:dyDescent="0.2">
      <c r="A33" t="s">
        <v>86</v>
      </c>
    </row>
    <row r="34" spans="1:1" x14ac:dyDescent="0.2">
      <c r="A34" t="s">
        <v>19</v>
      </c>
    </row>
    <row r="35" spans="1:1" x14ac:dyDescent="0.2">
      <c r="A35" t="s">
        <v>19</v>
      </c>
    </row>
    <row r="36" spans="1:1" x14ac:dyDescent="0.2">
      <c r="A36" t="s">
        <v>19</v>
      </c>
    </row>
    <row r="37" spans="1:1" x14ac:dyDescent="0.2">
      <c r="A37" t="s">
        <v>19</v>
      </c>
    </row>
    <row r="38" spans="1:1" x14ac:dyDescent="0.2">
      <c r="A38" t="s">
        <v>19</v>
      </c>
    </row>
    <row r="39" spans="1:1" x14ac:dyDescent="0.2">
      <c r="A39" t="s">
        <v>19</v>
      </c>
    </row>
    <row r="40" spans="1:1" x14ac:dyDescent="0.2">
      <c r="A40" t="s">
        <v>19</v>
      </c>
    </row>
    <row r="41" spans="1:1" x14ac:dyDescent="0.2">
      <c r="A41" t="s">
        <v>19</v>
      </c>
    </row>
    <row r="42" spans="1:1" x14ac:dyDescent="0.2">
      <c r="A42" t="s">
        <v>86</v>
      </c>
    </row>
    <row r="43" spans="1:1" x14ac:dyDescent="0.2">
      <c r="A43" t="s">
        <v>86</v>
      </c>
    </row>
    <row r="44" spans="1:1" x14ac:dyDescent="0.2">
      <c r="A44" t="s">
        <v>19</v>
      </c>
    </row>
    <row r="45" spans="1:1" x14ac:dyDescent="0.2">
      <c r="A45" t="s">
        <v>19</v>
      </c>
    </row>
    <row r="46" spans="1:1" x14ac:dyDescent="0.2">
      <c r="A46" t="s">
        <v>19</v>
      </c>
    </row>
    <row r="47" spans="1:1" x14ac:dyDescent="0.2">
      <c r="A47" t="s">
        <v>19</v>
      </c>
    </row>
    <row r="48" spans="1:1" x14ac:dyDescent="0.2">
      <c r="A48" t="s">
        <v>19</v>
      </c>
    </row>
    <row r="49" spans="1:1" x14ac:dyDescent="0.2">
      <c r="A49" t="s">
        <v>19</v>
      </c>
    </row>
    <row r="50" spans="1:1" x14ac:dyDescent="0.2">
      <c r="A50" t="s">
        <v>19</v>
      </c>
    </row>
    <row r="51" spans="1:1" x14ac:dyDescent="0.2">
      <c r="A51" t="s">
        <v>19</v>
      </c>
    </row>
    <row r="52" spans="1:1" x14ac:dyDescent="0.2">
      <c r="A52" t="s">
        <v>19</v>
      </c>
    </row>
    <row r="53" spans="1:1" x14ac:dyDescent="0.2">
      <c r="A53" t="s">
        <v>19</v>
      </c>
    </row>
    <row r="54" spans="1:1" x14ac:dyDescent="0.2">
      <c r="A54" t="s">
        <v>19</v>
      </c>
    </row>
    <row r="55" spans="1:1" x14ac:dyDescent="0.2">
      <c r="A55" t="s">
        <v>19</v>
      </c>
    </row>
    <row r="56" spans="1:1" x14ac:dyDescent="0.2">
      <c r="A56" t="s">
        <v>19</v>
      </c>
    </row>
    <row r="57" spans="1:1" x14ac:dyDescent="0.2">
      <c r="A57" t="s">
        <v>19</v>
      </c>
    </row>
    <row r="58" spans="1:1" x14ac:dyDescent="0.2">
      <c r="A58" t="s">
        <v>19</v>
      </c>
    </row>
    <row r="59" spans="1:1" x14ac:dyDescent="0.2">
      <c r="A59" t="s">
        <v>19</v>
      </c>
    </row>
    <row r="60" spans="1:1" x14ac:dyDescent="0.2">
      <c r="A60" t="s">
        <v>19</v>
      </c>
    </row>
    <row r="61" spans="1:1" x14ac:dyDescent="0.2">
      <c r="A61" t="s">
        <v>86</v>
      </c>
    </row>
    <row r="62" spans="1:1" x14ac:dyDescent="0.2">
      <c r="A62" t="s">
        <v>86</v>
      </c>
    </row>
    <row r="63" spans="1:1" x14ac:dyDescent="0.2">
      <c r="A63" t="s">
        <v>19</v>
      </c>
    </row>
    <row r="64" spans="1:1" x14ac:dyDescent="0.2">
      <c r="A64" t="s">
        <v>19</v>
      </c>
    </row>
    <row r="65" spans="1:1" x14ac:dyDescent="0.2">
      <c r="A65" t="s">
        <v>86</v>
      </c>
    </row>
    <row r="66" spans="1:1" x14ac:dyDescent="0.2">
      <c r="A66" t="s">
        <v>19</v>
      </c>
    </row>
    <row r="67" spans="1:1" x14ac:dyDescent="0.2">
      <c r="A67" t="s">
        <v>19</v>
      </c>
    </row>
    <row r="68" spans="1:1" x14ac:dyDescent="0.2">
      <c r="A68" t="s">
        <v>19</v>
      </c>
    </row>
    <row r="69" spans="1:1" x14ac:dyDescent="0.2">
      <c r="A69" t="s">
        <v>19</v>
      </c>
    </row>
    <row r="70" spans="1:1" x14ac:dyDescent="0.2">
      <c r="A70" t="s">
        <v>86</v>
      </c>
    </row>
    <row r="71" spans="1:1" x14ac:dyDescent="0.2">
      <c r="A71" t="s">
        <v>19</v>
      </c>
    </row>
    <row r="72" spans="1:1" x14ac:dyDescent="0.2">
      <c r="A72" t="s">
        <v>19</v>
      </c>
    </row>
    <row r="73" spans="1:1" x14ac:dyDescent="0.2">
      <c r="A73" t="s">
        <v>19</v>
      </c>
    </row>
    <row r="74" spans="1:1" x14ac:dyDescent="0.2">
      <c r="A74" t="s">
        <v>19</v>
      </c>
    </row>
    <row r="75" spans="1:1" x14ac:dyDescent="0.2">
      <c r="A75" t="s">
        <v>19</v>
      </c>
    </row>
    <row r="76" spans="1:1" x14ac:dyDescent="0.2">
      <c r="A76" t="s">
        <v>19</v>
      </c>
    </row>
    <row r="77" spans="1:1" x14ac:dyDescent="0.2">
      <c r="A77" t="s">
        <v>19</v>
      </c>
    </row>
    <row r="78" spans="1:1" x14ac:dyDescent="0.2">
      <c r="A78" t="s">
        <v>19</v>
      </c>
    </row>
    <row r="79" spans="1:1" x14ac:dyDescent="0.2">
      <c r="A79" t="s">
        <v>19</v>
      </c>
    </row>
    <row r="80" spans="1:1" x14ac:dyDescent="0.2">
      <c r="A80" t="s">
        <v>19</v>
      </c>
    </row>
    <row r="81" spans="1:1" x14ac:dyDescent="0.2">
      <c r="A81" t="s">
        <v>19</v>
      </c>
    </row>
    <row r="82" spans="1:1" x14ac:dyDescent="0.2">
      <c r="A82" t="s">
        <v>19</v>
      </c>
    </row>
    <row r="83" spans="1:1" x14ac:dyDescent="0.2">
      <c r="A83" t="s">
        <v>19</v>
      </c>
    </row>
    <row r="84" spans="1:1" x14ac:dyDescent="0.2">
      <c r="A84" t="s">
        <v>19</v>
      </c>
    </row>
    <row r="85" spans="1:1" x14ac:dyDescent="0.2">
      <c r="A85" t="s">
        <v>19</v>
      </c>
    </row>
    <row r="86" spans="1:1" x14ac:dyDescent="0.2">
      <c r="A86" t="s">
        <v>19</v>
      </c>
    </row>
    <row r="87" spans="1:1" x14ac:dyDescent="0.2">
      <c r="A87" t="s">
        <v>19</v>
      </c>
    </row>
    <row r="88" spans="1:1" x14ac:dyDescent="0.2">
      <c r="A88" t="s">
        <v>19</v>
      </c>
    </row>
    <row r="89" spans="1:1" x14ac:dyDescent="0.2">
      <c r="A89" t="s">
        <v>19</v>
      </c>
    </row>
    <row r="90" spans="1:1" x14ac:dyDescent="0.2">
      <c r="A90" t="s">
        <v>19</v>
      </c>
    </row>
    <row r="91" spans="1:1" x14ac:dyDescent="0.2">
      <c r="A91" t="s">
        <v>19</v>
      </c>
    </row>
    <row r="92" spans="1:1" x14ac:dyDescent="0.2">
      <c r="A92" t="s">
        <v>19</v>
      </c>
    </row>
    <row r="93" spans="1:1" x14ac:dyDescent="0.2">
      <c r="A93" t="s">
        <v>19</v>
      </c>
    </row>
    <row r="94" spans="1:1" x14ac:dyDescent="0.2">
      <c r="A94" t="s">
        <v>86</v>
      </c>
    </row>
    <row r="95" spans="1:1" x14ac:dyDescent="0.2">
      <c r="A95" t="s">
        <v>19</v>
      </c>
    </row>
    <row r="96" spans="1:1" x14ac:dyDescent="0.2">
      <c r="A96" t="s">
        <v>19</v>
      </c>
    </row>
    <row r="97" spans="1:1" x14ac:dyDescent="0.2">
      <c r="A97" t="s">
        <v>19</v>
      </c>
    </row>
    <row r="98" spans="1:1" x14ac:dyDescent="0.2">
      <c r="A98" t="s">
        <v>86</v>
      </c>
    </row>
    <row r="99" spans="1:1" x14ac:dyDescent="0.2">
      <c r="A99" t="s">
        <v>19</v>
      </c>
    </row>
    <row r="100" spans="1:1" x14ac:dyDescent="0.2">
      <c r="A100" t="s">
        <v>19</v>
      </c>
    </row>
    <row r="101" spans="1:1" x14ac:dyDescent="0.2">
      <c r="A101" t="s">
        <v>19</v>
      </c>
    </row>
    <row r="102" spans="1:1" x14ac:dyDescent="0.2">
      <c r="A102" t="s">
        <v>19</v>
      </c>
    </row>
    <row r="103" spans="1:1" x14ac:dyDescent="0.2">
      <c r="A103" t="s">
        <v>19</v>
      </c>
    </row>
    <row r="104" spans="1:1" x14ac:dyDescent="0.2">
      <c r="A104" t="s">
        <v>19</v>
      </c>
    </row>
    <row r="105" spans="1:1" x14ac:dyDescent="0.2">
      <c r="A105" t="s">
        <v>19</v>
      </c>
    </row>
    <row r="106" spans="1:1" x14ac:dyDescent="0.2">
      <c r="A106" t="s">
        <v>19</v>
      </c>
    </row>
    <row r="107" spans="1:1" x14ac:dyDescent="0.2">
      <c r="A107" t="s">
        <v>217</v>
      </c>
    </row>
    <row r="108" spans="1:1" x14ac:dyDescent="0.2">
      <c r="A108" t="s">
        <v>19</v>
      </c>
    </row>
    <row r="109" spans="1:1" x14ac:dyDescent="0.2">
      <c r="A109" t="s">
        <v>19</v>
      </c>
    </row>
    <row r="110" spans="1:1" x14ac:dyDescent="0.2">
      <c r="A110" t="s">
        <v>19</v>
      </c>
    </row>
    <row r="111" spans="1:1" x14ac:dyDescent="0.2">
      <c r="A111" t="s">
        <v>19</v>
      </c>
    </row>
    <row r="112" spans="1:1" x14ac:dyDescent="0.2">
      <c r="A112" t="s">
        <v>19</v>
      </c>
    </row>
    <row r="113" spans="1:1" x14ac:dyDescent="0.2">
      <c r="A113" t="s">
        <v>217</v>
      </c>
    </row>
    <row r="114" spans="1:1" x14ac:dyDescent="0.2">
      <c r="A114" t="s">
        <v>19</v>
      </c>
    </row>
    <row r="115" spans="1:1" x14ac:dyDescent="0.2">
      <c r="A115" t="s">
        <v>86</v>
      </c>
    </row>
    <row r="116" spans="1:1" x14ac:dyDescent="0.2">
      <c r="A116" t="s">
        <v>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5"/>
  <sheetViews>
    <sheetView workbookViewId="0">
      <selection activeCell="M8" sqref="M8"/>
    </sheetView>
  </sheetViews>
  <sheetFormatPr defaultRowHeight="15" x14ac:dyDescent="0.2"/>
  <cols>
    <col min="1" max="1" width="22.328125" customWidth="1"/>
    <col min="3" max="3" width="16.0078125" customWidth="1"/>
  </cols>
  <sheetData>
    <row r="1" spans="1:5" x14ac:dyDescent="0.2">
      <c r="A1" t="s">
        <v>16</v>
      </c>
    </row>
    <row r="2" spans="1:5" x14ac:dyDescent="0.2">
      <c r="A2" t="s">
        <v>33</v>
      </c>
    </row>
    <row r="3" spans="1:5" x14ac:dyDescent="0.2">
      <c r="A3" t="s">
        <v>46</v>
      </c>
      <c r="C3" t="s">
        <v>1258</v>
      </c>
      <c r="D3" s="1">
        <f>E3/E7</f>
        <v>0.92241379310344829</v>
      </c>
      <c r="E3">
        <f>90+17</f>
        <v>107</v>
      </c>
    </row>
    <row r="4" spans="1:5" x14ac:dyDescent="0.2">
      <c r="A4" t="s">
        <v>59</v>
      </c>
      <c r="C4" t="s">
        <v>1259</v>
      </c>
      <c r="D4" s="1">
        <f>E4/E7</f>
        <v>6.8965517241379309E-2</v>
      </c>
      <c r="E4">
        <v>8</v>
      </c>
    </row>
    <row r="5" spans="1:5" x14ac:dyDescent="0.2">
      <c r="A5" t="s">
        <v>59</v>
      </c>
      <c r="C5" t="s">
        <v>1227</v>
      </c>
      <c r="D5" s="1">
        <f>E5/E7</f>
        <v>8.6206896551724137E-3</v>
      </c>
      <c r="E5">
        <v>1</v>
      </c>
    </row>
    <row r="6" spans="1:5" x14ac:dyDescent="0.2">
      <c r="A6" t="s">
        <v>59</v>
      </c>
    </row>
    <row r="7" spans="1:5" x14ac:dyDescent="0.2">
      <c r="A7" t="s">
        <v>91</v>
      </c>
      <c r="E7">
        <f>E3+E4+E5</f>
        <v>116</v>
      </c>
    </row>
    <row r="8" spans="1:5" x14ac:dyDescent="0.2">
      <c r="A8" t="s">
        <v>59</v>
      </c>
    </row>
    <row r="9" spans="1:5" x14ac:dyDescent="0.2">
      <c r="A9" t="s">
        <v>46</v>
      </c>
    </row>
    <row r="10" spans="1:5" x14ac:dyDescent="0.2">
      <c r="A10" t="s">
        <v>59</v>
      </c>
    </row>
    <row r="11" spans="1:5" x14ac:dyDescent="0.2">
      <c r="A11" t="s">
        <v>141</v>
      </c>
    </row>
    <row r="12" spans="1:5" x14ac:dyDescent="0.2">
      <c r="A12" t="s">
        <v>59</v>
      </c>
    </row>
    <row r="13" spans="1:5" x14ac:dyDescent="0.2">
      <c r="A13" t="s">
        <v>59</v>
      </c>
    </row>
    <row r="14" spans="1:5" x14ac:dyDescent="0.2">
      <c r="A14" t="s">
        <v>181</v>
      </c>
    </row>
    <row r="15" spans="1:5" x14ac:dyDescent="0.2">
      <c r="A15" t="s">
        <v>59</v>
      </c>
    </row>
    <row r="16" spans="1:5" x14ac:dyDescent="0.2">
      <c r="A16" t="s">
        <v>141</v>
      </c>
    </row>
    <row r="17" spans="1:1" x14ac:dyDescent="0.2">
      <c r="A17" t="s">
        <v>59</v>
      </c>
    </row>
    <row r="18" spans="1:1" x14ac:dyDescent="0.2">
      <c r="A18" t="s">
        <v>59</v>
      </c>
    </row>
    <row r="19" spans="1:1" x14ac:dyDescent="0.2">
      <c r="A19" t="s">
        <v>59</v>
      </c>
    </row>
    <row r="20" spans="1:1" x14ac:dyDescent="0.2">
      <c r="A20" t="s">
        <v>254</v>
      </c>
    </row>
    <row r="21" spans="1:1" x14ac:dyDescent="0.2">
      <c r="A21" t="s">
        <v>59</v>
      </c>
    </row>
    <row r="22" spans="1:1" x14ac:dyDescent="0.2">
      <c r="A22" t="s">
        <v>59</v>
      </c>
    </row>
    <row r="23" spans="1:1" x14ac:dyDescent="0.2">
      <c r="A23" t="s">
        <v>59</v>
      </c>
    </row>
    <row r="24" spans="1:1" x14ac:dyDescent="0.2">
      <c r="A24" t="s">
        <v>91</v>
      </c>
    </row>
    <row r="25" spans="1:1" x14ac:dyDescent="0.2">
      <c r="A25" t="s">
        <v>59</v>
      </c>
    </row>
    <row r="26" spans="1:1" x14ac:dyDescent="0.2">
      <c r="A26" t="s">
        <v>59</v>
      </c>
    </row>
    <row r="27" spans="1:1" x14ac:dyDescent="0.2">
      <c r="A27" t="s">
        <v>59</v>
      </c>
    </row>
    <row r="28" spans="1:1" x14ac:dyDescent="0.2">
      <c r="A28" t="s">
        <v>59</v>
      </c>
    </row>
    <row r="29" spans="1:1" x14ac:dyDescent="0.2">
      <c r="A29" t="s">
        <v>351</v>
      </c>
    </row>
    <row r="30" spans="1:1" x14ac:dyDescent="0.2">
      <c r="A30" t="s">
        <v>141</v>
      </c>
    </row>
    <row r="31" spans="1:1" x14ac:dyDescent="0.2">
      <c r="A31" t="s">
        <v>59</v>
      </c>
    </row>
    <row r="32" spans="1:1" x14ac:dyDescent="0.2">
      <c r="A32" t="s">
        <v>59</v>
      </c>
    </row>
    <row r="33" spans="1:1" x14ac:dyDescent="0.2">
      <c r="A33" t="s">
        <v>59</v>
      </c>
    </row>
    <row r="34" spans="1:1" x14ac:dyDescent="0.2">
      <c r="A34" t="s">
        <v>59</v>
      </c>
    </row>
    <row r="35" spans="1:1" x14ac:dyDescent="0.2">
      <c r="A35" t="s">
        <v>141</v>
      </c>
    </row>
    <row r="36" spans="1:1" x14ac:dyDescent="0.2">
      <c r="A36" t="s">
        <v>59</v>
      </c>
    </row>
    <row r="37" spans="1:1" x14ac:dyDescent="0.2">
      <c r="A37" t="s">
        <v>436</v>
      </c>
    </row>
    <row r="38" spans="1:1" x14ac:dyDescent="0.2">
      <c r="A38" t="s">
        <v>59</v>
      </c>
    </row>
    <row r="39" spans="1:1" x14ac:dyDescent="0.2">
      <c r="A39" t="s">
        <v>46</v>
      </c>
    </row>
    <row r="40" spans="1:1" x14ac:dyDescent="0.2">
      <c r="A40" t="s">
        <v>91</v>
      </c>
    </row>
    <row r="41" spans="1:1" x14ac:dyDescent="0.2">
      <c r="A41" t="s">
        <v>59</v>
      </c>
    </row>
    <row r="42" spans="1:1" x14ac:dyDescent="0.2">
      <c r="A42" t="s">
        <v>59</v>
      </c>
    </row>
    <row r="43" spans="1:1" x14ac:dyDescent="0.2">
      <c r="A43" t="s">
        <v>59</v>
      </c>
    </row>
    <row r="44" spans="1:1" x14ac:dyDescent="0.2">
      <c r="A44" t="s">
        <v>46</v>
      </c>
    </row>
    <row r="45" spans="1:1" x14ac:dyDescent="0.2">
      <c r="A45" t="s">
        <v>91</v>
      </c>
    </row>
    <row r="46" spans="1:1" x14ac:dyDescent="0.2">
      <c r="A46" t="s">
        <v>59</v>
      </c>
    </row>
    <row r="47" spans="1:1" x14ac:dyDescent="0.2">
      <c r="A47" t="s">
        <v>59</v>
      </c>
    </row>
    <row r="48" spans="1:1" x14ac:dyDescent="0.2">
      <c r="A48" t="s">
        <v>59</v>
      </c>
    </row>
    <row r="49" spans="1:1" x14ac:dyDescent="0.2">
      <c r="A49" t="s">
        <v>59</v>
      </c>
    </row>
    <row r="50" spans="1:1" x14ac:dyDescent="0.2">
      <c r="A50" t="s">
        <v>572</v>
      </c>
    </row>
    <row r="51" spans="1:1" x14ac:dyDescent="0.2">
      <c r="A51" t="s">
        <v>59</v>
      </c>
    </row>
    <row r="52" spans="1:1" x14ac:dyDescent="0.2">
      <c r="A52" t="s">
        <v>59</v>
      </c>
    </row>
    <row r="53" spans="1:1" x14ac:dyDescent="0.2">
      <c r="A53" t="s">
        <v>600</v>
      </c>
    </row>
    <row r="54" spans="1:1" x14ac:dyDescent="0.2">
      <c r="A54" t="s">
        <v>59</v>
      </c>
    </row>
    <row r="55" spans="1:1" x14ac:dyDescent="0.2">
      <c r="A55" t="s">
        <v>59</v>
      </c>
    </row>
    <row r="56" spans="1:1" x14ac:dyDescent="0.2">
      <c r="A56" t="s">
        <v>59</v>
      </c>
    </row>
    <row r="57" spans="1:1" x14ac:dyDescent="0.2">
      <c r="A57" t="s">
        <v>59</v>
      </c>
    </row>
    <row r="58" spans="1:1" x14ac:dyDescent="0.2">
      <c r="A58" t="s">
        <v>141</v>
      </c>
    </row>
    <row r="59" spans="1:1" x14ac:dyDescent="0.2">
      <c r="A59" t="s">
        <v>666</v>
      </c>
    </row>
    <row r="60" spans="1:1" x14ac:dyDescent="0.2">
      <c r="A60" t="s">
        <v>141</v>
      </c>
    </row>
    <row r="61" spans="1:1" x14ac:dyDescent="0.2">
      <c r="A61" t="s">
        <v>91</v>
      </c>
    </row>
    <row r="62" spans="1:1" x14ac:dyDescent="0.2">
      <c r="A62" t="s">
        <v>91</v>
      </c>
    </row>
    <row r="63" spans="1:1" x14ac:dyDescent="0.2">
      <c r="A63" t="s">
        <v>91</v>
      </c>
    </row>
    <row r="64" spans="1:1" x14ac:dyDescent="0.2">
      <c r="A64" t="s">
        <v>59</v>
      </c>
    </row>
    <row r="65" spans="1:1" x14ac:dyDescent="0.2">
      <c r="A65" t="s">
        <v>59</v>
      </c>
    </row>
    <row r="66" spans="1:1" x14ac:dyDescent="0.2">
      <c r="A66" t="s">
        <v>141</v>
      </c>
    </row>
    <row r="67" spans="1:1" x14ac:dyDescent="0.2">
      <c r="A67" t="s">
        <v>748</v>
      </c>
    </row>
    <row r="68" spans="1:1" x14ac:dyDescent="0.2">
      <c r="A68" t="s">
        <v>141</v>
      </c>
    </row>
    <row r="69" spans="1:1" x14ac:dyDescent="0.2">
      <c r="A69" t="s">
        <v>46</v>
      </c>
    </row>
    <row r="70" spans="1:1" x14ac:dyDescent="0.2">
      <c r="A70" t="s">
        <v>59</v>
      </c>
    </row>
    <row r="71" spans="1:1" x14ac:dyDescent="0.2">
      <c r="A71" t="s">
        <v>59</v>
      </c>
    </row>
    <row r="72" spans="1:1" x14ac:dyDescent="0.2">
      <c r="A72" t="s">
        <v>91</v>
      </c>
    </row>
    <row r="73" spans="1:1" x14ac:dyDescent="0.2">
      <c r="A73" t="s">
        <v>59</v>
      </c>
    </row>
    <row r="74" spans="1:1" x14ac:dyDescent="0.2">
      <c r="A74" t="s">
        <v>829</v>
      </c>
    </row>
    <row r="75" spans="1:1" x14ac:dyDescent="0.2">
      <c r="A75" t="s">
        <v>841</v>
      </c>
    </row>
    <row r="76" spans="1:1" x14ac:dyDescent="0.2">
      <c r="A76" t="s">
        <v>46</v>
      </c>
    </row>
    <row r="77" spans="1:1" x14ac:dyDescent="0.2">
      <c r="A77" t="s">
        <v>59</v>
      </c>
    </row>
    <row r="78" spans="1:1" x14ac:dyDescent="0.2">
      <c r="A78" t="s">
        <v>841</v>
      </c>
    </row>
    <row r="79" spans="1:1" x14ac:dyDescent="0.2">
      <c r="A79" t="s">
        <v>59</v>
      </c>
    </row>
    <row r="80" spans="1:1" x14ac:dyDescent="0.2">
      <c r="A80" t="s">
        <v>895</v>
      </c>
    </row>
    <row r="81" spans="1:1" x14ac:dyDescent="0.2">
      <c r="A81" t="s">
        <v>91</v>
      </c>
    </row>
    <row r="82" spans="1:1" x14ac:dyDescent="0.2">
      <c r="A82" t="s">
        <v>59</v>
      </c>
    </row>
    <row r="83" spans="1:1" x14ac:dyDescent="0.2">
      <c r="A83" t="s">
        <v>748</v>
      </c>
    </row>
    <row r="84" spans="1:1" x14ac:dyDescent="0.2">
      <c r="A84" t="s">
        <v>91</v>
      </c>
    </row>
    <row r="85" spans="1:1" x14ac:dyDescent="0.2">
      <c r="A85" t="s">
        <v>949</v>
      </c>
    </row>
    <row r="86" spans="1:1" x14ac:dyDescent="0.2">
      <c r="A86" t="s">
        <v>59</v>
      </c>
    </row>
    <row r="87" spans="1:1" x14ac:dyDescent="0.2">
      <c r="A87" t="s">
        <v>973</v>
      </c>
    </row>
    <row r="88" spans="1:1" x14ac:dyDescent="0.2">
      <c r="A88" t="s">
        <v>984</v>
      </c>
    </row>
    <row r="89" spans="1:1" x14ac:dyDescent="0.2">
      <c r="A89" t="s">
        <v>59</v>
      </c>
    </row>
    <row r="90" spans="1:1" x14ac:dyDescent="0.2">
      <c r="A90" t="s">
        <v>91</v>
      </c>
    </row>
    <row r="91" spans="1:1" x14ac:dyDescent="0.2">
      <c r="A91" t="s">
        <v>1015</v>
      </c>
    </row>
    <row r="92" spans="1:1" x14ac:dyDescent="0.2">
      <c r="A92" t="s">
        <v>181</v>
      </c>
    </row>
    <row r="93" spans="1:1" x14ac:dyDescent="0.2">
      <c r="A93" t="s">
        <v>59</v>
      </c>
    </row>
    <row r="94" spans="1:1" x14ac:dyDescent="0.2">
      <c r="A94" t="s">
        <v>181</v>
      </c>
    </row>
    <row r="95" spans="1:1" x14ac:dyDescent="0.2">
      <c r="A95" t="s">
        <v>181</v>
      </c>
    </row>
    <row r="96" spans="1:1" x14ac:dyDescent="0.2">
      <c r="A96" t="s">
        <v>181</v>
      </c>
    </row>
    <row r="97" spans="1:1" x14ac:dyDescent="0.2">
      <c r="A97" t="s">
        <v>181</v>
      </c>
    </row>
    <row r="98" spans="1:1" x14ac:dyDescent="0.2">
      <c r="A98" t="s">
        <v>1081</v>
      </c>
    </row>
    <row r="99" spans="1:1" x14ac:dyDescent="0.2">
      <c r="A99" t="s">
        <v>59</v>
      </c>
    </row>
    <row r="100" spans="1:1" x14ac:dyDescent="0.2">
      <c r="A100" t="s">
        <v>1105</v>
      </c>
    </row>
    <row r="101" spans="1:1" x14ac:dyDescent="0.2">
      <c r="A101" t="s">
        <v>1117</v>
      </c>
    </row>
    <row r="102" spans="1:1" x14ac:dyDescent="0.2">
      <c r="A102" t="s">
        <v>59</v>
      </c>
    </row>
    <row r="103" spans="1:1" x14ac:dyDescent="0.2">
      <c r="A103" t="s">
        <v>141</v>
      </c>
    </row>
    <row r="104" spans="1:1" x14ac:dyDescent="0.2">
      <c r="A104" t="s">
        <v>59</v>
      </c>
    </row>
    <row r="105" spans="1:1" x14ac:dyDescent="0.2">
      <c r="A105" t="s">
        <v>748</v>
      </c>
    </row>
    <row r="106" spans="1:1" x14ac:dyDescent="0.2">
      <c r="A106" t="s">
        <v>59</v>
      </c>
    </row>
    <row r="107" spans="1:1" x14ac:dyDescent="0.2">
      <c r="A107" t="s">
        <v>59</v>
      </c>
    </row>
    <row r="108" spans="1:1" x14ac:dyDescent="0.2">
      <c r="A108" t="s">
        <v>141</v>
      </c>
    </row>
    <row r="109" spans="1:1" x14ac:dyDescent="0.2">
      <c r="A109" t="s">
        <v>1197</v>
      </c>
    </row>
    <row r="110" spans="1:1" x14ac:dyDescent="0.2">
      <c r="A110" t="s">
        <v>59</v>
      </c>
    </row>
    <row r="111" spans="1:1" x14ac:dyDescent="0.2">
      <c r="A111" t="s">
        <v>59</v>
      </c>
    </row>
    <row r="112" spans="1:1" x14ac:dyDescent="0.2">
      <c r="A112" t="s">
        <v>1227</v>
      </c>
    </row>
    <row r="113" spans="1:1" x14ac:dyDescent="0.2">
      <c r="A113" t="s">
        <v>141</v>
      </c>
    </row>
    <row r="114" spans="1:1" x14ac:dyDescent="0.2">
      <c r="A114" t="s">
        <v>46</v>
      </c>
    </row>
    <row r="115" spans="1:1" x14ac:dyDescent="0.2">
      <c r="A115" t="s">
        <v>141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tabSelected="1" workbookViewId="0">
      <selection activeCell="F18" sqref="F18"/>
    </sheetView>
  </sheetViews>
  <sheetFormatPr defaultRowHeight="15" x14ac:dyDescent="0.2"/>
  <cols>
    <col min="1" max="1" width="112.32421875" customWidth="1"/>
  </cols>
  <sheetData>
    <row r="1" spans="1:7" x14ac:dyDescent="0.2">
      <c r="A1" t="s">
        <v>25</v>
      </c>
    </row>
    <row r="2" spans="1:7" x14ac:dyDescent="0.2">
      <c r="A2" t="s">
        <v>19</v>
      </c>
    </row>
    <row r="3" spans="1:7" x14ac:dyDescent="0.2">
      <c r="A3" t="s">
        <v>19</v>
      </c>
    </row>
    <row r="4" spans="1:7" x14ac:dyDescent="0.2">
      <c r="A4" t="s">
        <v>66</v>
      </c>
    </row>
    <row r="5" spans="1:7" x14ac:dyDescent="0.2">
      <c r="A5" t="s">
        <v>77</v>
      </c>
    </row>
    <row r="6" spans="1:7" x14ac:dyDescent="0.2">
      <c r="A6" t="s">
        <v>19</v>
      </c>
      <c r="F6" t="s">
        <v>1261</v>
      </c>
    </row>
    <row r="7" spans="1:7" x14ac:dyDescent="0.2">
      <c r="A7" t="s">
        <v>1260</v>
      </c>
      <c r="E7" t="s">
        <v>1262</v>
      </c>
      <c r="F7" s="1">
        <f>G7/G10</f>
        <v>0.77586206896551724</v>
      </c>
      <c r="G7">
        <v>90</v>
      </c>
    </row>
    <row r="8" spans="1:7" x14ac:dyDescent="0.2">
      <c r="A8" t="s">
        <v>110</v>
      </c>
      <c r="E8" t="s">
        <v>1263</v>
      </c>
      <c r="F8" s="1">
        <f>G8/G10</f>
        <v>0.1206896551724138</v>
      </c>
      <c r="G8">
        <v>14</v>
      </c>
    </row>
    <row r="9" spans="1:7" x14ac:dyDescent="0.2">
      <c r="A9" t="s">
        <v>123</v>
      </c>
      <c r="E9" t="s">
        <v>1264</v>
      </c>
      <c r="F9" s="1">
        <f>G9/G10</f>
        <v>0.10344827586206896</v>
      </c>
      <c r="G9">
        <f>116-90-14</f>
        <v>12</v>
      </c>
    </row>
    <row r="10" spans="1:7" x14ac:dyDescent="0.2">
      <c r="A10" t="s">
        <v>136</v>
      </c>
      <c r="G10">
        <f>116</f>
        <v>116</v>
      </c>
    </row>
    <row r="11" spans="1:7" x14ac:dyDescent="0.2">
      <c r="A11" t="s">
        <v>147</v>
      </c>
    </row>
    <row r="12" spans="1:7" x14ac:dyDescent="0.2">
      <c r="A12" t="s">
        <v>161</v>
      </c>
    </row>
    <row r="13" spans="1:7" x14ac:dyDescent="0.2">
      <c r="A13" t="s">
        <v>174</v>
      </c>
    </row>
    <row r="14" spans="1:7" x14ac:dyDescent="0.2">
      <c r="A14" t="s">
        <v>187</v>
      </c>
    </row>
    <row r="15" spans="1:7" x14ac:dyDescent="0.2">
      <c r="A15" t="s">
        <v>198</v>
      </c>
    </row>
    <row r="16" spans="1:7" x14ac:dyDescent="0.2">
      <c r="A16" t="s">
        <v>211</v>
      </c>
    </row>
    <row r="17" spans="1:1" x14ac:dyDescent="0.2">
      <c r="A17" t="s">
        <v>224</v>
      </c>
    </row>
    <row r="18" spans="1:1" x14ac:dyDescent="0.2">
      <c r="A18" t="s">
        <v>234</v>
      </c>
    </row>
    <row r="19" spans="1:1" x14ac:dyDescent="0.2">
      <c r="A19" t="s">
        <v>246</v>
      </c>
    </row>
    <row r="20" spans="1:1" x14ac:dyDescent="0.2">
      <c r="A20" t="s">
        <v>258</v>
      </c>
    </row>
    <row r="21" spans="1:1" x14ac:dyDescent="0.2">
      <c r="A21" t="s">
        <v>270</v>
      </c>
    </row>
    <row r="22" spans="1:1" x14ac:dyDescent="0.2">
      <c r="A22" t="s">
        <v>281</v>
      </c>
    </row>
    <row r="23" spans="1:1" x14ac:dyDescent="0.2">
      <c r="A23" t="s">
        <v>211</v>
      </c>
    </row>
    <row r="24" spans="1:1" x14ac:dyDescent="0.2">
      <c r="A24" t="s">
        <v>302</v>
      </c>
    </row>
    <row r="25" spans="1:1" x14ac:dyDescent="0.2">
      <c r="A25" t="s">
        <v>314</v>
      </c>
    </row>
    <row r="26" spans="1:1" x14ac:dyDescent="0.2">
      <c r="A26" t="s">
        <v>19</v>
      </c>
    </row>
    <row r="27" spans="1:1" x14ac:dyDescent="0.2">
      <c r="A27" t="s">
        <v>19</v>
      </c>
    </row>
    <row r="28" spans="1:1" x14ac:dyDescent="0.2">
      <c r="A28" t="s">
        <v>345</v>
      </c>
    </row>
    <row r="29" spans="1:1" x14ac:dyDescent="0.2">
      <c r="A29" t="s">
        <v>89</v>
      </c>
    </row>
    <row r="30" spans="1:1" x14ac:dyDescent="0.2">
      <c r="A30" t="s">
        <v>19</v>
      </c>
    </row>
    <row r="31" spans="1:1" x14ac:dyDescent="0.2">
      <c r="A31" t="s">
        <v>211</v>
      </c>
    </row>
    <row r="32" spans="1:1" x14ac:dyDescent="0.2">
      <c r="A32" t="s">
        <v>19</v>
      </c>
    </row>
    <row r="33" spans="1:1" x14ac:dyDescent="0.2">
      <c r="A33" t="s">
        <v>174</v>
      </c>
    </row>
    <row r="34" spans="1:1" x14ac:dyDescent="0.2">
      <c r="A34" t="s">
        <v>89</v>
      </c>
    </row>
    <row r="35" spans="1:1" x14ac:dyDescent="0.2">
      <c r="A35" t="s">
        <v>123</v>
      </c>
    </row>
    <row r="36" spans="1:1" x14ac:dyDescent="0.2">
      <c r="A36" t="s">
        <v>431</v>
      </c>
    </row>
    <row r="37" spans="1:1" x14ac:dyDescent="0.2">
      <c r="A37" t="s">
        <v>19</v>
      </c>
    </row>
    <row r="38" spans="1:1" x14ac:dyDescent="0.2">
      <c r="A38" t="s">
        <v>447</v>
      </c>
    </row>
    <row r="39" spans="1:1" x14ac:dyDescent="0.2">
      <c r="A39" t="s">
        <v>211</v>
      </c>
    </row>
    <row r="40" spans="1:1" x14ac:dyDescent="0.2">
      <c r="A40" t="s">
        <v>468</v>
      </c>
    </row>
    <row r="41" spans="1:1" x14ac:dyDescent="0.2">
      <c r="A41" t="s">
        <v>477</v>
      </c>
    </row>
    <row r="42" spans="1:1" x14ac:dyDescent="0.2">
      <c r="A42" t="s">
        <v>490</v>
      </c>
    </row>
    <row r="43" spans="1:1" x14ac:dyDescent="0.2">
      <c r="A43" t="s">
        <v>502</v>
      </c>
    </row>
    <row r="44" spans="1:1" x14ac:dyDescent="0.2">
      <c r="A44" t="s">
        <v>86</v>
      </c>
    </row>
    <row r="45" spans="1:1" x14ac:dyDescent="0.2">
      <c r="A45" t="s">
        <v>211</v>
      </c>
    </row>
    <row r="46" spans="1:1" x14ac:dyDescent="0.2">
      <c r="A46" t="s">
        <v>19</v>
      </c>
    </row>
    <row r="47" spans="1:1" x14ac:dyDescent="0.2">
      <c r="A47" t="s">
        <v>211</v>
      </c>
    </row>
    <row r="48" spans="1:1" x14ac:dyDescent="0.2">
      <c r="A48" t="s">
        <v>553</v>
      </c>
    </row>
    <row r="49" spans="1:1" x14ac:dyDescent="0.2">
      <c r="A49" t="s">
        <v>565</v>
      </c>
    </row>
    <row r="50" spans="1:1" x14ac:dyDescent="0.2">
      <c r="A50" t="s">
        <v>19</v>
      </c>
    </row>
    <row r="51" spans="1:1" x14ac:dyDescent="0.2">
      <c r="A51" t="s">
        <v>586</v>
      </c>
    </row>
    <row r="52" spans="1:1" x14ac:dyDescent="0.2">
      <c r="A52" t="s">
        <v>594</v>
      </c>
    </row>
    <row r="53" spans="1:1" x14ac:dyDescent="0.2">
      <c r="A53" t="s">
        <v>606</v>
      </c>
    </row>
    <row r="54" spans="1:1" x14ac:dyDescent="0.2">
      <c r="A54" t="s">
        <v>302</v>
      </c>
    </row>
    <row r="55" spans="1:1" x14ac:dyDescent="0.2">
      <c r="A55" t="s">
        <v>627</v>
      </c>
    </row>
    <row r="56" spans="1:1" x14ac:dyDescent="0.2">
      <c r="A56" t="s">
        <v>637</v>
      </c>
    </row>
    <row r="57" spans="1:1" x14ac:dyDescent="0.2">
      <c r="A57" t="s">
        <v>19</v>
      </c>
    </row>
    <row r="58" spans="1:1" x14ac:dyDescent="0.2">
      <c r="A58" t="s">
        <v>659</v>
      </c>
    </row>
    <row r="59" spans="1:1" x14ac:dyDescent="0.2">
      <c r="A59" t="s">
        <v>174</v>
      </c>
    </row>
    <row r="60" spans="1:1" x14ac:dyDescent="0.2">
      <c r="A60" t="s">
        <v>683</v>
      </c>
    </row>
    <row r="61" spans="1:1" x14ac:dyDescent="0.2">
      <c r="A61" t="s">
        <v>694</v>
      </c>
    </row>
    <row r="62" spans="1:1" x14ac:dyDescent="0.2">
      <c r="A62" t="s">
        <v>707</v>
      </c>
    </row>
    <row r="63" spans="1:1" x14ac:dyDescent="0.2">
      <c r="A63" t="s">
        <v>19</v>
      </c>
    </row>
    <row r="64" spans="1:1" x14ac:dyDescent="0.2">
      <c r="A64" t="s">
        <v>727</v>
      </c>
    </row>
    <row r="65" spans="1:1" x14ac:dyDescent="0.2">
      <c r="A65" t="s">
        <v>738</v>
      </c>
    </row>
    <row r="66" spans="1:1" x14ac:dyDescent="0.2">
      <c r="A66" t="s">
        <v>19</v>
      </c>
    </row>
    <row r="67" spans="1:1" x14ac:dyDescent="0.2">
      <c r="A67" t="s">
        <v>753</v>
      </c>
    </row>
    <row r="69" spans="1:1" x14ac:dyDescent="0.2">
      <c r="A69" t="s">
        <v>19</v>
      </c>
    </row>
    <row r="70" spans="1:1" x14ac:dyDescent="0.2">
      <c r="A70" t="s">
        <v>659</v>
      </c>
    </row>
    <row r="71" spans="1:1" x14ac:dyDescent="0.2">
      <c r="A71" t="s">
        <v>19</v>
      </c>
    </row>
    <row r="72" spans="1:1" x14ac:dyDescent="0.2">
      <c r="A72" t="s">
        <v>19</v>
      </c>
    </row>
    <row r="73" spans="1:1" x14ac:dyDescent="0.2">
      <c r="A73" t="s">
        <v>806</v>
      </c>
    </row>
    <row r="74" spans="1:1" x14ac:dyDescent="0.2">
      <c r="A74" t="s">
        <v>19</v>
      </c>
    </row>
    <row r="75" spans="1:1" x14ac:dyDescent="0.2">
      <c r="A75" t="s">
        <v>822</v>
      </c>
    </row>
    <row r="76" spans="1:1" x14ac:dyDescent="0.2">
      <c r="A76" t="s">
        <v>835</v>
      </c>
    </row>
    <row r="77" spans="1:1" x14ac:dyDescent="0.2">
      <c r="A77" t="s">
        <v>847</v>
      </c>
    </row>
    <row r="78" spans="1:1" x14ac:dyDescent="0.2">
      <c r="A78" t="s">
        <v>19</v>
      </c>
    </row>
    <row r="79" spans="1:1" x14ac:dyDescent="0.2">
      <c r="A79" t="s">
        <v>19</v>
      </c>
    </row>
    <row r="80" spans="1:1" x14ac:dyDescent="0.2">
      <c r="A80" t="s">
        <v>19</v>
      </c>
    </row>
    <row r="81" spans="1:1" x14ac:dyDescent="0.2">
      <c r="A81" t="s">
        <v>888</v>
      </c>
    </row>
    <row r="82" spans="1:1" x14ac:dyDescent="0.2">
      <c r="A82" t="s">
        <v>901</v>
      </c>
    </row>
    <row r="83" spans="1:1" x14ac:dyDescent="0.2">
      <c r="A83" t="s">
        <v>912</v>
      </c>
    </row>
    <row r="84" spans="1:1" x14ac:dyDescent="0.2">
      <c r="A84" t="s">
        <v>19</v>
      </c>
    </row>
    <row r="85" spans="1:1" x14ac:dyDescent="0.2">
      <c r="A85" t="s">
        <v>211</v>
      </c>
    </row>
    <row r="86" spans="1:1" x14ac:dyDescent="0.2">
      <c r="A86" t="s">
        <v>943</v>
      </c>
    </row>
    <row r="87" spans="1:1" x14ac:dyDescent="0.2">
      <c r="A87" t="s">
        <v>955</v>
      </c>
    </row>
    <row r="88" spans="1:1" x14ac:dyDescent="0.2">
      <c r="A88" t="s">
        <v>967</v>
      </c>
    </row>
    <row r="89" spans="1:1" x14ac:dyDescent="0.2">
      <c r="A89" t="s">
        <v>978</v>
      </c>
    </row>
    <row r="90" spans="1:1" x14ac:dyDescent="0.2">
      <c r="A90" t="s">
        <v>990</v>
      </c>
    </row>
    <row r="91" spans="1:1" x14ac:dyDescent="0.2">
      <c r="A91" t="s">
        <v>174</v>
      </c>
    </row>
    <row r="92" spans="1:1" x14ac:dyDescent="0.2">
      <c r="A92" t="s">
        <v>1008</v>
      </c>
    </row>
    <row r="94" spans="1:1" x14ac:dyDescent="0.2">
      <c r="A94" t="s">
        <v>174</v>
      </c>
    </row>
    <row r="95" spans="1:1" x14ac:dyDescent="0.2">
      <c r="A95" t="s">
        <v>1034</v>
      </c>
    </row>
    <row r="96" spans="1:1" x14ac:dyDescent="0.2">
      <c r="A96" t="s">
        <v>211</v>
      </c>
    </row>
    <row r="97" spans="1:1" x14ac:dyDescent="0.2">
      <c r="A97" t="s">
        <v>123</v>
      </c>
    </row>
    <row r="98" spans="1:1" x14ac:dyDescent="0.2">
      <c r="A98" t="s">
        <v>123</v>
      </c>
    </row>
    <row r="99" spans="1:1" x14ac:dyDescent="0.2">
      <c r="A99" t="s">
        <v>19</v>
      </c>
    </row>
    <row r="100" spans="1:1" x14ac:dyDescent="0.2">
      <c r="A100" t="s">
        <v>1087</v>
      </c>
    </row>
    <row r="101" spans="1:1" x14ac:dyDescent="0.2">
      <c r="A101" t="s">
        <v>19</v>
      </c>
    </row>
    <row r="102" spans="1:1" x14ac:dyDescent="0.2">
      <c r="A102" t="s">
        <v>1110</v>
      </c>
    </row>
    <row r="103" spans="1:1" x14ac:dyDescent="0.2">
      <c r="A103" t="s">
        <v>123</v>
      </c>
    </row>
    <row r="104" spans="1:1" x14ac:dyDescent="0.2">
      <c r="A104" t="s">
        <v>89</v>
      </c>
    </row>
    <row r="105" spans="1:1" x14ac:dyDescent="0.2">
      <c r="A105" t="s">
        <v>1142</v>
      </c>
    </row>
    <row r="106" spans="1:1" x14ac:dyDescent="0.2">
      <c r="A106" t="s">
        <v>1151</v>
      </c>
    </row>
    <row r="107" spans="1:1" x14ac:dyDescent="0.2">
      <c r="A107" t="s">
        <v>19</v>
      </c>
    </row>
    <row r="108" spans="1:1" x14ac:dyDescent="0.2">
      <c r="A108" t="s">
        <v>1172</v>
      </c>
    </row>
    <row r="109" spans="1:1" x14ac:dyDescent="0.2">
      <c r="A109" t="s">
        <v>123</v>
      </c>
    </row>
    <row r="110" spans="1:1" x14ac:dyDescent="0.2">
      <c r="A110" t="s">
        <v>1191</v>
      </c>
    </row>
    <row r="111" spans="1:1" x14ac:dyDescent="0.2">
      <c r="A111" t="s">
        <v>1203</v>
      </c>
    </row>
    <row r="112" spans="1:1" x14ac:dyDescent="0.2">
      <c r="A112" t="s">
        <v>211</v>
      </c>
    </row>
    <row r="113" spans="1:1" x14ac:dyDescent="0.2">
      <c r="A113" t="s">
        <v>659</v>
      </c>
    </row>
    <row r="114" spans="1:1" x14ac:dyDescent="0.2">
      <c r="A114" t="s">
        <v>89</v>
      </c>
    </row>
    <row r="115" spans="1:1" x14ac:dyDescent="0.2">
      <c r="A115" t="s">
        <v>174</v>
      </c>
    </row>
    <row r="116" spans="1:1" x14ac:dyDescent="0.2">
      <c r="A116" t="s">
        <v>89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Universal</Application>
  <DocSecurity>0</DocSecurity>
  <ScaleCrop>false</ScaleCrop>
  <HeadingPairs>
    <vt:vector size="2" baseType="variant">
      <vt:variant>
        <vt:lpstr>Worksheets</vt:lpstr>
      </vt:variant>
      <vt:variant>
        <vt:i4>4</vt:i4>
      </vt:variant>
    </vt:vector>
  </HeadingPairs>
  <TitlesOfParts>
    <vt:vector size="4" baseType="lpstr">
      <vt:lpstr>Sheet 1</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Windows User</cp:lastModifiedBy>
  <dcterms:created xsi:type="dcterms:W3CDTF">2018-10-01T10:05:42Z</dcterms:created>
  <dcterms:modified xsi:type="dcterms:W3CDTF">2022-07-18T15:17:31Z</dcterms:modified>
  <cp:category/>
</cp:coreProperties>
</file>