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I:\Test Case bohubrihi.com(registration page)\"/>
    </mc:Choice>
  </mc:AlternateContent>
  <bookViews>
    <workbookView xWindow="0" yWindow="0" windowWidth="20490" windowHeight="7650"/>
  </bookViews>
  <sheets>
    <sheet name="Test Cases" sheetId="3" r:id="rId1"/>
  </sheets>
  <definedNames>
    <definedName name="mm">'Test Cases'!$H$9</definedName>
    <definedName name="verify_package_Design">'Test Cases'!$H$9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3" l="1"/>
  <c r="I4" i="3" l="1"/>
  <c r="I3" i="3"/>
  <c r="I5" i="3" l="1"/>
</calcChain>
</file>

<file path=xl/sharedStrings.xml><?xml version="1.0" encoding="utf-8"?>
<sst xmlns="http://schemas.openxmlformats.org/spreadsheetml/2006/main" count="119" uniqueCount="97">
  <si>
    <t>PASS</t>
  </si>
  <si>
    <t>FAIL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</si>
  <si>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</si>
  <si>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</si>
  <si>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</si>
  <si>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</si>
  <si>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</si>
  <si>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</si>
  <si>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</si>
  <si>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</si>
  <si>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</si>
  <si>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</si>
  <si>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</si>
  <si>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</si>
  <si>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</si>
  <si>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</si>
  <si>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</si>
  <si>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</si>
  <si>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</si>
  <si>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</si>
  <si>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</si>
  <si>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</si>
  <si>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</si>
  <si>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</si>
  <si>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</si>
  <si>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TC001</t>
  </si>
  <si>
    <t>TC002</t>
  </si>
  <si>
    <t>Registration Page</t>
  </si>
  <si>
    <t>It should show error message</t>
  </si>
  <si>
    <t>TC003</t>
  </si>
  <si>
    <t>Don't show error message</t>
  </si>
  <si>
    <t>TC004</t>
  </si>
  <si>
    <t>TC005</t>
  </si>
  <si>
    <t>TC006</t>
  </si>
  <si>
    <t>It should not show error message</t>
  </si>
  <si>
    <t>TC007</t>
  </si>
  <si>
    <t>TC008</t>
  </si>
  <si>
    <t>TC009</t>
  </si>
  <si>
    <t>TC010</t>
  </si>
  <si>
    <t>show error message and open taken to home page</t>
  </si>
  <si>
    <t>Naznin Nahar Munna</t>
  </si>
  <si>
    <t>Screenshort</t>
  </si>
  <si>
    <t>Successfully register</t>
  </si>
  <si>
    <t>Verify the full name section with maximum 30 character</t>
  </si>
  <si>
    <t>Verify the email with wrong mail address</t>
  </si>
  <si>
    <t>https://bohubrihi.com/</t>
  </si>
  <si>
    <t xml:space="preserve"> Verify the full name section with number alphabet combination</t>
  </si>
  <si>
    <t>Munna14</t>
  </si>
  <si>
    <t>Nicole Espinozakajdhfsmdbaidhsjsdfj</t>
  </si>
  <si>
    <t>GoTo https://bohubrihi.com/-&gt; Tap on register page-&gt;Fillup the full name section with number alphabet combination-&gt; Tap on registeres</t>
  </si>
  <si>
    <t>Verify the full name section with blank data</t>
  </si>
  <si>
    <t>no input</t>
  </si>
  <si>
    <t>It should  successfully register</t>
  </si>
  <si>
    <t>GoTo https://bohubrihi.com/-&gt; Tap on register page-&gt;Fillup the full name section without name-&gt; Tap on registeres</t>
  </si>
  <si>
    <t>jerry@.cm</t>
  </si>
  <si>
    <t>GoTo https://bohubrihi.com/-&gt; Tap on register page-&gt;Fillup the email section with invalid mail-&gt; Tap on registeres</t>
  </si>
  <si>
    <t xml:space="preserve">show error message </t>
  </si>
  <si>
    <t>Verify the email with valid mail address</t>
  </si>
  <si>
    <t>jerry@gmail.com</t>
  </si>
  <si>
    <t>GoTo https://bohubrihi.com/-&gt; Tap on register page-&gt;Fillup the email section with valid mail-&gt; Tap on registeres</t>
  </si>
  <si>
    <t>It Should Successfully register</t>
  </si>
  <si>
    <t>Verify password section with 
Upper &amp; lower Case combination</t>
  </si>
  <si>
    <t>Geoffreyerere</t>
  </si>
  <si>
    <t>Verify password section with  13 characters</t>
  </si>
  <si>
    <t xml:space="preserve"> It Should Successfully register</t>
  </si>
  <si>
    <t>Verify password section less than
7 characters</t>
  </si>
  <si>
    <t>ActonB</t>
  </si>
  <si>
    <t>GoTo https://bohubrihi.com/-&gt; Tap on register page-&gt;Fillup the password section with 13 Characters-&gt; Tap on registeres</t>
  </si>
  <si>
    <t>GoTo https://bohubrihi.com/-&gt; Tap on register page-&gt;Fillup the password section with less than 7 Characters-&gt; Tap on registeres</t>
  </si>
  <si>
    <t>It should show warning message</t>
  </si>
  <si>
    <t xml:space="preserve">It shows warning message </t>
  </si>
  <si>
    <t>ActonBers12</t>
  </si>
  <si>
    <t>GoTo https://bohubrihi.com/-&gt; Tap on register page-&gt;Fillup the password section with Upper &amp; lower Case combination-&gt; Tap on registeres</t>
  </si>
  <si>
    <t>Verify the mobile number section with Bangladesh Mobile number</t>
  </si>
  <si>
    <t>Verify the mobile number section with Foreign Mobile number</t>
  </si>
  <si>
    <t>GoTo https://bohubrihi.com/-&gt; Tap on register page-&gt;Fillup the mobile number section with foreign number&gt; Tap on registeres</t>
  </si>
  <si>
    <t>151 (739) 752-3833</t>
  </si>
  <si>
    <t xml:space="preserve"> Don't show error message</t>
  </si>
  <si>
    <t>GoTo https://bohubrihi.com/-&gt; Tap on register page-&gt;Fillup the mobile number section with Bangladesh mobile number&gt; Tap on registeres</t>
  </si>
  <si>
    <t>GoTo https://bohubrihi.com/-&gt; Tap on register page-&gt;Fillup the full name section with  maximum 30 character-&gt; Tap on registeres</t>
  </si>
  <si>
    <t>Constan</t>
  </si>
  <si>
    <t>GoTo https://bohubrihi.com/-&gt; Tap on register page-&gt;Fillup the password section with 7 characters&gt; Tap on registeres</t>
  </si>
  <si>
    <t>verify password section with 7 characters</t>
  </si>
  <si>
    <t xml:space="preserve"> Show error message</t>
  </si>
  <si>
    <t>TC011</t>
  </si>
  <si>
    <t>TC012</t>
  </si>
  <si>
    <t>Nicole Espinozakajdhfsmdbjadauidhjkagdkdh</t>
  </si>
  <si>
    <t>It should not successfully register</t>
  </si>
  <si>
    <t>TC013</t>
  </si>
  <si>
    <t>Verify the full name section with more than 30 characters</t>
  </si>
  <si>
    <t>GoTo https://bohubrihi.com/-&gt; Tap on register page-&gt;Fillup the full name section with more than  30 characters-&gt; Tap on registeres</t>
  </si>
  <si>
    <t xml:space="preserve">It should not be successfully registered </t>
  </si>
  <si>
    <t>RhodaHester1421</t>
  </si>
  <si>
    <t>It should  show error message</t>
  </si>
  <si>
    <t xml:space="preserve">It Should not be Successfully registered </t>
  </si>
  <si>
    <t>verify password section with greater than 13 characters</t>
  </si>
  <si>
    <t>GoTo https://bohubrihi.com/-&gt; Tap on register page-&gt;Fillup the password section with greater than 13  characters&gt; Tap on registeres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</si>
</sst>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color rgb="FF000000"/>
      <name val="Arial"/>
    </font>
    <font>
      <u/>
      <sz val="10"/>
      <color theme="1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5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8" xfId="0" quotePrefix="1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1" quotePrefix="1" applyFont="1" applyBorder="1" applyAlignment="1">
      <alignment vertical="center"/>
    </xf>
    <xf numFmtId="0" fontId="9" fillId="0" borderId="1" xfId="1" quotePrefix="1" applyFont="1" applyBorder="1" applyAlignment="1">
      <alignment vertical="center"/>
    </xf>
    <xf numFmtId="0" fontId="9" fillId="0" borderId="1" xfId="1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8" fillId="0" borderId="8" xfId="1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6" fillId="0" borderId="8" xfId="0" quotePrefix="1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5" fillId="2" borderId="4" xfId="0" applyFont="1" applyFill="1" applyBorder="1" applyAlignment="1">
      <alignment vertical="center" wrapText="1"/>
    </xf>
    <xf numFmtId="0" fontId="5" fillId="0" borderId="10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1" fillId="0" borderId="13" xfId="1" applyBorder="1" applyAlignment="1">
      <alignment vertical="center"/>
    </xf>
    <xf numFmtId="0" fontId="1" fillId="0" borderId="14" xfId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6" fillId="0" borderId="9" xfId="0" applyFont="1" applyBorder="1" applyAlignment="1">
      <alignment horizontal="left" vertical="center"/>
    </xf>
    <xf numFmtId="0" fontId="2" fillId="3" borderId="16" xfId="0" applyFont="1" applyFill="1" applyBorder="1" applyAlignment="1">
      <alignment vertical="center" wrapText="1"/>
    </xf>
    <xf numFmtId="0" fontId="6" fillId="0" borderId="1" xfId="0" quotePrefix="1" applyFont="1" applyBorder="1" applyAlignment="1">
      <alignment vertical="center"/>
    </xf>
    <xf numFmtId="0" fontId="1" fillId="0" borderId="8" xfId="1" applyBorder="1" applyAlignment="1">
      <alignment vertical="center" wrapText="1"/>
    </xf>
    <xf numFmtId="0" fontId="1" fillId="0" borderId="17" xfId="1" applyBorder="1" applyAlignment="1">
      <alignment horizontal="left" vertical="center"/>
    </xf>
    <xf numFmtId="0" fontId="0" fillId="0" borderId="9" xfId="0" applyBorder="1" applyAlignment="1">
      <alignment wrapText="1"/>
    </xf>
    <xf numFmtId="0" fontId="0" fillId="0" borderId="0" xfId="0" quotePrefix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1" fillId="0" borderId="18" xfId="1" applyBorder="1" applyAlignment="1">
      <alignment vertical="center"/>
    </xf>
    <xf numFmtId="0" fontId="2" fillId="6" borderId="4" xfId="0" applyFont="1" applyFill="1" applyBorder="1" applyAlignment="1">
      <alignment vertical="center" wrapText="1"/>
    </xf>
    <xf numFmtId="0" fontId="2" fillId="6" borderId="6" xfId="0" applyFont="1" applyFill="1" applyBorder="1" applyAlignment="1">
      <alignment vertical="center" wrapText="1"/>
    </xf>
    <xf numFmtId="0" fontId="2" fillId="6" borderId="2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2" fillId="4" borderId="6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12" fontId="2" fillId="4" borderId="6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52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6</xdr:row>
      <xdr:rowOff>0</xdr:rowOff>
    </xdr:from>
    <xdr:to>
      <xdr:col>7</xdr:col>
      <xdr:colOff>901212</xdr:colOff>
      <xdr:row>6</xdr:row>
      <xdr:rowOff>740019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87250" y="1436077"/>
          <a:ext cx="901212" cy="740019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6</xdr:row>
      <xdr:rowOff>744735</xdr:rowOff>
    </xdr:from>
    <xdr:to>
      <xdr:col>8</xdr:col>
      <xdr:colOff>36636</xdr:colOff>
      <xdr:row>7</xdr:row>
      <xdr:rowOff>607850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87251" y="2180812"/>
          <a:ext cx="952500" cy="625115"/>
        </a:xfrm>
        <a:prstGeom prst="rect">
          <a:avLst/>
        </a:prstGeom>
      </xdr:spPr>
    </xdr:pic>
    <xdr:clientData/>
  </xdr:twoCellAnchor>
  <xdr:twoCellAnchor editAs="oneCell">
    <xdr:from>
      <xdr:col>7</xdr:col>
      <xdr:colOff>7327</xdr:colOff>
      <xdr:row>8</xdr:row>
      <xdr:rowOff>14655</xdr:rowOff>
    </xdr:from>
    <xdr:to>
      <xdr:col>8</xdr:col>
      <xdr:colOff>36635</xdr:colOff>
      <xdr:row>8</xdr:row>
      <xdr:rowOff>468923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94577" y="2835520"/>
          <a:ext cx="945173" cy="454268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9</xdr:row>
      <xdr:rowOff>0</xdr:rowOff>
    </xdr:from>
    <xdr:to>
      <xdr:col>8</xdr:col>
      <xdr:colOff>14654</xdr:colOff>
      <xdr:row>9</xdr:row>
      <xdr:rowOff>461596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87251" y="3304442"/>
          <a:ext cx="930518" cy="461596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2000249</xdr:colOff>
      <xdr:row>11</xdr:row>
      <xdr:rowOff>1</xdr:rowOff>
    </xdr:from>
    <xdr:to>
      <xdr:col>7</xdr:col>
      <xdr:colOff>908538</xdr:colOff>
      <xdr:row>11</xdr:row>
      <xdr:rowOff>476250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87249" y="4271597"/>
          <a:ext cx="908539" cy="476249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12</xdr:row>
      <xdr:rowOff>21981</xdr:rowOff>
    </xdr:from>
    <xdr:to>
      <xdr:col>8</xdr:col>
      <xdr:colOff>0</xdr:colOff>
      <xdr:row>12</xdr:row>
      <xdr:rowOff>608136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87250" y="4777154"/>
          <a:ext cx="915865" cy="586155"/>
        </a:xfrm>
        <a:prstGeom prst="rect">
          <a:avLst/>
        </a:prstGeom>
      </xdr:spPr>
    </xdr:pic>
    <xdr:clientData/>
  </xdr:twoCellAnchor>
  <xdr:twoCellAnchor editAs="oneCell">
    <xdr:from>
      <xdr:col>6</xdr:col>
      <xdr:colOff>1963809</xdr:colOff>
      <xdr:row>13</xdr:row>
      <xdr:rowOff>29308</xdr:rowOff>
    </xdr:from>
    <xdr:to>
      <xdr:col>8</xdr:col>
      <xdr:colOff>7328</xdr:colOff>
      <xdr:row>13</xdr:row>
      <xdr:rowOff>608135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50809" y="5429250"/>
          <a:ext cx="959634" cy="578827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14</xdr:row>
      <xdr:rowOff>0</xdr:rowOff>
    </xdr:from>
    <xdr:to>
      <xdr:col>7</xdr:col>
      <xdr:colOff>901213</xdr:colOff>
      <xdr:row>14</xdr:row>
      <xdr:rowOff>630115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87251" y="6044712"/>
          <a:ext cx="901212" cy="6301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2060"/>
  </sheetPr>
  <dimension ref="A1:I975"/>
  <sheetViews>
    <sheetView showGridLines="0" tabSelected="1" topLeftCell="E1" zoomScale="130" zoomScaleNormal="130" workbookViewId="0">
      <pane ySplit="6" topLeftCell="A22" activePane="bottomLeft" state="frozen"/>
      <selection pane="bottomLeft" activeCell="G11" sqref="G11"/>
    </sheetView>
  </sheetViews>
  <sheetFormatPr defaultColWidth="14.42578125" defaultRowHeight="15" customHeight="1" x14ac:dyDescent="0.2"/>
  <cols>
    <col min="1" max="1" width="21.85546875" style="6" customWidth="1"/>
    <col min="2" max="2" width="18.140625" style="6" customWidth="1"/>
    <col min="3" max="3" width="13.28515625" style="6" customWidth="1"/>
    <col min="4" max="4" width="34.85546875" style="6" customWidth="1"/>
    <col min="5" max="5" width="37.85546875" style="6" customWidth="1"/>
    <col min="6" max="6" width="28.28515625" style="6" customWidth="1"/>
    <col min="7" max="7" width="30" style="6" customWidth="1"/>
    <col min="8" max="8" width="13.7109375" style="6" customWidth="1"/>
    <col min="9" max="9" width="25" style="6" customWidth="1"/>
    <col min="10" max="10" width="17.28515625" style="6" customWidth="1"/>
    <col min="11" max="16384" width="14.42578125" style="6"/>
  </cols>
  <sheetData>
    <row r="1" spans="1:9" ht="36.75" customHeight="1" x14ac:dyDescent="0.2">
      <c r="A1" s="61" t="s">
        <v>3</v>
      </c>
      <c r="B1" s="62"/>
      <c r="C1" s="36" t="s">
        <v>45</v>
      </c>
      <c r="D1" s="4" t="s">
        <v>4</v>
      </c>
      <c r="E1" s="37">
        <v>44806</v>
      </c>
      <c r="F1" s="5" t="s">
        <v>5</v>
      </c>
      <c r="G1" s="37">
        <v>44816</v>
      </c>
      <c r="H1" s="63" t="s">
        <v>6</v>
      </c>
      <c r="I1" s="64"/>
    </row>
    <row r="2" spans="1:9" ht="25.5" x14ac:dyDescent="0.2">
      <c r="A2" s="59" t="s">
        <v>7</v>
      </c>
      <c r="B2" s="60"/>
      <c r="C2" s="36" t="s">
        <v>27</v>
      </c>
      <c r="D2" s="4" t="s">
        <v>8</v>
      </c>
      <c r="E2" s="37">
        <v>44806</v>
      </c>
      <c r="F2" s="7" t="s">
        <v>9</v>
      </c>
      <c r="G2" s="37">
        <v>44816</v>
      </c>
      <c r="H2" s="4" t="s">
        <v>0</v>
      </c>
      <c r="I2" s="20">
        <f>COUNTIF(G7:G43, "PASS")</f>
        <v>8</v>
      </c>
    </row>
    <row r="3" spans="1:9" ht="15" customHeight="1" x14ac:dyDescent="0.2">
      <c r="A3" s="59"/>
      <c r="B3" s="60"/>
      <c r="C3" s="2"/>
      <c r="D3" s="8" t="s">
        <v>10</v>
      </c>
      <c r="E3" s="3" t="s">
        <v>40</v>
      </c>
      <c r="F3" s="1" t="s">
        <v>11</v>
      </c>
      <c r="G3" s="38">
        <v>1</v>
      </c>
      <c r="H3" s="9" t="s">
        <v>1</v>
      </c>
      <c r="I3" s="21">
        <f>COUNTIF(G8:G43, "Fail")</f>
        <v>4</v>
      </c>
    </row>
    <row r="4" spans="1:9" ht="18" hidden="1" customHeight="1" x14ac:dyDescent="0.2">
      <c r="A4" s="59" t="s">
        <v>12</v>
      </c>
      <c r="B4" s="60"/>
      <c r="C4" s="2"/>
      <c r="D4" s="8" t="s">
        <v>13</v>
      </c>
      <c r="E4" s="2"/>
      <c r="F4" s="1" t="s">
        <v>14</v>
      </c>
      <c r="G4" s="10" t="s">
        <v>2</v>
      </c>
      <c r="H4" s="4" t="s">
        <v>15</v>
      </c>
      <c r="I4" s="22">
        <f>COUNTIF(G8:G43, "WARNING")</f>
        <v>0</v>
      </c>
    </row>
    <row r="5" spans="1:9" ht="18" customHeight="1" x14ac:dyDescent="0.2">
      <c r="A5" s="56" t="s">
        <v>16</v>
      </c>
      <c r="B5" s="57"/>
      <c r="C5" s="56"/>
      <c r="D5" s="58"/>
      <c r="E5" s="58"/>
      <c r="F5" s="58"/>
      <c r="G5" s="57"/>
      <c r="H5" s="11" t="s">
        <v>17</v>
      </c>
      <c r="I5" s="23">
        <f>SUM(I2:I4:I3)</f>
        <v>12</v>
      </c>
    </row>
    <row r="6" spans="1:9" ht="18" customHeight="1" x14ac:dyDescent="0.2">
      <c r="A6" s="12" t="s">
        <v>18</v>
      </c>
      <c r="B6" s="13" t="s">
        <v>19</v>
      </c>
      <c r="C6" s="13" t="s">
        <v>22</v>
      </c>
      <c r="D6" s="13" t="s">
        <v>23</v>
      </c>
      <c r="E6" s="13" t="s">
        <v>20</v>
      </c>
      <c r="F6" s="13" t="s">
        <v>24</v>
      </c>
      <c r="G6" s="13" t="s">
        <v>21</v>
      </c>
      <c r="H6" s="13" t="s">
        <v>41</v>
      </c>
    </row>
    <row r="7" spans="1:9" ht="60.6" customHeight="1" x14ac:dyDescent="0.2">
      <c r="A7" s="14" t="s">
        <v>25</v>
      </c>
      <c r="B7" s="15" t="s">
        <v>46</v>
      </c>
      <c r="C7" s="35" t="s">
        <v>47</v>
      </c>
      <c r="D7" s="16" t="s">
        <v>49</v>
      </c>
      <c r="E7" s="15" t="s">
        <v>94</v>
      </c>
      <c r="F7" s="16" t="s">
        <v>42</v>
      </c>
      <c r="G7" s="39" t="s">
        <v>1</v>
      </c>
      <c r="H7" s="48"/>
      <c r="I7" s="41"/>
    </row>
    <row r="8" spans="1:9" ht="48.75" customHeight="1" x14ac:dyDescent="0.2">
      <c r="A8" s="14" t="s">
        <v>26</v>
      </c>
      <c r="B8" s="15" t="s">
        <v>43</v>
      </c>
      <c r="C8" s="35" t="s">
        <v>48</v>
      </c>
      <c r="D8" s="16" t="s">
        <v>79</v>
      </c>
      <c r="E8" s="15" t="s">
        <v>52</v>
      </c>
      <c r="F8" s="16" t="s">
        <v>42</v>
      </c>
      <c r="G8" s="39" t="s">
        <v>0</v>
      </c>
      <c r="H8" s="42"/>
      <c r="I8" s="44"/>
    </row>
    <row r="9" spans="1:9" ht="38.25" x14ac:dyDescent="0.2">
      <c r="A9" s="18" t="s">
        <v>29</v>
      </c>
      <c r="B9" s="15" t="s">
        <v>50</v>
      </c>
      <c r="C9" s="47" t="s">
        <v>51</v>
      </c>
      <c r="D9" s="16" t="s">
        <v>53</v>
      </c>
      <c r="E9" s="15" t="s">
        <v>91</v>
      </c>
      <c r="F9" s="15" t="s">
        <v>39</v>
      </c>
      <c r="G9" s="39" t="s">
        <v>0</v>
      </c>
      <c r="H9" s="43"/>
      <c r="I9" s="44"/>
    </row>
    <row r="10" spans="1:9" ht="38.25" x14ac:dyDescent="0.2">
      <c r="A10" s="14" t="s">
        <v>31</v>
      </c>
      <c r="B10" s="15" t="s">
        <v>44</v>
      </c>
      <c r="C10" s="51" t="s">
        <v>54</v>
      </c>
      <c r="D10" s="16" t="s">
        <v>55</v>
      </c>
      <c r="E10" s="15" t="s">
        <v>28</v>
      </c>
      <c r="F10" s="15" t="s">
        <v>56</v>
      </c>
      <c r="G10" s="17" t="s">
        <v>0</v>
      </c>
      <c r="H10" s="45"/>
      <c r="I10" s="46"/>
    </row>
    <row r="11" spans="1:9" ht="38.25" x14ac:dyDescent="0.2">
      <c r="A11" s="14" t="s">
        <v>32</v>
      </c>
      <c r="B11" s="15" t="s">
        <v>57</v>
      </c>
      <c r="C11" s="50" t="s">
        <v>58</v>
      </c>
      <c r="D11" s="16" t="s">
        <v>59</v>
      </c>
      <c r="E11" s="15" t="s">
        <v>60</v>
      </c>
      <c r="F11" s="16" t="s">
        <v>42</v>
      </c>
      <c r="G11" s="17" t="s">
        <v>0</v>
      </c>
      <c r="H11" s="32"/>
      <c r="I11" s="46"/>
    </row>
    <row r="12" spans="1:9" ht="38.25" x14ac:dyDescent="0.2">
      <c r="A12" s="18" t="s">
        <v>33</v>
      </c>
      <c r="B12" s="15" t="s">
        <v>63</v>
      </c>
      <c r="C12" s="26" t="s">
        <v>62</v>
      </c>
      <c r="D12" s="16" t="s">
        <v>67</v>
      </c>
      <c r="E12" s="15" t="s">
        <v>64</v>
      </c>
      <c r="F12" s="16" t="s">
        <v>42</v>
      </c>
      <c r="G12" s="17" t="s">
        <v>0</v>
      </c>
      <c r="H12" s="31"/>
      <c r="I12" s="40"/>
    </row>
    <row r="13" spans="1:9" ht="51" x14ac:dyDescent="0.2">
      <c r="A13" s="14" t="s">
        <v>35</v>
      </c>
      <c r="B13" s="15" t="s">
        <v>65</v>
      </c>
      <c r="C13" s="25" t="s">
        <v>66</v>
      </c>
      <c r="D13" s="16" t="s">
        <v>68</v>
      </c>
      <c r="E13" s="15" t="s">
        <v>69</v>
      </c>
      <c r="F13" s="16" t="s">
        <v>70</v>
      </c>
      <c r="G13" s="17" t="s">
        <v>0</v>
      </c>
      <c r="H13" s="31"/>
      <c r="I13" s="40"/>
    </row>
    <row r="14" spans="1:9" ht="51" x14ac:dyDescent="0.2">
      <c r="A14" s="19" t="s">
        <v>36</v>
      </c>
      <c r="B14" s="15" t="s">
        <v>61</v>
      </c>
      <c r="C14" s="49" t="s">
        <v>71</v>
      </c>
      <c r="D14" s="16" t="s">
        <v>72</v>
      </c>
      <c r="E14" s="15" t="s">
        <v>34</v>
      </c>
      <c r="F14" s="16" t="s">
        <v>30</v>
      </c>
      <c r="G14" s="17" t="s">
        <v>0</v>
      </c>
      <c r="H14" s="32"/>
      <c r="I14" s="40"/>
    </row>
    <row r="15" spans="1:9" ht="51" x14ac:dyDescent="0.2">
      <c r="A15" s="14" t="s">
        <v>37</v>
      </c>
      <c r="B15" s="16" t="s">
        <v>82</v>
      </c>
      <c r="C15" s="54" t="s">
        <v>80</v>
      </c>
      <c r="D15" s="16" t="s">
        <v>81</v>
      </c>
      <c r="E15" s="16" t="s">
        <v>34</v>
      </c>
      <c r="F15" s="16" t="s">
        <v>83</v>
      </c>
      <c r="G15" s="17" t="s">
        <v>1</v>
      </c>
      <c r="H15" s="33"/>
      <c r="I15" s="40"/>
    </row>
    <row r="16" spans="1:9" ht="51" x14ac:dyDescent="0.2">
      <c r="A16" s="14" t="s">
        <v>38</v>
      </c>
      <c r="B16" s="15" t="s">
        <v>73</v>
      </c>
      <c r="C16" s="53">
        <v>1784368168</v>
      </c>
      <c r="D16" s="16" t="s">
        <v>78</v>
      </c>
      <c r="E16" s="16" t="s">
        <v>34</v>
      </c>
      <c r="F16" s="16" t="s">
        <v>30</v>
      </c>
      <c r="G16" s="17" t="s">
        <v>0</v>
      </c>
      <c r="H16" s="33"/>
      <c r="I16" s="40"/>
    </row>
    <row r="17" spans="1:9" ht="51" x14ac:dyDescent="0.2">
      <c r="A17" s="14" t="s">
        <v>84</v>
      </c>
      <c r="B17" s="16" t="s">
        <v>74</v>
      </c>
      <c r="C17" s="52" t="s">
        <v>76</v>
      </c>
      <c r="D17" s="16" t="s">
        <v>75</v>
      </c>
      <c r="E17" s="16" t="s">
        <v>28</v>
      </c>
      <c r="F17" s="16" t="s">
        <v>77</v>
      </c>
      <c r="G17" s="17" t="s">
        <v>1</v>
      </c>
      <c r="H17" s="33"/>
      <c r="I17" s="40"/>
    </row>
    <row r="18" spans="1:9" ht="48.75" customHeight="1" x14ac:dyDescent="0.2">
      <c r="A18" s="14" t="s">
        <v>85</v>
      </c>
      <c r="B18" s="15" t="s">
        <v>89</v>
      </c>
      <c r="C18" s="35" t="s">
        <v>86</v>
      </c>
      <c r="D18" s="16" t="s">
        <v>90</v>
      </c>
      <c r="E18" s="15" t="s">
        <v>87</v>
      </c>
      <c r="F18" s="16" t="s">
        <v>42</v>
      </c>
      <c r="G18" s="39" t="s">
        <v>1</v>
      </c>
      <c r="H18" s="55"/>
      <c r="I18" s="44"/>
    </row>
    <row r="19" spans="1:9" ht="51" x14ac:dyDescent="0.2">
      <c r="A19" s="14" t="s">
        <v>88</v>
      </c>
      <c r="B19" s="16" t="s">
        <v>95</v>
      </c>
      <c r="C19" s="54" t="s">
        <v>92</v>
      </c>
      <c r="D19" s="16" t="s">
        <v>96</v>
      </c>
      <c r="E19" s="16" t="s">
        <v>93</v>
      </c>
      <c r="F19" s="16" t="s">
        <v>77</v>
      </c>
      <c r="G19" s="17" t="s">
        <v>1</v>
      </c>
      <c r="H19" s="33"/>
      <c r="I19" s="40"/>
    </row>
    <row r="20" spans="1:9" ht="12.75" x14ac:dyDescent="0.2">
      <c r="A20" s="14"/>
      <c r="B20" s="15"/>
      <c r="C20" s="30"/>
      <c r="D20" s="16"/>
      <c r="E20" s="15"/>
      <c r="F20" s="16"/>
      <c r="G20" s="17"/>
      <c r="H20" s="33"/>
    </row>
    <row r="21" spans="1:9" ht="12.75" x14ac:dyDescent="0.2">
      <c r="A21" s="19"/>
      <c r="B21" s="16"/>
      <c r="C21" s="27"/>
      <c r="D21" s="15"/>
      <c r="E21" s="16"/>
      <c r="F21" s="16"/>
      <c r="G21" s="17"/>
      <c r="H21" s="34"/>
    </row>
    <row r="22" spans="1:9" ht="12.75" x14ac:dyDescent="0.2">
      <c r="A22" s="14"/>
      <c r="B22" s="15"/>
      <c r="C22" s="27"/>
      <c r="D22" s="15"/>
      <c r="E22" s="15"/>
      <c r="F22" s="16"/>
      <c r="G22" s="17"/>
      <c r="H22" s="33"/>
    </row>
    <row r="23" spans="1:9" ht="12.75" x14ac:dyDescent="0.2">
      <c r="A23" s="14"/>
      <c r="B23" s="15"/>
      <c r="C23" s="29"/>
      <c r="D23" s="16"/>
      <c r="E23" s="15"/>
      <c r="F23" s="16"/>
      <c r="G23" s="17"/>
      <c r="H23" s="33"/>
    </row>
    <row r="24" spans="1:9" ht="12.75" x14ac:dyDescent="0.2">
      <c r="A24" s="19"/>
      <c r="B24" s="16"/>
      <c r="C24" s="27"/>
      <c r="D24" s="15"/>
      <c r="E24" s="16"/>
      <c r="F24" s="16"/>
      <c r="G24" s="16"/>
      <c r="H24" s="34"/>
    </row>
    <row r="25" spans="1:9" ht="12.75" x14ac:dyDescent="0.2">
      <c r="A25" s="14"/>
      <c r="B25" s="15"/>
      <c r="C25" s="27"/>
      <c r="D25" s="15"/>
      <c r="E25" s="15"/>
      <c r="F25" s="16"/>
      <c r="G25" s="16"/>
      <c r="H25" s="33"/>
    </row>
    <row r="26" spans="1:9" ht="12.75" x14ac:dyDescent="0.2">
      <c r="A26" s="14"/>
      <c r="B26" s="15"/>
      <c r="C26" s="28"/>
      <c r="D26" s="16"/>
      <c r="E26" s="15"/>
      <c r="F26" s="16"/>
      <c r="G26" s="17"/>
      <c r="H26" s="33"/>
    </row>
    <row r="27" spans="1:9" ht="12.75" x14ac:dyDescent="0.2">
      <c r="A27" s="19"/>
      <c r="B27" s="16"/>
      <c r="C27" s="27"/>
      <c r="D27" s="15"/>
      <c r="E27" s="16"/>
      <c r="F27" s="16"/>
      <c r="G27" s="16"/>
      <c r="H27" s="34"/>
    </row>
    <row r="28" spans="1:9" ht="12.75" x14ac:dyDescent="0.2">
      <c r="A28" s="14"/>
      <c r="B28" s="15"/>
      <c r="C28" s="27"/>
      <c r="D28" s="15"/>
      <c r="E28" s="15"/>
      <c r="F28" s="16"/>
      <c r="G28" s="16"/>
      <c r="H28" s="33"/>
    </row>
    <row r="29" spans="1:9" ht="12.75" x14ac:dyDescent="0.2">
      <c r="A29" s="14"/>
      <c r="B29" s="15"/>
      <c r="C29" s="28"/>
      <c r="D29" s="16"/>
      <c r="E29" s="15"/>
      <c r="F29" s="16"/>
      <c r="G29" s="17"/>
      <c r="H29" s="33"/>
    </row>
    <row r="30" spans="1:9" ht="15.75" customHeight="1" x14ac:dyDescent="0.2">
      <c r="A30" s="19"/>
      <c r="B30" s="16"/>
      <c r="C30" s="27"/>
      <c r="D30" s="15"/>
      <c r="E30" s="16"/>
      <c r="F30" s="16"/>
      <c r="G30" s="16"/>
      <c r="H30" s="34"/>
    </row>
    <row r="31" spans="1:9" ht="30.75" customHeight="1" x14ac:dyDescent="0.2">
      <c r="A31" s="14"/>
      <c r="B31" s="15"/>
      <c r="C31" s="27"/>
      <c r="D31" s="15"/>
      <c r="E31" s="15"/>
      <c r="F31" s="16"/>
      <c r="G31" s="16"/>
      <c r="H31" s="33"/>
    </row>
    <row r="32" spans="1:9" ht="15.75" customHeight="1" x14ac:dyDescent="0.2">
      <c r="A32" s="14"/>
      <c r="B32" s="15"/>
      <c r="C32" s="28"/>
      <c r="D32" s="16"/>
      <c r="E32" s="15"/>
      <c r="F32" s="16"/>
      <c r="G32" s="17"/>
      <c r="H32" s="33"/>
    </row>
    <row r="33" spans="1:8" ht="15.75" customHeight="1" x14ac:dyDescent="0.2">
      <c r="A33" s="19"/>
      <c r="B33" s="16"/>
      <c r="C33" s="27"/>
      <c r="D33" s="15"/>
      <c r="E33" s="16"/>
      <c r="F33" s="16"/>
      <c r="G33" s="16"/>
      <c r="H33" s="34"/>
    </row>
    <row r="34" spans="1:8" ht="30.75" customHeight="1" x14ac:dyDescent="0.2">
      <c r="A34" s="14"/>
      <c r="B34" s="15"/>
      <c r="C34" s="27"/>
      <c r="D34" s="15"/>
      <c r="E34" s="15"/>
      <c r="F34" s="16"/>
      <c r="G34" s="16"/>
      <c r="H34" s="33"/>
    </row>
    <row r="35" spans="1:8" ht="15.75" customHeight="1" x14ac:dyDescent="0.2">
      <c r="A35" s="14"/>
      <c r="B35" s="15"/>
      <c r="C35" s="29"/>
      <c r="D35" s="16"/>
      <c r="E35" s="15"/>
      <c r="F35" s="16"/>
      <c r="G35" s="17"/>
      <c r="H35" s="33"/>
    </row>
    <row r="36" spans="1:8" ht="15.75" customHeight="1" x14ac:dyDescent="0.2">
      <c r="A36" s="19"/>
      <c r="B36" s="16"/>
      <c r="C36" s="24"/>
      <c r="D36" s="15"/>
      <c r="E36" s="16"/>
      <c r="F36" s="16"/>
      <c r="G36" s="16"/>
      <c r="H36" s="34"/>
    </row>
    <row r="37" spans="1:8" ht="31.5" customHeight="1" x14ac:dyDescent="0.2">
      <c r="A37" s="14"/>
      <c r="B37" s="15"/>
      <c r="C37" s="27"/>
      <c r="D37" s="15"/>
      <c r="E37" s="15"/>
      <c r="F37" s="16"/>
      <c r="G37" s="16"/>
      <c r="H37" s="33"/>
    </row>
    <row r="38" spans="1:8" ht="15.75" customHeight="1" x14ac:dyDescent="0.2">
      <c r="A38" s="14"/>
      <c r="B38" s="15"/>
      <c r="C38" s="28"/>
      <c r="D38" s="16"/>
      <c r="E38" s="15"/>
      <c r="F38" s="16"/>
      <c r="G38" s="17"/>
      <c r="H38" s="33"/>
    </row>
    <row r="39" spans="1:8" ht="15.75" customHeight="1" x14ac:dyDescent="0.2">
      <c r="A39" s="19"/>
      <c r="B39" s="16"/>
      <c r="C39" s="27"/>
      <c r="D39" s="15"/>
      <c r="E39" s="16"/>
      <c r="F39" s="16"/>
      <c r="G39" s="16"/>
      <c r="H39" s="34"/>
    </row>
    <row r="40" spans="1:8" ht="37.5" customHeight="1" x14ac:dyDescent="0.2">
      <c r="A40" s="14"/>
      <c r="B40" s="15"/>
      <c r="C40" s="27"/>
      <c r="D40" s="15"/>
      <c r="E40" s="15"/>
      <c r="F40" s="16"/>
      <c r="G40" s="16"/>
      <c r="H40" s="33"/>
    </row>
    <row r="41" spans="1:8" ht="15.75" customHeight="1" x14ac:dyDescent="0.2">
      <c r="A41" s="14"/>
      <c r="B41" s="15"/>
      <c r="C41" s="28"/>
      <c r="D41" s="16"/>
      <c r="E41" s="15"/>
      <c r="F41" s="16"/>
      <c r="G41" s="17"/>
      <c r="H41" s="33"/>
    </row>
    <row r="42" spans="1:8" ht="15.75" customHeight="1" x14ac:dyDescent="0.2">
      <c r="A42" s="19"/>
      <c r="B42" s="16"/>
      <c r="C42" s="27"/>
      <c r="D42" s="15"/>
      <c r="E42" s="16"/>
      <c r="F42" s="16"/>
      <c r="G42" s="16"/>
      <c r="H42" s="34"/>
    </row>
    <row r="43" spans="1:8" ht="38.25" customHeight="1" x14ac:dyDescent="0.2">
      <c r="A43" s="14"/>
      <c r="B43" s="15"/>
      <c r="C43" s="27"/>
      <c r="D43" s="15"/>
      <c r="E43" s="15"/>
      <c r="F43" s="16"/>
      <c r="G43" s="16"/>
      <c r="H43" s="33"/>
    </row>
    <row r="44" spans="1:8" ht="30.75" customHeight="1" x14ac:dyDescent="0.2">
      <c r="H44" s="33"/>
    </row>
    <row r="45" spans="1:8" ht="15.75" customHeight="1" x14ac:dyDescent="0.2"/>
    <row r="46" spans="1:8" ht="15.75" customHeight="1" x14ac:dyDescent="0.2"/>
    <row r="47" spans="1:8" ht="15.75" customHeight="1" x14ac:dyDescent="0.2"/>
    <row r="48" spans="1: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10" type="noConversion"/>
  <conditionalFormatting sqref="G8:G16 G20:G23">
    <cfRule type="cellIs" dxfId="51" priority="69" operator="equal">
      <formula>"FAIL"</formula>
    </cfRule>
  </conditionalFormatting>
  <conditionalFormatting sqref="G8:G16 G20:G23">
    <cfRule type="cellIs" dxfId="50" priority="70" operator="equal">
      <formula>"PASS"</formula>
    </cfRule>
  </conditionalFormatting>
  <conditionalFormatting sqref="G8:G16 G20:G23">
    <cfRule type="cellIs" dxfId="49" priority="71" operator="equal">
      <formula>"WARNING"</formula>
    </cfRule>
  </conditionalFormatting>
  <conditionalFormatting sqref="G8:G16 G20:G23">
    <cfRule type="containsBlanks" dxfId="48" priority="72">
      <formula>LEN(TRIM(G8))=0</formula>
    </cfRule>
  </conditionalFormatting>
  <conditionalFormatting sqref="G29">
    <cfRule type="cellIs" dxfId="47" priority="53" operator="equal">
      <formula>"FAIL"</formula>
    </cfRule>
  </conditionalFormatting>
  <conditionalFormatting sqref="G29">
    <cfRule type="cellIs" dxfId="46" priority="54" operator="equal">
      <formula>"PASS"</formula>
    </cfRule>
  </conditionalFormatting>
  <conditionalFormatting sqref="G29">
    <cfRule type="cellIs" dxfId="45" priority="55" operator="equal">
      <formula>"WARNING"</formula>
    </cfRule>
  </conditionalFormatting>
  <conditionalFormatting sqref="G29">
    <cfRule type="containsBlanks" dxfId="44" priority="56">
      <formula>LEN(TRIM(G29))=0</formula>
    </cfRule>
  </conditionalFormatting>
  <conditionalFormatting sqref="G32">
    <cfRule type="cellIs" dxfId="43" priority="49" operator="equal">
      <formula>"FAIL"</formula>
    </cfRule>
  </conditionalFormatting>
  <conditionalFormatting sqref="G32">
    <cfRule type="cellIs" dxfId="42" priority="50" operator="equal">
      <formula>"PASS"</formula>
    </cfRule>
  </conditionalFormatting>
  <conditionalFormatting sqref="G32">
    <cfRule type="cellIs" dxfId="41" priority="51" operator="equal">
      <formula>"WARNING"</formula>
    </cfRule>
  </conditionalFormatting>
  <conditionalFormatting sqref="G32">
    <cfRule type="containsBlanks" dxfId="40" priority="52">
      <formula>LEN(TRIM(G32))=0</formula>
    </cfRule>
  </conditionalFormatting>
  <conditionalFormatting sqref="G35">
    <cfRule type="cellIs" dxfId="39" priority="45" operator="equal">
      <formula>"FAIL"</formula>
    </cfRule>
  </conditionalFormatting>
  <conditionalFormatting sqref="G35">
    <cfRule type="cellIs" dxfId="38" priority="46" operator="equal">
      <formula>"PASS"</formula>
    </cfRule>
  </conditionalFormatting>
  <conditionalFormatting sqref="G35">
    <cfRule type="cellIs" dxfId="37" priority="47" operator="equal">
      <formula>"WARNING"</formula>
    </cfRule>
  </conditionalFormatting>
  <conditionalFormatting sqref="G35">
    <cfRule type="containsBlanks" dxfId="36" priority="48">
      <formula>LEN(TRIM(G35))=0</formula>
    </cfRule>
  </conditionalFormatting>
  <conditionalFormatting sqref="I2">
    <cfRule type="cellIs" dxfId="35" priority="41" operator="equal">
      <formula>"FAIL"</formula>
    </cfRule>
  </conditionalFormatting>
  <conditionalFormatting sqref="I2">
    <cfRule type="cellIs" dxfId="34" priority="42" operator="equal">
      <formula>"PASS"</formula>
    </cfRule>
  </conditionalFormatting>
  <conditionalFormatting sqref="I2">
    <cfRule type="cellIs" dxfId="33" priority="43" operator="equal">
      <formula>"WARNING"</formula>
    </cfRule>
  </conditionalFormatting>
  <conditionalFormatting sqref="I2">
    <cfRule type="containsBlanks" dxfId="32" priority="44">
      <formula>LEN(TRIM(I2))=0</formula>
    </cfRule>
  </conditionalFormatting>
  <conditionalFormatting sqref="I3">
    <cfRule type="cellIs" dxfId="31" priority="37" operator="equal">
      <formula>"FAIL"</formula>
    </cfRule>
  </conditionalFormatting>
  <conditionalFormatting sqref="I3">
    <cfRule type="cellIs" dxfId="30" priority="38" operator="equal">
      <formula>"PASS"</formula>
    </cfRule>
  </conditionalFormatting>
  <conditionalFormatting sqref="I3">
    <cfRule type="cellIs" dxfId="29" priority="39" operator="equal">
      <formula>"WARNING"</formula>
    </cfRule>
  </conditionalFormatting>
  <conditionalFormatting sqref="I3">
    <cfRule type="containsBlanks" dxfId="28" priority="40">
      <formula>LEN(TRIM(I3))=0</formula>
    </cfRule>
  </conditionalFormatting>
  <conditionalFormatting sqref="G7">
    <cfRule type="cellIs" dxfId="27" priority="33" operator="equal">
      <formula>"FAIL"</formula>
    </cfRule>
  </conditionalFormatting>
  <conditionalFormatting sqref="G7">
    <cfRule type="cellIs" dxfId="26" priority="34" operator="equal">
      <formula>"PASS"</formula>
    </cfRule>
  </conditionalFormatting>
  <conditionalFormatting sqref="G7">
    <cfRule type="cellIs" dxfId="25" priority="35" operator="equal">
      <formula>"WARNING"</formula>
    </cfRule>
  </conditionalFormatting>
  <conditionalFormatting sqref="G7">
    <cfRule type="containsBlanks" dxfId="24" priority="36">
      <formula>LEN(TRIM(G7))=0</formula>
    </cfRule>
  </conditionalFormatting>
  <conditionalFormatting sqref="G26">
    <cfRule type="cellIs" dxfId="23" priority="25" operator="equal">
      <formula>"FAIL"</formula>
    </cfRule>
  </conditionalFormatting>
  <conditionalFormatting sqref="G26">
    <cfRule type="cellIs" dxfId="22" priority="26" operator="equal">
      <formula>"PASS"</formula>
    </cfRule>
  </conditionalFormatting>
  <conditionalFormatting sqref="G26">
    <cfRule type="cellIs" dxfId="21" priority="27" operator="equal">
      <formula>"WARNING"</formula>
    </cfRule>
  </conditionalFormatting>
  <conditionalFormatting sqref="G26">
    <cfRule type="containsBlanks" dxfId="20" priority="28">
      <formula>LEN(TRIM(G26))=0</formula>
    </cfRule>
  </conditionalFormatting>
  <conditionalFormatting sqref="G38">
    <cfRule type="cellIs" dxfId="19" priority="21" operator="equal">
      <formula>"FAIL"</formula>
    </cfRule>
  </conditionalFormatting>
  <conditionalFormatting sqref="G38">
    <cfRule type="cellIs" dxfId="18" priority="22" operator="equal">
      <formula>"PASS"</formula>
    </cfRule>
  </conditionalFormatting>
  <conditionalFormatting sqref="G38">
    <cfRule type="cellIs" dxfId="17" priority="23" operator="equal">
      <formula>"WARNING"</formula>
    </cfRule>
  </conditionalFormatting>
  <conditionalFormatting sqref="G38">
    <cfRule type="containsBlanks" dxfId="16" priority="24">
      <formula>LEN(TRIM(G38))=0</formula>
    </cfRule>
  </conditionalFormatting>
  <conditionalFormatting sqref="G41">
    <cfRule type="cellIs" dxfId="15" priority="17" operator="equal">
      <formula>"FAIL"</formula>
    </cfRule>
  </conditionalFormatting>
  <conditionalFormatting sqref="G41">
    <cfRule type="cellIs" dxfId="14" priority="18" operator="equal">
      <formula>"PASS"</formula>
    </cfRule>
  </conditionalFormatting>
  <conditionalFormatting sqref="G41">
    <cfRule type="cellIs" dxfId="13" priority="19" operator="equal">
      <formula>"WARNING"</formula>
    </cfRule>
  </conditionalFormatting>
  <conditionalFormatting sqref="G41">
    <cfRule type="containsBlanks" dxfId="12" priority="20">
      <formula>LEN(TRIM(G41))=0</formula>
    </cfRule>
  </conditionalFormatting>
  <conditionalFormatting sqref="G17">
    <cfRule type="cellIs" dxfId="11" priority="13" operator="equal">
      <formula>"FAIL"</formula>
    </cfRule>
  </conditionalFormatting>
  <conditionalFormatting sqref="G17">
    <cfRule type="cellIs" dxfId="10" priority="14" operator="equal">
      <formula>"PASS"</formula>
    </cfRule>
  </conditionalFormatting>
  <conditionalFormatting sqref="G17">
    <cfRule type="cellIs" dxfId="9" priority="15" operator="equal">
      <formula>"WARNING"</formula>
    </cfRule>
  </conditionalFormatting>
  <conditionalFormatting sqref="G17">
    <cfRule type="containsBlanks" dxfId="8" priority="16">
      <formula>LEN(TRIM(G17))=0</formula>
    </cfRule>
  </conditionalFormatting>
  <conditionalFormatting sqref="G18">
    <cfRule type="cellIs" dxfId="7" priority="5" operator="equal">
      <formula>"FAIL"</formula>
    </cfRule>
  </conditionalFormatting>
  <conditionalFormatting sqref="G18">
    <cfRule type="cellIs" dxfId="6" priority="6" operator="equal">
      <formula>"PASS"</formula>
    </cfRule>
  </conditionalFormatting>
  <conditionalFormatting sqref="G18">
    <cfRule type="cellIs" dxfId="5" priority="7" operator="equal">
      <formula>"WARNING"</formula>
    </cfRule>
  </conditionalFormatting>
  <conditionalFormatting sqref="G18">
    <cfRule type="containsBlanks" dxfId="4" priority="8">
      <formula>LEN(TRIM(G18))=0</formula>
    </cfRule>
  </conditionalFormatting>
  <conditionalFormatting sqref="G19">
    <cfRule type="cellIs" dxfId="3" priority="1" operator="equal">
      <formula>"FAIL"</formula>
    </cfRule>
  </conditionalFormatting>
  <conditionalFormatting sqref="G19">
    <cfRule type="cellIs" dxfId="2" priority="2" operator="equal">
      <formula>"PASS"</formula>
    </cfRule>
  </conditionalFormatting>
  <conditionalFormatting sqref="G19">
    <cfRule type="cellIs" dxfId="1" priority="3" operator="equal">
      <formula>"WARNING"</formula>
    </cfRule>
  </conditionalFormatting>
  <conditionalFormatting sqref="G19">
    <cfRule type="containsBlanks" dxfId="0" priority="4">
      <formula>LEN(TRIM(G19))=0</formula>
    </cfRule>
  </conditionalFormatting>
  <dataValidations xWindow="1346" yWindow="406" count="1">
    <dataValidation type="list" allowBlank="1" showInputMessage="1" showErrorMessage="1" prompt="Click and enter a value from the list of items" sqref="G38 G41 G26 G29 G32 G35 G7:G23">
      <formula1>"PASS,FAIL,WARNING"</formula1>
    </dataValidation>
  </dataValidations>
  <hyperlinks>
    <hyperlink ref="C11" location="'Test Cases'!A1" display="jerry@gmail.com"/>
    <hyperlink ref="C10" location="'Test Cases'!A1" display="jerry@.cm"/>
  </hyperlink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Jibon Islam</dc:creator>
  <cp:lastModifiedBy>Nazin Nahar</cp:lastModifiedBy>
  <cp:lastPrinted>2020-08-07T07:40:07Z</cp:lastPrinted>
  <dcterms:created xsi:type="dcterms:W3CDTF">2020-08-07T08:33:33Z</dcterms:created>
  <dcterms:modified xsi:type="dcterms:W3CDTF">2022-09-03T09:24:11Z</dcterms:modified>
</cp:coreProperties>
</file>