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IUT\2021\summer\VV\"/>
    </mc:Choice>
  </mc:AlternateContent>
  <bookViews>
    <workbookView xWindow="0" yWindow="0" windowWidth="16815" windowHeight="7755" activeTab="7"/>
  </bookViews>
  <sheets>
    <sheet name="info" sheetId="1" r:id="rId1"/>
    <sheet name="SWE 1" sheetId="2" r:id="rId2"/>
    <sheet name="SWE 2" sheetId="3" r:id="rId3"/>
    <sheet name="1A" sheetId="4" r:id="rId4"/>
    <sheet name="1B" sheetId="5" r:id="rId5"/>
    <sheet name="2A" sheetId="6" r:id="rId6"/>
    <sheet name="2B" sheetId="7" r:id="rId7"/>
    <sheet name="Evaluation" sheetId="8" r:id="rId8"/>
  </sheets>
  <calcPr calcId="152511"/>
</workbook>
</file>

<file path=xl/calcChain.xml><?xml version="1.0" encoding="utf-8"?>
<calcChain xmlns="http://schemas.openxmlformats.org/spreadsheetml/2006/main">
  <c r="P87" i="8" l="1"/>
  <c r="Q87" i="8" s="1"/>
  <c r="P86" i="8"/>
  <c r="Q86" i="8" s="1"/>
  <c r="P85" i="8"/>
  <c r="Q85" i="8" s="1"/>
  <c r="P84" i="8"/>
  <c r="Q84" i="8" s="1"/>
  <c r="P83" i="8"/>
  <c r="Q83" i="8" s="1"/>
  <c r="P82" i="8"/>
  <c r="Q82" i="8" s="1"/>
  <c r="P81" i="8"/>
  <c r="Q81" i="8" s="1"/>
  <c r="P80" i="8"/>
  <c r="Q80" i="8" s="1"/>
  <c r="P79" i="8"/>
  <c r="Q79" i="8" s="1"/>
  <c r="P78" i="8"/>
  <c r="Q78" i="8" s="1"/>
  <c r="P77" i="8"/>
  <c r="Q77" i="8" s="1"/>
  <c r="P76" i="8"/>
  <c r="Q76" i="8" s="1"/>
  <c r="P75" i="8"/>
  <c r="Q75" i="8" s="1"/>
  <c r="P74" i="8"/>
  <c r="Q74" i="8" s="1"/>
  <c r="P73" i="8"/>
  <c r="Q73" i="8" s="1"/>
  <c r="P72" i="8"/>
  <c r="Q72" i="8" s="1"/>
  <c r="P71" i="8"/>
  <c r="Q71" i="8" s="1"/>
  <c r="P70" i="8"/>
  <c r="Q70" i="8" s="1"/>
  <c r="P69" i="8"/>
  <c r="Q69" i="8" s="1"/>
  <c r="P68" i="8"/>
  <c r="Q68" i="8" s="1"/>
  <c r="P67" i="8"/>
  <c r="Q67" i="8" s="1"/>
  <c r="P66" i="8"/>
  <c r="Q66" i="8" s="1"/>
  <c r="P65" i="8"/>
  <c r="Q65" i="8" s="1"/>
  <c r="P64" i="8"/>
  <c r="Q64" i="8" s="1"/>
  <c r="P63" i="8"/>
  <c r="Q63" i="8" s="1"/>
  <c r="P62" i="8"/>
  <c r="Q62" i="8" s="1"/>
  <c r="P61" i="8"/>
  <c r="Q61" i="8" s="1"/>
  <c r="P60" i="8"/>
  <c r="Q60" i="8" s="1"/>
  <c r="P59" i="8"/>
  <c r="Q59" i="8" s="1"/>
  <c r="P58" i="8"/>
  <c r="Q58" i="8" s="1"/>
  <c r="P57" i="8"/>
  <c r="Q57" i="8" s="1"/>
  <c r="P56" i="8"/>
  <c r="Q56" i="8" s="1"/>
  <c r="P55" i="8"/>
  <c r="Q55" i="8" s="1"/>
  <c r="P54" i="8"/>
  <c r="Q54" i="8" s="1"/>
  <c r="P53" i="8"/>
  <c r="Q53" i="8" s="1"/>
  <c r="P52" i="8"/>
  <c r="Q52" i="8" s="1"/>
  <c r="P51" i="8"/>
  <c r="Q51" i="8" s="1"/>
  <c r="P50" i="8"/>
  <c r="Q50" i="8" s="1"/>
  <c r="P49" i="8"/>
  <c r="Q49" i="8" s="1"/>
  <c r="P48" i="8"/>
  <c r="Q48" i="8" s="1"/>
  <c r="P47" i="8"/>
  <c r="Q47" i="8" s="1"/>
  <c r="P46" i="8"/>
  <c r="Q46" i="8" s="1"/>
  <c r="P45" i="8"/>
  <c r="Q45" i="8" s="1"/>
  <c r="P44" i="8"/>
  <c r="Q44" i="8" s="1"/>
  <c r="P43" i="8"/>
  <c r="Q43" i="8" s="1"/>
  <c r="P42" i="8"/>
  <c r="Q42" i="8" s="1"/>
  <c r="P41" i="8"/>
  <c r="Q41" i="8" s="1"/>
  <c r="P40" i="8"/>
  <c r="Q40" i="8" s="1"/>
  <c r="P39" i="8"/>
  <c r="Q39" i="8" s="1"/>
  <c r="P38" i="8"/>
  <c r="Q38" i="8" s="1"/>
  <c r="P37" i="8"/>
  <c r="Q37" i="8" s="1"/>
  <c r="P36" i="8"/>
  <c r="Q36" i="8" s="1"/>
  <c r="P35" i="8"/>
  <c r="Q35" i="8" s="1"/>
  <c r="P34" i="8"/>
  <c r="Q34" i="8" s="1"/>
  <c r="P33" i="8"/>
  <c r="Q33" i="8" s="1"/>
  <c r="P32" i="8"/>
  <c r="Q32" i="8" s="1"/>
  <c r="P31" i="8"/>
  <c r="Q31" i="8" s="1"/>
  <c r="P30" i="8"/>
  <c r="Q30" i="8" s="1"/>
  <c r="P29" i="8"/>
  <c r="Q29" i="8" s="1"/>
  <c r="P28" i="8"/>
  <c r="Q28" i="8" s="1"/>
  <c r="P27" i="8"/>
  <c r="Q27" i="8" s="1"/>
  <c r="P26" i="8"/>
  <c r="Q26" i="8" s="1"/>
  <c r="P25" i="8"/>
  <c r="Q25" i="8" s="1"/>
  <c r="P24" i="8"/>
  <c r="Q24" i="8" s="1"/>
  <c r="P23" i="8"/>
  <c r="Q23" i="8" s="1"/>
  <c r="P22" i="8"/>
  <c r="Q22" i="8" s="1"/>
  <c r="P21" i="8"/>
  <c r="Q21" i="8" s="1"/>
  <c r="P20" i="8"/>
  <c r="Q20" i="8" s="1"/>
  <c r="P19" i="8"/>
  <c r="Q19" i="8" s="1"/>
  <c r="P18" i="8"/>
  <c r="Q18" i="8" s="1"/>
  <c r="P17" i="8"/>
  <c r="Q17" i="8" s="1"/>
  <c r="P16" i="8"/>
  <c r="Q16" i="8" s="1"/>
  <c r="P15" i="8"/>
  <c r="Q15" i="8" s="1"/>
  <c r="P14" i="8"/>
  <c r="Q14" i="8" s="1"/>
  <c r="P13" i="8"/>
  <c r="Q13" i="8" s="1"/>
  <c r="P12" i="8"/>
  <c r="Q12" i="8" s="1"/>
  <c r="P11" i="8"/>
  <c r="Q11" i="8" s="1"/>
  <c r="P10" i="8"/>
  <c r="Q10" i="8" s="1"/>
  <c r="P9" i="8"/>
  <c r="Q9" i="8" s="1"/>
  <c r="P8" i="8"/>
  <c r="Q8" i="8" s="1"/>
  <c r="P7" i="8"/>
  <c r="Q7" i="8" s="1"/>
  <c r="P6" i="8"/>
  <c r="Q6" i="8" s="1"/>
  <c r="P5" i="8"/>
  <c r="Q5" i="8" s="1"/>
  <c r="P4" i="8"/>
  <c r="Q4" i="8" s="1"/>
  <c r="P3" i="8"/>
  <c r="Q3" i="8" s="1"/>
  <c r="C22" i="7"/>
  <c r="C23" i="6"/>
  <c r="Q23" i="4"/>
  <c r="P23" i="4"/>
  <c r="O23" i="4"/>
  <c r="N23" i="4"/>
  <c r="E23" i="4"/>
  <c r="D23" i="4"/>
  <c r="C23" i="4"/>
  <c r="R43" i="3"/>
  <c r="Q43" i="3"/>
  <c r="O43" i="3"/>
  <c r="N43" i="3"/>
  <c r="M43" i="3"/>
  <c r="L43" i="3"/>
  <c r="K43" i="3"/>
  <c r="I43" i="3"/>
  <c r="H43" i="3"/>
  <c r="G43" i="3"/>
  <c r="F43" i="3"/>
  <c r="E43" i="3"/>
  <c r="D43" i="3"/>
  <c r="C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Q45" i="2"/>
  <c r="P45" i="2"/>
  <c r="N45" i="2"/>
  <c r="M45" i="2"/>
  <c r="L45" i="2"/>
  <c r="K45" i="2"/>
  <c r="I45" i="2"/>
  <c r="H45" i="2"/>
  <c r="G45" i="2"/>
  <c r="F45" i="2"/>
  <c r="E45" i="2"/>
  <c r="D45" i="2"/>
  <c r="C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</calcChain>
</file>

<file path=xl/sharedStrings.xml><?xml version="1.0" encoding="utf-8"?>
<sst xmlns="http://schemas.openxmlformats.org/spreadsheetml/2006/main" count="781" uniqueCount="309">
  <si>
    <t xml:space="preserve">Full Student ID </t>
  </si>
  <si>
    <t xml:space="preserve">Name </t>
  </si>
  <si>
    <t xml:space="preserve">IUT mail ID </t>
  </si>
  <si>
    <t>Contact No</t>
  </si>
  <si>
    <t>Maliha Noushin Raida</t>
  </si>
  <si>
    <t>malihanoushin@iut-dhaka.edu</t>
  </si>
  <si>
    <t>01874640500</t>
  </si>
  <si>
    <t xml:space="preserve">Shahriar Hasan Anik </t>
  </si>
  <si>
    <t>shahriarhasan2@iut-dhaka.edu</t>
  </si>
  <si>
    <t>01902997273</t>
  </si>
  <si>
    <t>Fahim Arsad Nafis</t>
  </si>
  <si>
    <t>fahimarsad@iut-dhaka.edu</t>
  </si>
  <si>
    <t>01914353034</t>
  </si>
  <si>
    <t>Md. Abdul Bari</t>
  </si>
  <si>
    <t>abdulbari@iut-dhaka.edu</t>
  </si>
  <si>
    <t>01756500104</t>
  </si>
  <si>
    <t xml:space="preserve">Tanvir Rahman </t>
  </si>
  <si>
    <t xml:space="preserve">tanvirrahman@iut-dhaka.edu </t>
  </si>
  <si>
    <t>01881898585</t>
  </si>
  <si>
    <t>Nafis Saami Azad</t>
  </si>
  <si>
    <t>nafissaami@iut-dhaka.edu</t>
  </si>
  <si>
    <t>01726412422</t>
  </si>
  <si>
    <t>Shah Eftakher Sazid</t>
  </si>
  <si>
    <t>shaheftakher@iut-dhaka.edu</t>
  </si>
  <si>
    <t>01686299884</t>
  </si>
  <si>
    <t>Md. Rafid Islam</t>
  </si>
  <si>
    <t>rafidislam@iut-dhaka.edu</t>
  </si>
  <si>
    <t>01862260940</t>
  </si>
  <si>
    <t>Al Muhaimin</t>
  </si>
  <si>
    <t>al-muhaimin@iut-dhaka.edu</t>
  </si>
  <si>
    <t>01686095802</t>
  </si>
  <si>
    <t xml:space="preserve">Ratun Rahman </t>
  </si>
  <si>
    <t xml:space="preserve">ratunrahman@iut-dhaka.edu </t>
  </si>
  <si>
    <t>01918671903</t>
  </si>
  <si>
    <t>jarin tanzim</t>
  </si>
  <si>
    <t>jarintanzim@iut-dhaka.edu</t>
  </si>
  <si>
    <t>01533923677</t>
  </si>
  <si>
    <t>Akib Ahmed</t>
  </si>
  <si>
    <t>akibahmed@iut-dhaka.edu</t>
  </si>
  <si>
    <t>01957194290</t>
  </si>
  <si>
    <t xml:space="preserve">Istiaq Bin Salam Siaam </t>
  </si>
  <si>
    <t>istiaqsiaam@iut-dhaka.edu</t>
  </si>
  <si>
    <t>01845593882</t>
  </si>
  <si>
    <t>Shah Hasan Mahmud</t>
  </si>
  <si>
    <t>hasanmahmud@iut-dhaka.edu</t>
  </si>
  <si>
    <t>01521562108</t>
  </si>
  <si>
    <t>Mahamudur Rahaman Khan</t>
  </si>
  <si>
    <t>mahamudurrahaman@iut-dhaka.edu</t>
  </si>
  <si>
    <t>01784190980</t>
  </si>
  <si>
    <t>Nafis Ahmed</t>
  </si>
  <si>
    <t>nafisahmed@iut-dhaka.edu</t>
  </si>
  <si>
    <t>01751541003</t>
  </si>
  <si>
    <t>Md.Zarif Hossain</t>
  </si>
  <si>
    <t>zarifhossain@iut-dhaka.edu</t>
  </si>
  <si>
    <t>01791247407</t>
  </si>
  <si>
    <t>Fahmida Tasnim Lisa</t>
  </si>
  <si>
    <t>fahmidatasnim@iut-dhaka.edu</t>
  </si>
  <si>
    <t>01881715214</t>
  </si>
  <si>
    <t>Sadman Sakib Swatcha</t>
  </si>
  <si>
    <t>sadmansakib21@iut-dhaka.edu</t>
  </si>
  <si>
    <t>01839960844</t>
  </si>
  <si>
    <t>Mahbubul Karim</t>
  </si>
  <si>
    <t xml:space="preserve"> mahbubulkarim@iut-dhaka.edu</t>
  </si>
  <si>
    <t>01531944655</t>
  </si>
  <si>
    <t>Nafis Mahmud</t>
  </si>
  <si>
    <t>nafismahmud@iut-dhaka.edu</t>
  </si>
  <si>
    <t>01741799574</t>
  </si>
  <si>
    <t>Suzad Mohammad</t>
  </si>
  <si>
    <t>suzadmohammad@iut-dhaka.edu</t>
  </si>
  <si>
    <t>01875350975</t>
  </si>
  <si>
    <t>Mahir Ashraf Emad</t>
  </si>
  <si>
    <t>mahirashraf25@iut-dhaka.edu</t>
  </si>
  <si>
    <t>01703199226</t>
  </si>
  <si>
    <t xml:space="preserve">Md Abu RaihanTitas  </t>
  </si>
  <si>
    <t>aburaihan@iut-dhaka.edu</t>
  </si>
  <si>
    <t>01798820785</t>
  </si>
  <si>
    <t>Md. Nishat Ishmum</t>
  </si>
  <si>
    <t>nishatishmum@iut-dhaka.edu</t>
  </si>
  <si>
    <t>01795035563</t>
  </si>
  <si>
    <t>H.M.Raihan Evan</t>
  </si>
  <si>
    <t xml:space="preserve">raihanevan@iut-dhaka.edu </t>
  </si>
  <si>
    <t>01914567464</t>
  </si>
  <si>
    <t>Afia Muntakim</t>
  </si>
  <si>
    <t>afiamuntakim@iut-dhaka.edu</t>
  </si>
  <si>
    <t>01730890871</t>
  </si>
  <si>
    <t>Abdullah Al Jubair</t>
  </si>
  <si>
    <t>aljobair@iut-dhaka.edu</t>
  </si>
  <si>
    <t>01688699375</t>
  </si>
  <si>
    <t>Md. Ashif Aziz</t>
  </si>
  <si>
    <t>ashifaziz@iut-dhaka.edu</t>
  </si>
  <si>
    <t>01783113657</t>
  </si>
  <si>
    <t>Zahin Raidah Maisha</t>
  </si>
  <si>
    <t>zahinraidah@iut-dhaka.edu</t>
  </si>
  <si>
    <t>01688655068</t>
  </si>
  <si>
    <t xml:space="preserve">Nafisa Mehjabin </t>
  </si>
  <si>
    <t xml:space="preserve">nafisamehjabin@iut-dhaka </t>
  </si>
  <si>
    <t>01636958686</t>
  </si>
  <si>
    <t>Maeesha Tasmeem (Meem)</t>
  </si>
  <si>
    <t>maeeshatasmem@iut-dhaka.edu</t>
  </si>
  <si>
    <t>01869023223</t>
  </si>
  <si>
    <t>Muhtasim Abid</t>
  </si>
  <si>
    <t>muhtasimabid@iut-dhaka.edu</t>
  </si>
  <si>
    <t>01815762974</t>
  </si>
  <si>
    <t>Riyad-E-Al Muhafiz</t>
  </si>
  <si>
    <t>almuhafiz@iut-dhaka.edu</t>
  </si>
  <si>
    <t>01749320856</t>
  </si>
  <si>
    <t>Tasnuva Mehnaz</t>
  </si>
  <si>
    <t>tasnuvamehnaz@iut-dhaka.edu</t>
  </si>
  <si>
    <t>01732480198</t>
  </si>
  <si>
    <t>Tahmid Islam</t>
  </si>
  <si>
    <t xml:space="preserve">tahmidislam@iut-dhaka.edu </t>
  </si>
  <si>
    <t>01926351771</t>
  </si>
  <si>
    <t>Fatema Zohra Prottyasha</t>
  </si>
  <si>
    <t>fatemazohra@iut-dhaka.edu</t>
  </si>
  <si>
    <t>01521255880</t>
  </si>
  <si>
    <t>Md Ariful Islam</t>
  </si>
  <si>
    <t>arifulislam40@iut-dhaka.edu</t>
  </si>
  <si>
    <t>01737720073</t>
  </si>
  <si>
    <t xml:space="preserve">Hridita Nur Zaman Tiasha   </t>
  </si>
  <si>
    <t>hriditanur@iut-dhaka.edu</t>
  </si>
  <si>
    <t>01710334377</t>
  </si>
  <si>
    <t xml:space="preserve">Khandaker Rifah Tasnia </t>
  </si>
  <si>
    <t xml:space="preserve">rifahtasnia@iut-dhaka.edu </t>
  </si>
  <si>
    <t>01796643869</t>
  </si>
  <si>
    <t>Zannatun Naim Sristy</t>
  </si>
  <si>
    <t>zannatunnaim@iut-dhaka.edu</t>
  </si>
  <si>
    <t>01556359808</t>
  </si>
  <si>
    <t>Rafsan Jany</t>
  </si>
  <si>
    <t>rafsanjany@iut-dhaka.edu</t>
  </si>
  <si>
    <t>01686820968</t>
  </si>
  <si>
    <t>Anirban Tasfin Azad</t>
  </si>
  <si>
    <t>tasfinazad@iut-dhaka.edu</t>
  </si>
  <si>
    <t>01926214838</t>
  </si>
  <si>
    <t>Zadid Bin Azad</t>
  </si>
  <si>
    <t>zadidbinazad@iut-dhaka.edu</t>
  </si>
  <si>
    <t>01627260648</t>
  </si>
  <si>
    <t>Saad Bin Johir</t>
  </si>
  <si>
    <t>saadbinjohir@iut-dhaka.edu</t>
  </si>
  <si>
    <t>01521101952</t>
  </si>
  <si>
    <t>Maliha Mehzabin Zoyee</t>
  </si>
  <si>
    <t>malihamehzabin@iut-dhaka.edu</t>
  </si>
  <si>
    <t>01999918669</t>
  </si>
  <si>
    <t>Maysha Afrin Munia</t>
  </si>
  <si>
    <t>mayshaafrin@iut-dhaka.edu</t>
  </si>
  <si>
    <t>01624396878</t>
  </si>
  <si>
    <t xml:space="preserve">Md. Masuk Al Hussain </t>
  </si>
  <si>
    <t>alhussain@iut-dhaka.edu</t>
  </si>
  <si>
    <t>01709014797</t>
  </si>
  <si>
    <t>Khan Silvi Yasmin</t>
  </si>
  <si>
    <t>silviyasmin@iut-dhaka.edu</t>
  </si>
  <si>
    <t>01553436057</t>
  </si>
  <si>
    <t>Mahbubur Rahman Durjoy</t>
  </si>
  <si>
    <t>mahbuburrahman54@iut-dhaka.edu</t>
  </si>
  <si>
    <t>01703446162</t>
  </si>
  <si>
    <t xml:space="preserve">Wasif Azmaeen </t>
  </si>
  <si>
    <t xml:space="preserve">wasifazmaeen@iut-dhaka.edu </t>
  </si>
  <si>
    <t>01772744545</t>
  </si>
  <si>
    <t>Sadat Sahriar Bari Dipro</t>
  </si>
  <si>
    <t>sadatshahriar@iut-dhaka.edu</t>
  </si>
  <si>
    <t>01717680510</t>
  </si>
  <si>
    <t>Sheikh Moonwara Anjum Monisha</t>
  </si>
  <si>
    <t>moonwaraanjum@iut-dhaka.edu</t>
  </si>
  <si>
    <t>01713774000</t>
  </si>
  <si>
    <t>Robiul Ahammed Sakib</t>
  </si>
  <si>
    <t xml:space="preserve">robiulahammed@iut-dhaka.edu </t>
  </si>
  <si>
    <t>01799669926</t>
  </si>
  <si>
    <t xml:space="preserve">Shadid Intisar Quasem </t>
  </si>
  <si>
    <t xml:space="preserve">shadidintisar@iut-dhaka.edu </t>
  </si>
  <si>
    <t>01869333554</t>
  </si>
  <si>
    <t>Sakibul Islam Munna</t>
  </si>
  <si>
    <t>sakibulislam1@iut-dhaka.edu</t>
  </si>
  <si>
    <t>01626246555</t>
  </si>
  <si>
    <t>Jawad Ibne Zamal</t>
  </si>
  <si>
    <t>jawadzamal@iut-dhaka.edu</t>
  </si>
  <si>
    <t>01749687987</t>
  </si>
  <si>
    <t>S M Aftab Hossain</t>
  </si>
  <si>
    <t>aftabhossain@iut-dhaka.edu</t>
  </si>
  <si>
    <t>01625433307</t>
  </si>
  <si>
    <t>Maksuda Islam Lima</t>
  </si>
  <si>
    <t>maksudaislam@iut-dhaka.edu</t>
  </si>
  <si>
    <t>01856455469</t>
  </si>
  <si>
    <t xml:space="preserve">Rokeya Samanta Ruhee  </t>
  </si>
  <si>
    <t>Rokeyasamanta@iut-dhaka.edu</t>
  </si>
  <si>
    <t>01713095596</t>
  </si>
  <si>
    <t>Saiful Islam Niloy</t>
  </si>
  <si>
    <t xml:space="preserve">saifulislam65@iut-dhaka.edu </t>
  </si>
  <si>
    <t>01820167111</t>
  </si>
  <si>
    <t>Nowshadul Islam Nishad</t>
  </si>
  <si>
    <t xml:space="preserve">nowshadulislam@iut-dhaka.edu </t>
  </si>
  <si>
    <t>01778275297</t>
  </si>
  <si>
    <t>Zubair Rahman Tusar</t>
  </si>
  <si>
    <t>zubairrahman@iut-dhaka.edu</t>
  </si>
  <si>
    <t>01863835789</t>
  </si>
  <si>
    <t>Sadat Bin Sharfuddin</t>
  </si>
  <si>
    <t>sadatsharfuddin@iut-dhaka.edu</t>
  </si>
  <si>
    <t>01688752441</t>
  </si>
  <si>
    <t>Md Fuadul Islam</t>
  </si>
  <si>
    <t>fuadulislam@iut-dhaka.edu</t>
  </si>
  <si>
    <t>01557435015</t>
  </si>
  <si>
    <t>Shawkat Ali Sujon</t>
  </si>
  <si>
    <t>shawkatali@iut-dhaka.edu</t>
  </si>
  <si>
    <t>01620210055</t>
  </si>
  <si>
    <t>Razia Zaman Ela</t>
  </si>
  <si>
    <t>raziazaman@iut-dhaka.edu</t>
  </si>
  <si>
    <t>01760473650</t>
  </si>
  <si>
    <t>MD. Rafid Haque</t>
  </si>
  <si>
    <t>rafidhaque@iut-dhaka.edu</t>
  </si>
  <si>
    <t>01834898968</t>
  </si>
  <si>
    <t>Tasnim Jarin Afra</t>
  </si>
  <si>
    <t>tasnimjarin@iut-dhaka.edu</t>
  </si>
  <si>
    <t>01723480163</t>
  </si>
  <si>
    <t>Sharmin Naj Mou</t>
  </si>
  <si>
    <t>sharminnaj@iut-dhaka.edu</t>
  </si>
  <si>
    <t>01878046420</t>
  </si>
  <si>
    <t>Mohamnad Azad Al Fayed Arnob</t>
  </si>
  <si>
    <t>azadalfayed@iut-dhaka.edu</t>
  </si>
  <si>
    <t>01741788892</t>
  </si>
  <si>
    <t>Nabil Hossain Nico</t>
  </si>
  <si>
    <t>nabilhossain@iut-dhaka.edu</t>
  </si>
  <si>
    <t>01517094507</t>
  </si>
  <si>
    <t xml:space="preserve">Syeda Mishra Saiara  </t>
  </si>
  <si>
    <t>syedamishra@iut-dhaka.edu</t>
  </si>
  <si>
    <t>01319345138</t>
  </si>
  <si>
    <t>Rizwanul Haque Khan</t>
  </si>
  <si>
    <t>rizwanulhaque@iut-dhaka.edu</t>
  </si>
  <si>
    <t>01732274481</t>
  </si>
  <si>
    <t xml:space="preserve">Md. Saimul Haque Shanto  </t>
  </si>
  <si>
    <t>saimulhaque@iut-dhaka.edu</t>
  </si>
  <si>
    <t>01627666544</t>
  </si>
  <si>
    <t>Nawshin Ulfat</t>
  </si>
  <si>
    <t>nawshinulfat@iut-dhaka.edu</t>
  </si>
  <si>
    <t>01736691979</t>
  </si>
  <si>
    <t>Iftekharul Abedeen</t>
  </si>
  <si>
    <t>iftekharul@iut-dhaka.edu</t>
  </si>
  <si>
    <t>01517006553</t>
  </si>
  <si>
    <t>S.M. Nawsad Rahmatullah</t>
  </si>
  <si>
    <t>nawsad@iut-dhaka.edu</t>
  </si>
  <si>
    <t>01537503839</t>
  </si>
  <si>
    <t>Ashiqur Rahman Joy</t>
  </si>
  <si>
    <t>ashiqurrahman85@iut-dhaka.edu</t>
  </si>
  <si>
    <t>01521430135</t>
  </si>
  <si>
    <t>Ahmed Nusayer Ashik</t>
  </si>
  <si>
    <t>nusayerashik@iut-dhaka.edu</t>
  </si>
  <si>
    <t>01772263918</t>
  </si>
  <si>
    <t>Ahsanul Hoque</t>
  </si>
  <si>
    <t>Ahsanulhoque@iut-dhaka.edu</t>
  </si>
  <si>
    <t>01911296565</t>
  </si>
  <si>
    <t>Musfik Uddin</t>
  </si>
  <si>
    <t xml:space="preserve">musfikuddin@iut-dhaka.edu </t>
  </si>
  <si>
    <t>01521258627</t>
  </si>
  <si>
    <t>Md.Wahid Shikder</t>
  </si>
  <si>
    <t>wahidshikder@iut-dhaka.edu</t>
  </si>
  <si>
    <t>01792153333</t>
  </si>
  <si>
    <t>Md Safayat Hossen</t>
  </si>
  <si>
    <t>safayathossen@iut-dhaka.edu</t>
  </si>
  <si>
    <t>01736161688</t>
  </si>
  <si>
    <t>16.11.2021</t>
  </si>
  <si>
    <t>19.11.2022</t>
  </si>
  <si>
    <t>23.11.2021</t>
  </si>
  <si>
    <t>26.11.2021</t>
  </si>
  <si>
    <t>30.11.2021</t>
  </si>
  <si>
    <t>02.12.2021</t>
  </si>
  <si>
    <t>07.12.2021</t>
  </si>
  <si>
    <t>09.12.22</t>
  </si>
  <si>
    <t>14.12.2021</t>
  </si>
  <si>
    <t>21.12.2021</t>
  </si>
  <si>
    <t>23.12.2021</t>
  </si>
  <si>
    <t>30.12.2021</t>
  </si>
  <si>
    <t>04.01.22</t>
  </si>
  <si>
    <t>25.01.2022</t>
  </si>
  <si>
    <t>27.01.2022</t>
  </si>
  <si>
    <t>01.02.2022</t>
  </si>
  <si>
    <t>3.2.22</t>
  </si>
  <si>
    <t>24.02.2022</t>
  </si>
  <si>
    <t>1.3.22</t>
  </si>
  <si>
    <t>8.3.22</t>
  </si>
  <si>
    <t>Total(20)</t>
  </si>
  <si>
    <t>-</t>
  </si>
  <si>
    <t>19.11.2021</t>
  </si>
  <si>
    <t>15.11.2021</t>
  </si>
  <si>
    <t>22.11.2021</t>
  </si>
  <si>
    <t>6.12.2021</t>
  </si>
  <si>
    <t>Lab-02 (5)
Alloy</t>
  </si>
  <si>
    <t>Lab -3 (6)
Unit Testing</t>
  </si>
  <si>
    <t>Lab-4 (10)
Mutation</t>
  </si>
  <si>
    <t>Lab Final
30</t>
  </si>
  <si>
    <t>29.11.2021</t>
  </si>
  <si>
    <t>13.12.2021</t>
  </si>
  <si>
    <t>Lab-02 (13.12)5
Alloy</t>
  </si>
  <si>
    <t>Lab-03 (24.01) 6 marks
Unit</t>
  </si>
  <si>
    <t>Lab-4(7)
Mutation</t>
  </si>
  <si>
    <t>Lab-02 (07.12)5
Alloy</t>
  </si>
  <si>
    <t>Lab-3 (6)
Unit</t>
  </si>
  <si>
    <t>Lab-3 (25.1) 6
Unit</t>
  </si>
  <si>
    <t>Lab-4 (6)
Mutation</t>
  </si>
  <si>
    <t>Lab Final</t>
  </si>
  <si>
    <t>MID(75)</t>
  </si>
  <si>
    <t>1(a)</t>
  </si>
  <si>
    <t>1(b)</t>
  </si>
  <si>
    <t>1(c)</t>
  </si>
  <si>
    <t>2(a)</t>
  </si>
  <si>
    <t>2(b)</t>
  </si>
  <si>
    <t>2(c)</t>
  </si>
  <si>
    <t>3(a)</t>
  </si>
  <si>
    <t>3(b)</t>
  </si>
  <si>
    <t>3(c)</t>
  </si>
  <si>
    <t>Quiz-1 (15)</t>
  </si>
  <si>
    <t>Quiz-2(15)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</si>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</sst>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2"/>
      <color theme="1"/>
      <name val="Coda"/>
    </font>
    <font>
      <sz val="10"/>
      <color theme="1"/>
      <name val="Arial"/>
    </font>
    <font>
      <sz val="12"/>
      <color theme="1"/>
      <name val="Coda"/>
    </font>
    <font>
      <sz val="12"/>
      <color theme="1"/>
      <name val="Roboto Slab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/>
    <xf numFmtId="4" fontId="3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0" fontId="1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1" xfId="0" applyFont="1" applyBorder="1"/>
    <xf numFmtId="0" fontId="3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6"/>
  <sheetViews>
    <sheetView workbookViewId="0">
      <selection activeCell="A16" sqref="A16"/>
    </sheetView>
  </sheetViews>
  <sheetFormatPr defaultColWidth="14.42578125" defaultRowHeight="15.75" customHeight="1"/>
  <cols>
    <col min="1" max="1" width="16.7109375" customWidth="1"/>
    <col min="2" max="2" width="39" customWidth="1"/>
    <col min="3" max="3" width="41.7109375" customWidth="1"/>
    <col min="4" max="4" width="15.57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>
        <v>170042001</v>
      </c>
      <c r="B2" s="3" t="s">
        <v>4</v>
      </c>
      <c r="C2" s="3" t="s">
        <v>5</v>
      </c>
      <c r="D2" s="3" t="s">
        <v>6</v>
      </c>
      <c r="E2" s="2"/>
    </row>
    <row r="3" spans="1:5">
      <c r="A3" s="3">
        <v>170042002</v>
      </c>
      <c r="B3" s="3" t="s">
        <v>7</v>
      </c>
      <c r="C3" s="3" t="s">
        <v>8</v>
      </c>
      <c r="D3" s="3" t="s">
        <v>9</v>
      </c>
      <c r="E3" s="2"/>
    </row>
    <row r="4" spans="1:5">
      <c r="A4" s="3">
        <v>170042004</v>
      </c>
      <c r="B4" s="3" t="s">
        <v>10</v>
      </c>
      <c r="C4" s="3" t="s">
        <v>11</v>
      </c>
      <c r="D4" s="3" t="s">
        <v>12</v>
      </c>
      <c r="E4" s="2"/>
    </row>
    <row r="5" spans="1:5">
      <c r="A5" s="3">
        <v>170042005</v>
      </c>
      <c r="B5" s="3" t="s">
        <v>13</v>
      </c>
      <c r="C5" s="3" t="s">
        <v>14</v>
      </c>
      <c r="D5" s="3" t="s">
        <v>15</v>
      </c>
      <c r="E5" s="2"/>
    </row>
    <row r="6" spans="1:5">
      <c r="A6" s="3">
        <v>170042006</v>
      </c>
      <c r="B6" s="3" t="s">
        <v>16</v>
      </c>
      <c r="C6" s="3" t="s">
        <v>17</v>
      </c>
      <c r="D6" s="4" t="s">
        <v>18</v>
      </c>
      <c r="E6" s="2"/>
    </row>
    <row r="7" spans="1:5">
      <c r="A7" s="3">
        <v>170042007</v>
      </c>
      <c r="B7" s="3" t="s">
        <v>19</v>
      </c>
      <c r="C7" s="3" t="s">
        <v>20</v>
      </c>
      <c r="D7" s="3" t="s">
        <v>21</v>
      </c>
      <c r="E7" s="2"/>
    </row>
    <row r="8" spans="1:5">
      <c r="A8" s="3">
        <v>170042008</v>
      </c>
      <c r="B8" s="3" t="s">
        <v>22</v>
      </c>
      <c r="C8" s="3" t="s">
        <v>23</v>
      </c>
      <c r="D8" s="3" t="s">
        <v>24</v>
      </c>
      <c r="E8" s="2"/>
    </row>
    <row r="9" spans="1:5">
      <c r="A9" s="3">
        <v>170042009</v>
      </c>
      <c r="B9" s="3" t="s">
        <v>25</v>
      </c>
      <c r="C9" s="3" t="s">
        <v>26</v>
      </c>
      <c r="D9" s="3" t="s">
        <v>27</v>
      </c>
      <c r="E9" s="2"/>
    </row>
    <row r="10" spans="1:5">
      <c r="A10" s="3">
        <v>170042010</v>
      </c>
      <c r="B10" s="3" t="s">
        <v>28</v>
      </c>
      <c r="C10" s="3" t="s">
        <v>29</v>
      </c>
      <c r="D10" s="3" t="s">
        <v>30</v>
      </c>
      <c r="E10" s="2"/>
    </row>
    <row r="11" spans="1:5">
      <c r="A11" s="3">
        <v>170042011</v>
      </c>
      <c r="B11" s="3" t="s">
        <v>31</v>
      </c>
      <c r="C11" s="3" t="s">
        <v>32</v>
      </c>
      <c r="D11" s="3" t="s">
        <v>33</v>
      </c>
      <c r="E11" s="2"/>
    </row>
    <row r="12" spans="1:5">
      <c r="A12" s="3">
        <v>170042012</v>
      </c>
      <c r="B12" s="3" t="s">
        <v>34</v>
      </c>
      <c r="C12" s="3" t="s">
        <v>35</v>
      </c>
      <c r="D12" s="3" t="s">
        <v>36</v>
      </c>
      <c r="E12" s="2"/>
    </row>
    <row r="13" spans="1:5">
      <c r="A13" s="3">
        <v>170042013</v>
      </c>
      <c r="B13" s="3" t="s">
        <v>37</v>
      </c>
      <c r="C13" s="3" t="s">
        <v>38</v>
      </c>
      <c r="D13" s="3" t="s">
        <v>39</v>
      </c>
      <c r="E13" s="2"/>
    </row>
    <row r="14" spans="1:5">
      <c r="A14" s="3">
        <v>170042014</v>
      </c>
      <c r="B14" s="3" t="s">
        <v>40</v>
      </c>
      <c r="C14" s="3" t="s">
        <v>41</v>
      </c>
      <c r="D14" s="4" t="s">
        <v>42</v>
      </c>
      <c r="E14" s="2"/>
    </row>
    <row r="15" spans="1:5">
      <c r="A15" s="3">
        <v>170042016</v>
      </c>
      <c r="B15" s="3" t="s">
        <v>43</v>
      </c>
      <c r="C15" s="3" t="s">
        <v>44</v>
      </c>
      <c r="D15" s="3" t="s">
        <v>45</v>
      </c>
      <c r="E15" s="2"/>
    </row>
    <row r="16" spans="1:5">
      <c r="A16" s="3">
        <v>170042017</v>
      </c>
      <c r="B16" s="3" t="s">
        <v>46</v>
      </c>
      <c r="C16" s="3" t="s">
        <v>47</v>
      </c>
      <c r="D16" s="3" t="s">
        <v>48</v>
      </c>
      <c r="E16" s="2"/>
    </row>
    <row r="17" spans="1:5">
      <c r="A17" s="3">
        <v>170042018</v>
      </c>
      <c r="B17" s="3" t="s">
        <v>49</v>
      </c>
      <c r="C17" s="3" t="s">
        <v>50</v>
      </c>
      <c r="D17" s="3" t="s">
        <v>51</v>
      </c>
      <c r="E17" s="2"/>
    </row>
    <row r="18" spans="1:5">
      <c r="A18" s="3">
        <v>170042019</v>
      </c>
      <c r="B18" s="3" t="s">
        <v>52</v>
      </c>
      <c r="C18" s="3" t="s">
        <v>53</v>
      </c>
      <c r="D18" s="3" t="s">
        <v>54</v>
      </c>
      <c r="E18" s="2"/>
    </row>
    <row r="19" spans="1:5">
      <c r="A19" s="3">
        <v>170042020</v>
      </c>
      <c r="B19" s="3" t="s">
        <v>55</v>
      </c>
      <c r="C19" s="3" t="s">
        <v>56</v>
      </c>
      <c r="D19" s="3" t="s">
        <v>57</v>
      </c>
      <c r="E19" s="2"/>
    </row>
    <row r="20" spans="1:5">
      <c r="A20" s="3">
        <v>170042021</v>
      </c>
      <c r="B20" s="3" t="s">
        <v>58</v>
      </c>
      <c r="C20" s="3" t="s">
        <v>59</v>
      </c>
      <c r="D20" s="3" t="s">
        <v>60</v>
      </c>
      <c r="E20" s="2"/>
    </row>
    <row r="21" spans="1:5">
      <c r="A21" s="3">
        <v>170042022</v>
      </c>
      <c r="B21" s="3" t="s">
        <v>61</v>
      </c>
      <c r="C21" s="3" t="s">
        <v>62</v>
      </c>
      <c r="D21" s="3" t="s">
        <v>63</v>
      </c>
      <c r="E21" s="2"/>
    </row>
    <row r="22" spans="1:5">
      <c r="A22" s="3">
        <v>170042023</v>
      </c>
      <c r="B22" s="3" t="s">
        <v>64</v>
      </c>
      <c r="C22" s="3" t="s">
        <v>65</v>
      </c>
      <c r="D22" s="3" t="s">
        <v>66</v>
      </c>
      <c r="E22" s="2"/>
    </row>
    <row r="23" spans="1:5">
      <c r="A23" s="3">
        <v>170042024</v>
      </c>
      <c r="B23" s="3" t="s">
        <v>67</v>
      </c>
      <c r="C23" s="3" t="s">
        <v>68</v>
      </c>
      <c r="D23" s="3" t="s">
        <v>69</v>
      </c>
      <c r="E23" s="2"/>
    </row>
    <row r="24" spans="1:5" ht="15">
      <c r="A24" s="3">
        <v>170042025</v>
      </c>
      <c r="B24" s="3" t="s">
        <v>70</v>
      </c>
      <c r="C24" s="3" t="s">
        <v>71</v>
      </c>
      <c r="D24" s="3" t="s">
        <v>72</v>
      </c>
      <c r="E24" s="2"/>
    </row>
    <row r="25" spans="1:5" ht="15">
      <c r="A25" s="3">
        <v>170042026</v>
      </c>
      <c r="B25" s="3" t="s">
        <v>73</v>
      </c>
      <c r="C25" s="3" t="s">
        <v>74</v>
      </c>
      <c r="D25" s="3" t="s">
        <v>75</v>
      </c>
      <c r="E25" s="2"/>
    </row>
    <row r="26" spans="1:5" ht="15">
      <c r="A26" s="3">
        <v>170042027</v>
      </c>
      <c r="B26" s="3" t="s">
        <v>76</v>
      </c>
      <c r="C26" s="3" t="s">
        <v>77</v>
      </c>
      <c r="D26" s="3" t="s">
        <v>78</v>
      </c>
      <c r="E26" s="2"/>
    </row>
    <row r="27" spans="1:5" ht="15">
      <c r="A27" s="3">
        <v>170042028</v>
      </c>
      <c r="B27" s="3" t="s">
        <v>79</v>
      </c>
      <c r="C27" s="3" t="s">
        <v>80</v>
      </c>
      <c r="D27" s="3" t="s">
        <v>81</v>
      </c>
      <c r="E27" s="2"/>
    </row>
    <row r="28" spans="1:5" ht="15">
      <c r="A28" s="3">
        <v>170042029</v>
      </c>
      <c r="B28" s="3" t="s">
        <v>82</v>
      </c>
      <c r="C28" s="3" t="s">
        <v>83</v>
      </c>
      <c r="D28" s="3" t="s">
        <v>84</v>
      </c>
      <c r="E28" s="2"/>
    </row>
    <row r="29" spans="1:5" ht="15">
      <c r="A29" s="3">
        <v>170042030</v>
      </c>
      <c r="B29" s="3" t="s">
        <v>85</v>
      </c>
      <c r="C29" s="3" t="s">
        <v>86</v>
      </c>
      <c r="D29" s="4" t="s">
        <v>87</v>
      </c>
      <c r="E29" s="2"/>
    </row>
    <row r="30" spans="1:5" ht="15">
      <c r="A30" s="3">
        <v>170042031</v>
      </c>
      <c r="B30" s="3" t="s">
        <v>88</v>
      </c>
      <c r="C30" s="3" t="s">
        <v>89</v>
      </c>
      <c r="D30" s="3" t="s">
        <v>90</v>
      </c>
      <c r="E30" s="2"/>
    </row>
    <row r="31" spans="1:5" ht="15">
      <c r="A31" s="3">
        <v>170042032</v>
      </c>
      <c r="B31" s="3" t="s">
        <v>91</v>
      </c>
      <c r="C31" s="3" t="s">
        <v>92</v>
      </c>
      <c r="D31" s="3" t="s">
        <v>93</v>
      </c>
      <c r="E31" s="2"/>
    </row>
    <row r="32" spans="1:5" ht="15">
      <c r="A32" s="3">
        <v>170042033</v>
      </c>
      <c r="B32" s="3" t="s">
        <v>94</v>
      </c>
      <c r="C32" s="3" t="s">
        <v>95</v>
      </c>
      <c r="D32" s="3" t="s">
        <v>96</v>
      </c>
      <c r="E32" s="2"/>
    </row>
    <row r="33" spans="1:5" ht="15">
      <c r="A33" s="3">
        <v>170042034</v>
      </c>
      <c r="B33" s="3" t="s">
        <v>97</v>
      </c>
      <c r="C33" s="3" t="s">
        <v>98</v>
      </c>
      <c r="D33" s="3" t="s">
        <v>99</v>
      </c>
      <c r="E33" s="2"/>
    </row>
    <row r="34" spans="1:5" ht="15">
      <c r="A34" s="3">
        <v>170042035</v>
      </c>
      <c r="B34" s="3" t="s">
        <v>100</v>
      </c>
      <c r="C34" s="3" t="s">
        <v>101</v>
      </c>
      <c r="D34" s="3" t="s">
        <v>102</v>
      </c>
      <c r="E34" s="2"/>
    </row>
    <row r="35" spans="1:5" ht="15">
      <c r="A35" s="3">
        <v>170042036</v>
      </c>
      <c r="B35" s="3" t="s">
        <v>103</v>
      </c>
      <c r="C35" s="3" t="s">
        <v>104</v>
      </c>
      <c r="D35" s="3" t="s">
        <v>105</v>
      </c>
      <c r="E35" s="2"/>
    </row>
    <row r="36" spans="1:5" ht="15">
      <c r="A36" s="3">
        <v>170042037</v>
      </c>
      <c r="B36" s="3" t="s">
        <v>106</v>
      </c>
      <c r="C36" s="3" t="s">
        <v>107</v>
      </c>
      <c r="D36" s="3" t="s">
        <v>108</v>
      </c>
      <c r="E36" s="2"/>
    </row>
    <row r="37" spans="1:5" ht="15">
      <c r="A37" s="3">
        <v>170042038</v>
      </c>
      <c r="B37" s="3" t="s">
        <v>109</v>
      </c>
      <c r="C37" s="3" t="s">
        <v>110</v>
      </c>
      <c r="D37" s="3" t="s">
        <v>111</v>
      </c>
      <c r="E37" s="2"/>
    </row>
    <row r="38" spans="1:5" ht="15">
      <c r="A38" s="3">
        <v>170042039</v>
      </c>
      <c r="B38" s="3" t="s">
        <v>112</v>
      </c>
      <c r="C38" s="3" t="s">
        <v>113</v>
      </c>
      <c r="D38" s="3" t="s">
        <v>114</v>
      </c>
      <c r="E38" s="2"/>
    </row>
    <row r="39" spans="1:5" ht="15">
      <c r="A39" s="3">
        <v>170042040</v>
      </c>
      <c r="B39" s="3" t="s">
        <v>115</v>
      </c>
      <c r="C39" s="3" t="s">
        <v>116</v>
      </c>
      <c r="D39" s="3" t="s">
        <v>117</v>
      </c>
      <c r="E39" s="2"/>
    </row>
    <row r="40" spans="1:5" ht="15">
      <c r="A40" s="3">
        <v>170042041</v>
      </c>
      <c r="B40" s="3" t="s">
        <v>118</v>
      </c>
      <c r="C40" s="3" t="s">
        <v>119</v>
      </c>
      <c r="D40" s="3" t="s">
        <v>120</v>
      </c>
      <c r="E40" s="2"/>
    </row>
    <row r="41" spans="1:5" ht="15">
      <c r="A41" s="3">
        <v>170042042</v>
      </c>
      <c r="B41" s="3" t="s">
        <v>121</v>
      </c>
      <c r="C41" s="3" t="s">
        <v>122</v>
      </c>
      <c r="D41" s="3" t="s">
        <v>123</v>
      </c>
      <c r="E41" s="2"/>
    </row>
    <row r="42" spans="1:5" ht="15">
      <c r="A42" s="3">
        <v>170042043</v>
      </c>
      <c r="B42" s="3" t="s">
        <v>124</v>
      </c>
      <c r="C42" s="3" t="s">
        <v>125</v>
      </c>
      <c r="D42" s="3" t="s">
        <v>126</v>
      </c>
      <c r="E42" s="2"/>
    </row>
    <row r="43" spans="1:5" ht="15">
      <c r="A43" s="3">
        <v>170042044</v>
      </c>
      <c r="B43" s="3" t="s">
        <v>127</v>
      </c>
      <c r="C43" s="3" t="s">
        <v>128</v>
      </c>
      <c r="D43" s="3" t="s">
        <v>129</v>
      </c>
      <c r="E43" s="2"/>
    </row>
    <row r="44" spans="1:5" ht="15">
      <c r="A44" s="3">
        <v>170042045</v>
      </c>
      <c r="B44" s="3" t="s">
        <v>130</v>
      </c>
      <c r="C44" s="3" t="s">
        <v>131</v>
      </c>
      <c r="D44" s="3" t="s">
        <v>132</v>
      </c>
      <c r="E44" s="2"/>
    </row>
    <row r="45" spans="1:5" ht="15">
      <c r="A45" s="3">
        <v>170042046</v>
      </c>
      <c r="B45" s="3" t="s">
        <v>133</v>
      </c>
      <c r="C45" s="3" t="s">
        <v>134</v>
      </c>
      <c r="D45" s="3" t="s">
        <v>135</v>
      </c>
      <c r="E45" s="2"/>
    </row>
    <row r="46" spans="1:5" ht="15">
      <c r="A46" s="3">
        <v>170042047</v>
      </c>
      <c r="B46" s="3" t="s">
        <v>136</v>
      </c>
      <c r="C46" s="3" t="s">
        <v>137</v>
      </c>
      <c r="D46" s="3" t="s">
        <v>138</v>
      </c>
      <c r="E46" s="2"/>
    </row>
    <row r="47" spans="1:5" ht="15">
      <c r="A47" s="3">
        <v>170042048</v>
      </c>
      <c r="B47" s="3" t="s">
        <v>139</v>
      </c>
      <c r="C47" s="3" t="s">
        <v>140</v>
      </c>
      <c r="D47" s="3" t="s">
        <v>141</v>
      </c>
      <c r="E47" s="2"/>
    </row>
    <row r="48" spans="1:5" ht="15">
      <c r="A48" s="3">
        <v>170042049</v>
      </c>
      <c r="B48" s="3" t="s">
        <v>142</v>
      </c>
      <c r="C48" s="3" t="s">
        <v>143</v>
      </c>
      <c r="D48" s="3" t="s">
        <v>144</v>
      </c>
      <c r="E48" s="2"/>
    </row>
    <row r="49" spans="1:5" ht="15">
      <c r="A49" s="3">
        <v>170042050</v>
      </c>
      <c r="B49" s="3" t="s">
        <v>145</v>
      </c>
      <c r="C49" s="3" t="s">
        <v>146</v>
      </c>
      <c r="D49" s="3" t="s">
        <v>147</v>
      </c>
      <c r="E49" s="2"/>
    </row>
    <row r="50" spans="1:5" ht="15">
      <c r="A50" s="3">
        <v>170042053</v>
      </c>
      <c r="B50" s="3" t="s">
        <v>148</v>
      </c>
      <c r="C50" s="3" t="s">
        <v>149</v>
      </c>
      <c r="D50" s="3" t="s">
        <v>150</v>
      </c>
      <c r="E50" s="2"/>
    </row>
    <row r="51" spans="1:5" ht="15">
      <c r="A51" s="3">
        <v>170042054</v>
      </c>
      <c r="B51" s="3" t="s">
        <v>151</v>
      </c>
      <c r="C51" s="3" t="s">
        <v>152</v>
      </c>
      <c r="D51" s="4" t="s">
        <v>153</v>
      </c>
      <c r="E51" s="2"/>
    </row>
    <row r="52" spans="1:5" ht="15">
      <c r="A52" s="3">
        <v>170042055</v>
      </c>
      <c r="B52" s="3" t="s">
        <v>154</v>
      </c>
      <c r="C52" s="3" t="s">
        <v>155</v>
      </c>
      <c r="D52" s="3" t="s">
        <v>156</v>
      </c>
      <c r="E52" s="2"/>
    </row>
    <row r="53" spans="1:5" ht="15">
      <c r="A53" s="3">
        <v>170042056</v>
      </c>
      <c r="B53" s="3" t="s">
        <v>157</v>
      </c>
      <c r="C53" s="3" t="s">
        <v>158</v>
      </c>
      <c r="D53" s="3" t="s">
        <v>159</v>
      </c>
      <c r="E53" s="2"/>
    </row>
    <row r="54" spans="1:5" ht="15">
      <c r="A54" s="3">
        <v>170042057</v>
      </c>
      <c r="B54" s="3" t="s">
        <v>160</v>
      </c>
      <c r="C54" s="3" t="s">
        <v>161</v>
      </c>
      <c r="D54" s="3" t="s">
        <v>162</v>
      </c>
      <c r="E54" s="2"/>
    </row>
    <row r="55" spans="1:5" ht="15">
      <c r="A55" s="3">
        <v>170042058</v>
      </c>
      <c r="B55" s="3" t="s">
        <v>163</v>
      </c>
      <c r="C55" s="3" t="s">
        <v>164</v>
      </c>
      <c r="D55" s="3" t="s">
        <v>165</v>
      </c>
      <c r="E55" s="2"/>
    </row>
    <row r="56" spans="1:5" ht="15">
      <c r="A56" s="3">
        <v>170042059</v>
      </c>
      <c r="B56" s="3" t="s">
        <v>166</v>
      </c>
      <c r="C56" s="3" t="s">
        <v>167</v>
      </c>
      <c r="D56" s="3" t="s">
        <v>168</v>
      </c>
      <c r="E56" s="2"/>
    </row>
    <row r="57" spans="1:5" ht="15">
      <c r="A57" s="3">
        <v>170042060</v>
      </c>
      <c r="B57" s="3" t="s">
        <v>169</v>
      </c>
      <c r="C57" s="3" t="s">
        <v>170</v>
      </c>
      <c r="D57" s="3" t="s">
        <v>171</v>
      </c>
      <c r="E57" s="2"/>
    </row>
    <row r="58" spans="1:5" ht="15">
      <c r="A58" s="3">
        <v>170042061</v>
      </c>
      <c r="B58" s="3" t="s">
        <v>172</v>
      </c>
      <c r="C58" s="3" t="s">
        <v>173</v>
      </c>
      <c r="D58" s="3" t="s">
        <v>174</v>
      </c>
      <c r="E58" s="2"/>
    </row>
    <row r="59" spans="1:5" ht="15">
      <c r="A59" s="3">
        <v>170042062</v>
      </c>
      <c r="B59" s="3" t="s">
        <v>175</v>
      </c>
      <c r="C59" s="3" t="s">
        <v>176</v>
      </c>
      <c r="D59" s="3" t="s">
        <v>177</v>
      </c>
      <c r="E59" s="2"/>
    </row>
    <row r="60" spans="1:5" ht="15">
      <c r="A60" s="3">
        <v>170042063</v>
      </c>
      <c r="B60" s="3" t="s">
        <v>178</v>
      </c>
      <c r="C60" s="3" t="s">
        <v>179</v>
      </c>
      <c r="D60" s="3" t="s">
        <v>180</v>
      </c>
      <c r="E60" s="2"/>
    </row>
    <row r="61" spans="1:5" ht="15">
      <c r="A61" s="3">
        <v>170042064</v>
      </c>
      <c r="B61" s="3" t="s">
        <v>181</v>
      </c>
      <c r="C61" s="3" t="s">
        <v>182</v>
      </c>
      <c r="D61" s="3" t="s">
        <v>183</v>
      </c>
      <c r="E61" s="2"/>
    </row>
    <row r="62" spans="1:5" ht="15">
      <c r="A62" s="3">
        <v>170042065</v>
      </c>
      <c r="B62" s="3" t="s">
        <v>184</v>
      </c>
      <c r="C62" s="3" t="s">
        <v>185</v>
      </c>
      <c r="D62" s="3" t="s">
        <v>186</v>
      </c>
      <c r="E62" s="2"/>
    </row>
    <row r="63" spans="1:5" ht="15">
      <c r="A63" s="3">
        <v>170042066</v>
      </c>
      <c r="B63" s="3" t="s">
        <v>187</v>
      </c>
      <c r="C63" s="3" t="s">
        <v>188</v>
      </c>
      <c r="D63" s="3" t="s">
        <v>189</v>
      </c>
      <c r="E63" s="2"/>
    </row>
    <row r="64" spans="1:5" ht="15">
      <c r="A64" s="3">
        <v>170042067</v>
      </c>
      <c r="B64" s="3" t="s">
        <v>190</v>
      </c>
      <c r="C64" s="3" t="s">
        <v>191</v>
      </c>
      <c r="D64" s="3" t="s">
        <v>192</v>
      </c>
      <c r="E64" s="2"/>
    </row>
    <row r="65" spans="1:5" ht="15">
      <c r="A65" s="3">
        <v>170042068</v>
      </c>
      <c r="B65" s="3" t="s">
        <v>193</v>
      </c>
      <c r="C65" s="3" t="s">
        <v>194</v>
      </c>
      <c r="D65" s="3" t="s">
        <v>195</v>
      </c>
      <c r="E65" s="2"/>
    </row>
    <row r="66" spans="1:5" ht="15">
      <c r="A66" s="3">
        <v>170042069</v>
      </c>
      <c r="B66" s="3" t="s">
        <v>196</v>
      </c>
      <c r="C66" s="3" t="s">
        <v>197</v>
      </c>
      <c r="D66" s="3" t="s">
        <v>198</v>
      </c>
      <c r="E66" s="2"/>
    </row>
    <row r="67" spans="1:5" ht="15">
      <c r="A67" s="3">
        <v>170042070</v>
      </c>
      <c r="B67" s="3" t="s">
        <v>199</v>
      </c>
      <c r="C67" s="3" t="s">
        <v>200</v>
      </c>
      <c r="D67" s="3" t="s">
        <v>201</v>
      </c>
      <c r="E67" s="2"/>
    </row>
    <row r="68" spans="1:5" ht="15">
      <c r="A68" s="3">
        <v>170042071</v>
      </c>
      <c r="B68" s="3" t="s">
        <v>202</v>
      </c>
      <c r="C68" s="3" t="s">
        <v>203</v>
      </c>
      <c r="D68" s="3" t="s">
        <v>204</v>
      </c>
      <c r="E68" s="2"/>
    </row>
    <row r="69" spans="1:5" ht="15">
      <c r="A69" s="3">
        <v>170042072</v>
      </c>
      <c r="B69" s="3" t="s">
        <v>205</v>
      </c>
      <c r="C69" s="3" t="s">
        <v>206</v>
      </c>
      <c r="D69" s="3" t="s">
        <v>207</v>
      </c>
      <c r="E69" s="2"/>
    </row>
    <row r="70" spans="1:5" ht="15">
      <c r="A70" s="3">
        <v>170042073</v>
      </c>
      <c r="B70" s="3" t="s">
        <v>208</v>
      </c>
      <c r="C70" s="3" t="s">
        <v>209</v>
      </c>
      <c r="D70" s="4" t="s">
        <v>210</v>
      </c>
      <c r="E70" s="2"/>
    </row>
    <row r="71" spans="1:5" ht="15">
      <c r="A71" s="3">
        <v>170042074</v>
      </c>
      <c r="B71" s="3" t="s">
        <v>211</v>
      </c>
      <c r="C71" s="3" t="s">
        <v>212</v>
      </c>
      <c r="D71" s="3" t="s">
        <v>213</v>
      </c>
      <c r="E71" s="2"/>
    </row>
    <row r="72" spans="1:5" ht="15">
      <c r="A72" s="3">
        <v>170042075</v>
      </c>
      <c r="B72" s="3" t="s">
        <v>214</v>
      </c>
      <c r="C72" s="3" t="s">
        <v>215</v>
      </c>
      <c r="D72" s="4" t="s">
        <v>216</v>
      </c>
      <c r="E72" s="2"/>
    </row>
    <row r="73" spans="1:5" ht="15">
      <c r="A73" s="3">
        <v>170042076</v>
      </c>
      <c r="B73" s="3" t="s">
        <v>217</v>
      </c>
      <c r="C73" s="3" t="s">
        <v>218</v>
      </c>
      <c r="D73" s="3" t="s">
        <v>219</v>
      </c>
      <c r="E73" s="2"/>
    </row>
    <row r="74" spans="1:5" ht="15">
      <c r="A74" s="3">
        <v>170042077</v>
      </c>
      <c r="B74" s="3" t="s">
        <v>220</v>
      </c>
      <c r="C74" s="3" t="s">
        <v>221</v>
      </c>
      <c r="D74" s="4" t="s">
        <v>222</v>
      </c>
      <c r="E74" s="2"/>
    </row>
    <row r="75" spans="1:5" ht="15">
      <c r="A75" s="3">
        <v>170042078</v>
      </c>
      <c r="B75" s="3" t="s">
        <v>223</v>
      </c>
      <c r="C75" s="3" t="s">
        <v>224</v>
      </c>
      <c r="D75" s="3" t="s">
        <v>225</v>
      </c>
      <c r="E75" s="2"/>
    </row>
    <row r="76" spans="1:5" ht="15">
      <c r="A76" s="3">
        <v>170042080</v>
      </c>
      <c r="B76" s="3" t="s">
        <v>226</v>
      </c>
      <c r="C76" s="3" t="s">
        <v>227</v>
      </c>
      <c r="D76" s="3" t="s">
        <v>228</v>
      </c>
      <c r="E76" s="2"/>
    </row>
    <row r="77" spans="1:5" ht="15">
      <c r="A77" s="3">
        <v>170042081</v>
      </c>
      <c r="B77" s="3" t="s">
        <v>229</v>
      </c>
      <c r="C77" s="3" t="s">
        <v>230</v>
      </c>
      <c r="D77" s="3" t="s">
        <v>231</v>
      </c>
      <c r="E77" s="2"/>
    </row>
    <row r="78" spans="1:5" ht="15">
      <c r="A78" s="3">
        <v>170042083</v>
      </c>
      <c r="B78" s="3" t="s">
        <v>232</v>
      </c>
      <c r="C78" s="3" t="s">
        <v>233</v>
      </c>
      <c r="D78" s="3" t="s">
        <v>234</v>
      </c>
      <c r="E78" s="2"/>
    </row>
    <row r="79" spans="1:5" ht="15">
      <c r="A79" s="3">
        <v>170042084</v>
      </c>
      <c r="B79" s="3" t="s">
        <v>235</v>
      </c>
      <c r="C79" s="3" t="s">
        <v>236</v>
      </c>
      <c r="D79" s="3" t="s">
        <v>237</v>
      </c>
      <c r="E79" s="2"/>
    </row>
    <row r="80" spans="1:5" ht="15">
      <c r="A80" s="3">
        <v>170042085</v>
      </c>
      <c r="B80" s="3" t="s">
        <v>238</v>
      </c>
      <c r="C80" s="3" t="s">
        <v>239</v>
      </c>
      <c r="D80" s="3" t="s">
        <v>240</v>
      </c>
      <c r="E80" s="2"/>
    </row>
    <row r="81" spans="1:5" ht="15">
      <c r="A81" s="3">
        <v>170042086</v>
      </c>
      <c r="B81" s="3" t="s">
        <v>241</v>
      </c>
      <c r="C81" s="3" t="s">
        <v>242</v>
      </c>
      <c r="D81" s="3" t="s">
        <v>243</v>
      </c>
      <c r="E81" s="2"/>
    </row>
    <row r="82" spans="1:5" ht="15">
      <c r="A82" s="3">
        <v>170042087</v>
      </c>
      <c r="B82" s="3" t="s">
        <v>244</v>
      </c>
      <c r="C82" s="3" t="s">
        <v>245</v>
      </c>
      <c r="D82" s="3" t="s">
        <v>246</v>
      </c>
      <c r="E82" s="2"/>
    </row>
    <row r="83" spans="1:5" ht="15">
      <c r="A83" s="3">
        <v>170042088</v>
      </c>
      <c r="B83" s="3" t="s">
        <v>247</v>
      </c>
      <c r="C83" s="3" t="s">
        <v>248</v>
      </c>
      <c r="D83" s="3" t="s">
        <v>249</v>
      </c>
      <c r="E83" s="2"/>
    </row>
    <row r="84" spans="1:5" ht="15">
      <c r="A84" s="3">
        <v>170042089</v>
      </c>
      <c r="B84" s="3" t="s">
        <v>250</v>
      </c>
      <c r="C84" s="3" t="s">
        <v>251</v>
      </c>
      <c r="D84" s="3" t="s">
        <v>252</v>
      </c>
      <c r="E84" s="2"/>
    </row>
    <row r="85" spans="1:5" ht="15">
      <c r="A85" s="3">
        <v>170042090</v>
      </c>
      <c r="B85" s="3" t="s">
        <v>253</v>
      </c>
      <c r="C85" s="3" t="s">
        <v>254</v>
      </c>
      <c r="D85" s="3" t="s">
        <v>255</v>
      </c>
      <c r="E85" s="2"/>
    </row>
    <row r="86" spans="1:5" ht="15">
      <c r="A86" s="5"/>
      <c r="B86" s="5"/>
      <c r="C86" s="5"/>
      <c r="D86" s="2"/>
      <c r="E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6.42578125" customWidth="1"/>
    <col min="2" max="2" width="30.140625" customWidth="1"/>
  </cols>
  <sheetData>
    <row r="1" spans="1:28" ht="15.75" customHeight="1">
      <c r="A1" s="1" t="s">
        <v>0</v>
      </c>
      <c r="B1" s="1" t="s">
        <v>1</v>
      </c>
      <c r="C1" s="1" t="s">
        <v>256</v>
      </c>
      <c r="D1" s="1" t="s">
        <v>257</v>
      </c>
      <c r="E1" s="6" t="s">
        <v>258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  <c r="O1" s="6" t="s">
        <v>268</v>
      </c>
      <c r="P1" s="6"/>
      <c r="Q1" s="6" t="s">
        <v>269</v>
      </c>
      <c r="R1" s="6" t="s">
        <v>270</v>
      </c>
      <c r="S1" s="6" t="s">
        <v>271</v>
      </c>
      <c r="T1" s="6" t="s">
        <v>272</v>
      </c>
      <c r="U1" s="6" t="s">
        <v>273</v>
      </c>
      <c r="V1" s="6" t="s">
        <v>274</v>
      </c>
      <c r="W1" s="6" t="s">
        <v>275</v>
      </c>
      <c r="X1" s="6">
        <v>15.3</v>
      </c>
      <c r="Y1" s="6"/>
      <c r="Z1" s="6"/>
      <c r="AA1" s="6" t="s">
        <v>276</v>
      </c>
      <c r="AB1" s="6"/>
    </row>
    <row r="2" spans="1:28">
      <c r="A2" s="3">
        <v>170042001</v>
      </c>
      <c r="B2" s="3" t="s">
        <v>4</v>
      </c>
      <c r="C2" s="3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/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/>
      <c r="Z2" s="8"/>
      <c r="AA2" s="8">
        <f t="shared" ref="AA2:AA44" si="0">SUM(C2:Z2)</f>
        <v>21</v>
      </c>
      <c r="AB2" s="8"/>
    </row>
    <row r="3" spans="1:28">
      <c r="A3" s="3">
        <v>170042002</v>
      </c>
      <c r="B3" s="3" t="s">
        <v>7</v>
      </c>
      <c r="C3" s="3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/>
      <c r="Z3" s="8"/>
      <c r="AA3" s="8">
        <f t="shared" si="0"/>
        <v>21</v>
      </c>
      <c r="AB3" s="8"/>
    </row>
    <row r="4" spans="1:28">
      <c r="A4" s="3">
        <v>170042004</v>
      </c>
      <c r="B4" s="3" t="s">
        <v>10</v>
      </c>
      <c r="C4" s="3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/>
      <c r="Q4" s="8">
        <v>1</v>
      </c>
      <c r="R4" s="8">
        <v>1</v>
      </c>
      <c r="S4" s="8">
        <v>1</v>
      </c>
      <c r="T4" s="8">
        <v>1</v>
      </c>
      <c r="U4" s="8" t="s">
        <v>277</v>
      </c>
      <c r="V4" s="8">
        <v>1</v>
      </c>
      <c r="W4" s="8">
        <v>1</v>
      </c>
      <c r="X4" s="8">
        <v>1</v>
      </c>
      <c r="Y4" s="8"/>
      <c r="Z4" s="8"/>
      <c r="AA4" s="8">
        <f t="shared" si="0"/>
        <v>20</v>
      </c>
      <c r="AB4" s="8"/>
    </row>
    <row r="5" spans="1:28">
      <c r="A5" s="3">
        <v>170042005</v>
      </c>
      <c r="B5" s="3" t="s">
        <v>13</v>
      </c>
      <c r="C5" s="3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/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/>
      <c r="Z5" s="8"/>
      <c r="AA5" s="8">
        <f t="shared" si="0"/>
        <v>21</v>
      </c>
      <c r="AB5" s="8"/>
    </row>
    <row r="6" spans="1:28">
      <c r="A6" s="3">
        <v>170042006</v>
      </c>
      <c r="B6" s="3" t="s">
        <v>16</v>
      </c>
      <c r="C6" s="3"/>
      <c r="D6" s="7" t="s">
        <v>277</v>
      </c>
      <c r="E6" s="7" t="s">
        <v>277</v>
      </c>
      <c r="F6" s="7">
        <v>1</v>
      </c>
      <c r="G6" s="7">
        <v>1</v>
      </c>
      <c r="H6" s="7" t="s">
        <v>277</v>
      </c>
      <c r="I6" s="7" t="s">
        <v>277</v>
      </c>
      <c r="J6" s="8">
        <v>1</v>
      </c>
      <c r="K6" s="8" t="s">
        <v>277</v>
      </c>
      <c r="L6" s="8">
        <v>1</v>
      </c>
      <c r="M6" s="8" t="s">
        <v>277</v>
      </c>
      <c r="N6" s="8">
        <v>1</v>
      </c>
      <c r="O6" s="8" t="s">
        <v>277</v>
      </c>
      <c r="P6" s="8"/>
      <c r="Q6" s="8" t="s">
        <v>277</v>
      </c>
      <c r="R6" s="8" t="s">
        <v>277</v>
      </c>
      <c r="S6" s="8">
        <v>1</v>
      </c>
      <c r="T6" s="8">
        <v>1</v>
      </c>
      <c r="U6" s="8"/>
      <c r="V6" s="8">
        <v>1</v>
      </c>
      <c r="W6" s="8">
        <v>1</v>
      </c>
      <c r="X6" s="8" t="s">
        <v>277</v>
      </c>
      <c r="Y6" s="8"/>
      <c r="Z6" s="8"/>
      <c r="AA6" s="8">
        <f t="shared" si="0"/>
        <v>9</v>
      </c>
      <c r="AB6" s="8"/>
    </row>
    <row r="7" spans="1:28">
      <c r="A7" s="3">
        <v>170042007</v>
      </c>
      <c r="B7" s="3" t="s">
        <v>19</v>
      </c>
      <c r="C7" s="3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8">
        <v>1</v>
      </c>
      <c r="K7" s="8">
        <v>1</v>
      </c>
      <c r="L7" s="8">
        <v>1</v>
      </c>
      <c r="M7" s="8">
        <v>1</v>
      </c>
      <c r="N7" s="8" t="s">
        <v>277</v>
      </c>
      <c r="O7" s="8">
        <v>1</v>
      </c>
      <c r="P7" s="8"/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/>
      <c r="Z7" s="8"/>
      <c r="AA7" s="8">
        <f t="shared" si="0"/>
        <v>20</v>
      </c>
      <c r="AB7" s="8"/>
    </row>
    <row r="8" spans="1:28">
      <c r="A8" s="3">
        <v>170042008</v>
      </c>
      <c r="B8" s="3" t="s">
        <v>22</v>
      </c>
      <c r="C8" s="3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8">
        <v>1</v>
      </c>
      <c r="K8" s="8">
        <v>1</v>
      </c>
      <c r="L8" s="8">
        <v>1</v>
      </c>
      <c r="M8" s="8" t="s">
        <v>277</v>
      </c>
      <c r="N8" s="8">
        <v>1</v>
      </c>
      <c r="O8" s="8">
        <v>1</v>
      </c>
      <c r="P8" s="8"/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/>
      <c r="Z8" s="8"/>
      <c r="AA8" s="8">
        <f t="shared" si="0"/>
        <v>20</v>
      </c>
      <c r="AB8" s="8"/>
    </row>
    <row r="9" spans="1:28">
      <c r="A9" s="3">
        <v>170042009</v>
      </c>
      <c r="B9" s="3" t="s">
        <v>25</v>
      </c>
      <c r="C9" s="3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/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/>
      <c r="Z9" s="8"/>
      <c r="AA9" s="8">
        <f t="shared" si="0"/>
        <v>21</v>
      </c>
      <c r="AB9" s="8"/>
    </row>
    <row r="10" spans="1:28">
      <c r="A10" s="3">
        <v>170042010</v>
      </c>
      <c r="B10" s="3" t="s">
        <v>28</v>
      </c>
      <c r="C10" s="3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/>
      <c r="Q10" s="8">
        <v>1</v>
      </c>
      <c r="R10" s="8">
        <v>1</v>
      </c>
      <c r="S10" s="8">
        <v>1</v>
      </c>
      <c r="T10" s="8">
        <v>1</v>
      </c>
      <c r="U10" s="8" t="s">
        <v>277</v>
      </c>
      <c r="V10" s="8">
        <v>1</v>
      </c>
      <c r="W10" s="8">
        <v>1</v>
      </c>
      <c r="X10" s="8">
        <v>1</v>
      </c>
      <c r="Y10" s="8"/>
      <c r="Z10" s="8"/>
      <c r="AA10" s="8">
        <f t="shared" si="0"/>
        <v>20</v>
      </c>
      <c r="AB10" s="8"/>
    </row>
    <row r="11" spans="1:28">
      <c r="A11" s="3">
        <v>170042011</v>
      </c>
      <c r="B11" s="3" t="s">
        <v>31</v>
      </c>
      <c r="C11" s="3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/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/>
      <c r="Z11" s="8"/>
      <c r="AA11" s="8">
        <f t="shared" si="0"/>
        <v>21</v>
      </c>
      <c r="AB11" s="8"/>
    </row>
    <row r="12" spans="1:28">
      <c r="A12" s="3">
        <v>170042012</v>
      </c>
      <c r="B12" s="3" t="s">
        <v>34</v>
      </c>
      <c r="C12" s="3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8">
        <v>1</v>
      </c>
      <c r="K12" s="8">
        <v>1</v>
      </c>
      <c r="L12" s="8">
        <v>1</v>
      </c>
      <c r="M12" s="8" t="s">
        <v>277</v>
      </c>
      <c r="N12" s="8">
        <v>1</v>
      </c>
      <c r="O12" s="8">
        <v>1</v>
      </c>
      <c r="P12" s="8"/>
      <c r="Q12" s="8">
        <v>1</v>
      </c>
      <c r="R12" s="8">
        <v>1</v>
      </c>
      <c r="S12" s="8">
        <v>1</v>
      </c>
      <c r="T12" s="8">
        <v>1</v>
      </c>
      <c r="U12" s="8" t="s">
        <v>277</v>
      </c>
      <c r="V12" s="8">
        <v>1</v>
      </c>
      <c r="W12" s="8">
        <v>1</v>
      </c>
      <c r="X12" s="8">
        <v>1</v>
      </c>
      <c r="Y12" s="8"/>
      <c r="Z12" s="8"/>
      <c r="AA12" s="8">
        <f t="shared" si="0"/>
        <v>19</v>
      </c>
      <c r="AB12" s="8"/>
    </row>
    <row r="13" spans="1:28">
      <c r="A13" s="3">
        <v>170042013</v>
      </c>
      <c r="B13" s="3" t="s">
        <v>37</v>
      </c>
      <c r="C13" s="3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 t="s">
        <v>277</v>
      </c>
      <c r="P13" s="8"/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/>
      <c r="Z13" s="8"/>
      <c r="AA13" s="8">
        <f t="shared" si="0"/>
        <v>20</v>
      </c>
      <c r="AB13" s="8"/>
    </row>
    <row r="14" spans="1:28">
      <c r="A14" s="3">
        <v>170042014</v>
      </c>
      <c r="B14" s="3" t="s">
        <v>40</v>
      </c>
      <c r="C14" s="3">
        <v>1</v>
      </c>
      <c r="D14" s="7" t="s">
        <v>277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/>
      <c r="Q14" s="8" t="s">
        <v>277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/>
      <c r="Z14" s="8"/>
      <c r="AA14" s="8">
        <f t="shared" si="0"/>
        <v>19</v>
      </c>
      <c r="AB14" s="8"/>
    </row>
    <row r="15" spans="1:28">
      <c r="A15" s="3">
        <v>170042016</v>
      </c>
      <c r="B15" s="3" t="s">
        <v>43</v>
      </c>
      <c r="C15" s="3"/>
      <c r="D15" s="7">
        <v>1</v>
      </c>
      <c r="E15" s="7" t="s">
        <v>277</v>
      </c>
      <c r="F15" s="7" t="s">
        <v>277</v>
      </c>
      <c r="G15" s="7">
        <v>1</v>
      </c>
      <c r="H15" s="7" t="s">
        <v>277</v>
      </c>
      <c r="I15" s="7" t="s">
        <v>277</v>
      </c>
      <c r="J15" s="8">
        <v>1</v>
      </c>
      <c r="K15" s="8" t="s">
        <v>277</v>
      </c>
      <c r="L15" s="8" t="s">
        <v>277</v>
      </c>
      <c r="M15" s="8">
        <v>1</v>
      </c>
      <c r="N15" s="8" t="s">
        <v>277</v>
      </c>
      <c r="O15" s="8">
        <v>1</v>
      </c>
      <c r="P15" s="8"/>
      <c r="Q15" s="8">
        <v>1</v>
      </c>
      <c r="R15" s="8">
        <v>1</v>
      </c>
      <c r="S15" s="8" t="s">
        <v>277</v>
      </c>
      <c r="T15" s="8">
        <v>1</v>
      </c>
      <c r="U15" s="8" t="s">
        <v>277</v>
      </c>
      <c r="V15" s="8">
        <v>1</v>
      </c>
      <c r="W15" s="8">
        <v>1</v>
      </c>
      <c r="X15" s="8">
        <v>1</v>
      </c>
      <c r="Y15" s="8"/>
      <c r="Z15" s="8"/>
      <c r="AA15" s="8">
        <f t="shared" si="0"/>
        <v>11</v>
      </c>
      <c r="AB15" s="8"/>
    </row>
    <row r="16" spans="1:28">
      <c r="A16" s="3">
        <v>170042017</v>
      </c>
      <c r="B16" s="3" t="s">
        <v>46</v>
      </c>
      <c r="C16" s="3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/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/>
      <c r="Z16" s="8"/>
      <c r="AA16" s="8">
        <f t="shared" si="0"/>
        <v>21</v>
      </c>
      <c r="AB16" s="8"/>
    </row>
    <row r="17" spans="1:28">
      <c r="A17" s="3">
        <v>170042018</v>
      </c>
      <c r="B17" s="3" t="s">
        <v>49</v>
      </c>
      <c r="C17" s="3">
        <v>1</v>
      </c>
      <c r="D17" s="7" t="s">
        <v>277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8">
        <v>1</v>
      </c>
      <c r="K17" s="8">
        <v>1</v>
      </c>
      <c r="L17" s="8">
        <v>1</v>
      </c>
      <c r="M17" s="8">
        <v>1</v>
      </c>
      <c r="N17" s="8" t="s">
        <v>277</v>
      </c>
      <c r="O17" s="8">
        <v>1</v>
      </c>
      <c r="P17" s="8"/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/>
      <c r="Z17" s="8"/>
      <c r="AA17" s="8">
        <f t="shared" si="0"/>
        <v>19</v>
      </c>
      <c r="AB17" s="8"/>
    </row>
    <row r="18" spans="1:28">
      <c r="A18" s="3">
        <v>170042019</v>
      </c>
      <c r="B18" s="3" t="s">
        <v>52</v>
      </c>
      <c r="C18" s="3">
        <v>1</v>
      </c>
      <c r="D18" s="7">
        <v>1</v>
      </c>
      <c r="E18" s="7">
        <v>1</v>
      </c>
      <c r="F18" s="7" t="s">
        <v>277</v>
      </c>
      <c r="G18" s="7">
        <v>1</v>
      </c>
      <c r="H18" s="7">
        <v>1</v>
      </c>
      <c r="I18" s="7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/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/>
      <c r="Z18" s="8"/>
      <c r="AA18" s="8">
        <f t="shared" si="0"/>
        <v>20</v>
      </c>
      <c r="AB18" s="8"/>
    </row>
    <row r="19" spans="1:28" ht="15.75" customHeight="1">
      <c r="A19" s="3">
        <v>170042020</v>
      </c>
      <c r="B19" s="3" t="s">
        <v>55</v>
      </c>
      <c r="C19" s="3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6"/>
      <c r="Q19" s="6">
        <v>1</v>
      </c>
      <c r="R19" s="6">
        <v>1</v>
      </c>
      <c r="S19" s="6">
        <v>1</v>
      </c>
      <c r="T19" s="6">
        <v>1</v>
      </c>
      <c r="U19" s="6"/>
      <c r="V19" s="8">
        <v>1</v>
      </c>
      <c r="W19" s="8">
        <v>1</v>
      </c>
      <c r="X19" s="8">
        <v>1</v>
      </c>
      <c r="Y19" s="6"/>
      <c r="Z19" s="6"/>
      <c r="AA19" s="8">
        <f t="shared" si="0"/>
        <v>20</v>
      </c>
      <c r="AB19" s="6"/>
    </row>
    <row r="20" spans="1:28" ht="15.75" customHeight="1">
      <c r="A20" s="3">
        <v>170042021</v>
      </c>
      <c r="B20" s="3" t="s">
        <v>58</v>
      </c>
      <c r="C20" s="3"/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 t="s">
        <v>277</v>
      </c>
      <c r="J20" s="8">
        <v>1</v>
      </c>
      <c r="K20" s="8" t="s">
        <v>277</v>
      </c>
      <c r="L20" s="8">
        <v>1</v>
      </c>
      <c r="M20" s="8" t="s">
        <v>277</v>
      </c>
      <c r="N20" s="8" t="s">
        <v>277</v>
      </c>
      <c r="O20" s="8" t="s">
        <v>277</v>
      </c>
      <c r="P20" s="6"/>
      <c r="Q20" s="6">
        <v>1</v>
      </c>
      <c r="R20" s="6" t="s">
        <v>277</v>
      </c>
      <c r="S20" s="6" t="s">
        <v>277</v>
      </c>
      <c r="T20" s="6" t="s">
        <v>277</v>
      </c>
      <c r="U20" s="6">
        <v>1</v>
      </c>
      <c r="V20" s="8" t="s">
        <v>277</v>
      </c>
      <c r="W20" s="8" t="s">
        <v>277</v>
      </c>
      <c r="X20" s="8" t="s">
        <v>277</v>
      </c>
      <c r="Y20" s="6"/>
      <c r="Z20" s="6"/>
      <c r="AA20" s="8">
        <f t="shared" si="0"/>
        <v>9</v>
      </c>
      <c r="AB20" s="6"/>
    </row>
    <row r="21" spans="1:28" ht="15.75" customHeight="1">
      <c r="A21" s="3">
        <v>170042022</v>
      </c>
      <c r="B21" s="3" t="s">
        <v>61</v>
      </c>
      <c r="C21" s="3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6"/>
      <c r="Q21" s="6">
        <v>1</v>
      </c>
      <c r="R21" s="6">
        <v>1</v>
      </c>
      <c r="S21" s="6">
        <v>1</v>
      </c>
      <c r="T21" s="6">
        <v>1</v>
      </c>
      <c r="U21" s="6"/>
      <c r="V21" s="8">
        <v>1</v>
      </c>
      <c r="W21" s="8">
        <v>1</v>
      </c>
      <c r="X21" s="8">
        <v>1</v>
      </c>
      <c r="Y21" s="6"/>
      <c r="Z21" s="6"/>
      <c r="AA21" s="8">
        <f t="shared" si="0"/>
        <v>20</v>
      </c>
      <c r="AB21" s="6"/>
    </row>
    <row r="22" spans="1:28" ht="15.75" customHeight="1">
      <c r="A22" s="3">
        <v>170042023</v>
      </c>
      <c r="B22" s="3" t="s">
        <v>64</v>
      </c>
      <c r="C22" s="3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8">
        <v>1</v>
      </c>
      <c r="K22" s="8">
        <v>1</v>
      </c>
      <c r="L22" s="8">
        <v>1</v>
      </c>
      <c r="M22" s="8" t="s">
        <v>277</v>
      </c>
      <c r="N22" s="8">
        <v>1</v>
      </c>
      <c r="O22" s="8">
        <v>1</v>
      </c>
      <c r="P22" s="6"/>
      <c r="Q22" s="6">
        <v>1</v>
      </c>
      <c r="R22" s="6">
        <v>1</v>
      </c>
      <c r="S22" s="6">
        <v>1</v>
      </c>
      <c r="T22" s="6">
        <v>1</v>
      </c>
      <c r="U22" s="6"/>
      <c r="V22" s="8">
        <v>1</v>
      </c>
      <c r="W22" s="8">
        <v>1</v>
      </c>
      <c r="X22" s="8">
        <v>1</v>
      </c>
      <c r="Y22" s="6"/>
      <c r="Z22" s="6"/>
      <c r="AA22" s="8">
        <f t="shared" si="0"/>
        <v>19</v>
      </c>
      <c r="AB22" s="6"/>
    </row>
    <row r="23" spans="1:28" ht="15.75" customHeight="1">
      <c r="A23" s="3">
        <v>170042024</v>
      </c>
      <c r="B23" s="3" t="s">
        <v>67</v>
      </c>
      <c r="C23" s="3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6"/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8">
        <v>1</v>
      </c>
      <c r="W23" s="8">
        <v>1</v>
      </c>
      <c r="X23" s="8">
        <v>1</v>
      </c>
      <c r="Y23" s="6"/>
      <c r="Z23" s="6"/>
      <c r="AA23" s="8">
        <f t="shared" si="0"/>
        <v>21</v>
      </c>
      <c r="AB23" s="6"/>
    </row>
    <row r="24" spans="1:28" ht="15.75" customHeight="1">
      <c r="A24" s="3">
        <v>170042025</v>
      </c>
      <c r="B24" s="3" t="s">
        <v>70</v>
      </c>
      <c r="C24" s="3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6"/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8">
        <v>1</v>
      </c>
      <c r="W24" s="8">
        <v>1</v>
      </c>
      <c r="X24" s="8">
        <v>1</v>
      </c>
      <c r="Y24" s="6"/>
      <c r="Z24" s="6"/>
      <c r="AA24" s="8">
        <f t="shared" si="0"/>
        <v>21</v>
      </c>
      <c r="AB24" s="6"/>
    </row>
    <row r="25" spans="1:28" ht="15.75" customHeight="1">
      <c r="A25" s="3">
        <v>170042026</v>
      </c>
      <c r="B25" s="3" t="s">
        <v>73</v>
      </c>
      <c r="C25" s="3">
        <v>1</v>
      </c>
      <c r="D25" s="7">
        <v>1</v>
      </c>
      <c r="E25" s="7">
        <v>1</v>
      </c>
      <c r="F25" s="7">
        <v>1</v>
      </c>
      <c r="G25" s="7" t="s">
        <v>277</v>
      </c>
      <c r="H25" s="7">
        <v>1</v>
      </c>
      <c r="I25" s="7">
        <v>1</v>
      </c>
      <c r="J25" s="8" t="s">
        <v>277</v>
      </c>
      <c r="K25" s="8">
        <v>1</v>
      </c>
      <c r="L25" s="8">
        <v>1</v>
      </c>
      <c r="M25" s="8" t="s">
        <v>277</v>
      </c>
      <c r="N25" s="8">
        <v>1</v>
      </c>
      <c r="O25" s="8">
        <v>1</v>
      </c>
      <c r="P25" s="6"/>
      <c r="Q25" s="6">
        <v>1</v>
      </c>
      <c r="R25" s="6">
        <v>1</v>
      </c>
      <c r="S25" s="6">
        <v>1</v>
      </c>
      <c r="T25" s="6">
        <v>1</v>
      </c>
      <c r="U25" s="6"/>
      <c r="V25" s="8">
        <v>1</v>
      </c>
      <c r="W25" s="8">
        <v>1</v>
      </c>
      <c r="X25" s="8">
        <v>1</v>
      </c>
      <c r="Y25" s="6"/>
      <c r="Z25" s="6"/>
      <c r="AA25" s="8">
        <f t="shared" si="0"/>
        <v>17</v>
      </c>
      <c r="AB25" s="6"/>
    </row>
    <row r="26" spans="1:28">
      <c r="A26" s="3">
        <v>170042027</v>
      </c>
      <c r="B26" s="3" t="s">
        <v>76</v>
      </c>
      <c r="C26" s="3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6"/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8">
        <v>1</v>
      </c>
      <c r="W26" s="8">
        <v>1</v>
      </c>
      <c r="X26" s="8">
        <v>1</v>
      </c>
      <c r="Y26" s="6"/>
      <c r="Z26" s="6"/>
      <c r="AA26" s="8">
        <f t="shared" si="0"/>
        <v>21</v>
      </c>
      <c r="AB26" s="6"/>
    </row>
    <row r="27" spans="1:28">
      <c r="A27" s="3">
        <v>170042028</v>
      </c>
      <c r="B27" s="3" t="s">
        <v>79</v>
      </c>
      <c r="C27" s="3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6"/>
      <c r="Q27" s="6">
        <v>1</v>
      </c>
      <c r="R27" s="6">
        <v>1</v>
      </c>
      <c r="S27" s="6">
        <v>1</v>
      </c>
      <c r="T27" s="6">
        <v>1</v>
      </c>
      <c r="U27" s="6"/>
      <c r="V27" s="8">
        <v>1</v>
      </c>
      <c r="W27" s="8">
        <v>1</v>
      </c>
      <c r="X27" s="8">
        <v>1</v>
      </c>
      <c r="Y27" s="6"/>
      <c r="Z27" s="6"/>
      <c r="AA27" s="8">
        <f t="shared" si="0"/>
        <v>20</v>
      </c>
      <c r="AB27" s="6"/>
    </row>
    <row r="28" spans="1:28">
      <c r="A28" s="3">
        <v>170042029</v>
      </c>
      <c r="B28" s="3" t="s">
        <v>82</v>
      </c>
      <c r="C28" s="3">
        <v>1</v>
      </c>
      <c r="D28" s="7">
        <v>1</v>
      </c>
      <c r="E28" s="7">
        <v>1</v>
      </c>
      <c r="F28" s="7">
        <v>1</v>
      </c>
      <c r="G28" s="7" t="s">
        <v>277</v>
      </c>
      <c r="H28" s="7">
        <v>1</v>
      </c>
      <c r="I28" s="7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6"/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8">
        <v>1</v>
      </c>
      <c r="W28" s="8">
        <v>1</v>
      </c>
      <c r="X28" s="8" t="s">
        <v>277</v>
      </c>
      <c r="Y28" s="6"/>
      <c r="Z28" s="6"/>
      <c r="AA28" s="8">
        <f t="shared" si="0"/>
        <v>19</v>
      </c>
      <c r="AB28" s="6"/>
    </row>
    <row r="29" spans="1:28">
      <c r="A29" s="3">
        <v>170042030</v>
      </c>
      <c r="B29" s="3" t="s">
        <v>85</v>
      </c>
      <c r="C29" s="3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6"/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8">
        <v>1</v>
      </c>
      <c r="W29" s="8">
        <v>1</v>
      </c>
      <c r="X29" s="8">
        <v>1</v>
      </c>
      <c r="Y29" s="6"/>
      <c r="Z29" s="6"/>
      <c r="AA29" s="8">
        <f t="shared" si="0"/>
        <v>21</v>
      </c>
      <c r="AB29" s="6"/>
    </row>
    <row r="30" spans="1:28">
      <c r="A30" s="3">
        <v>170042031</v>
      </c>
      <c r="B30" s="3" t="s">
        <v>88</v>
      </c>
      <c r="C30" s="3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6"/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8">
        <v>1</v>
      </c>
      <c r="W30" s="8">
        <v>1</v>
      </c>
      <c r="X30" s="8">
        <v>1</v>
      </c>
      <c r="Y30" s="6"/>
      <c r="Z30" s="6"/>
      <c r="AA30" s="8">
        <f t="shared" si="0"/>
        <v>21</v>
      </c>
      <c r="AB30" s="6"/>
    </row>
    <row r="31" spans="1:28">
      <c r="A31" s="3">
        <v>170042032</v>
      </c>
      <c r="B31" s="3" t="s">
        <v>91</v>
      </c>
      <c r="C31" s="3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6"/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8">
        <v>1</v>
      </c>
      <c r="W31" s="8">
        <v>1</v>
      </c>
      <c r="X31" s="8">
        <v>1</v>
      </c>
      <c r="Y31" s="6"/>
      <c r="Z31" s="6"/>
      <c r="AA31" s="8">
        <f t="shared" si="0"/>
        <v>21</v>
      </c>
      <c r="AB31" s="6"/>
    </row>
    <row r="32" spans="1:28">
      <c r="A32" s="3">
        <v>170042033</v>
      </c>
      <c r="B32" s="3" t="s">
        <v>94</v>
      </c>
      <c r="C32" s="3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8" t="s">
        <v>277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6"/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8">
        <v>1</v>
      </c>
      <c r="W32" s="8">
        <v>1</v>
      </c>
      <c r="X32" s="8">
        <v>1</v>
      </c>
      <c r="Y32" s="6"/>
      <c r="Z32" s="6"/>
      <c r="AA32" s="8">
        <f t="shared" si="0"/>
        <v>20</v>
      </c>
      <c r="AB32" s="6"/>
    </row>
    <row r="33" spans="1:28">
      <c r="A33" s="3">
        <v>170042034</v>
      </c>
      <c r="B33" s="3" t="s">
        <v>97</v>
      </c>
      <c r="C33" s="3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6"/>
      <c r="Q33" s="6" t="s">
        <v>277</v>
      </c>
      <c r="R33" s="6">
        <v>1</v>
      </c>
      <c r="S33" s="6">
        <v>1</v>
      </c>
      <c r="T33" s="6">
        <v>1</v>
      </c>
      <c r="U33" s="6">
        <v>1</v>
      </c>
      <c r="V33" s="8">
        <v>1</v>
      </c>
      <c r="W33" s="8">
        <v>1</v>
      </c>
      <c r="X33" s="8">
        <v>1</v>
      </c>
      <c r="Y33" s="6"/>
      <c r="Z33" s="6"/>
      <c r="AA33" s="8">
        <f t="shared" si="0"/>
        <v>20</v>
      </c>
      <c r="AB33" s="6"/>
    </row>
    <row r="34" spans="1:28">
      <c r="A34" s="3">
        <v>170042035</v>
      </c>
      <c r="B34" s="3" t="s">
        <v>100</v>
      </c>
      <c r="C34" s="3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6"/>
      <c r="Q34" s="6">
        <v>1</v>
      </c>
      <c r="R34" s="6">
        <v>1</v>
      </c>
      <c r="S34" s="6">
        <v>1</v>
      </c>
      <c r="T34" s="6">
        <v>1</v>
      </c>
      <c r="U34" s="6"/>
      <c r="V34" s="8">
        <v>1</v>
      </c>
      <c r="W34" s="8">
        <v>1</v>
      </c>
      <c r="X34" s="8">
        <v>1</v>
      </c>
      <c r="Y34" s="6"/>
      <c r="Z34" s="6"/>
      <c r="AA34" s="8">
        <f t="shared" si="0"/>
        <v>20</v>
      </c>
      <c r="AB34" s="6"/>
    </row>
    <row r="35" spans="1:28">
      <c r="A35" s="3">
        <v>170042036</v>
      </c>
      <c r="B35" s="3" t="s">
        <v>103</v>
      </c>
      <c r="C35" s="3">
        <v>1</v>
      </c>
      <c r="D35" s="7" t="s">
        <v>277</v>
      </c>
      <c r="E35" s="7">
        <v>1</v>
      </c>
      <c r="F35" s="7">
        <v>1</v>
      </c>
      <c r="G35" s="7" t="s">
        <v>277</v>
      </c>
      <c r="H35" s="7">
        <v>1</v>
      </c>
      <c r="I35" s="7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6"/>
      <c r="Q35" s="6">
        <v>1</v>
      </c>
      <c r="R35" s="6">
        <v>1</v>
      </c>
      <c r="S35" s="6">
        <v>1</v>
      </c>
      <c r="T35" s="6">
        <v>1</v>
      </c>
      <c r="U35" s="6"/>
      <c r="V35" s="8">
        <v>1</v>
      </c>
      <c r="W35" s="8">
        <v>1</v>
      </c>
      <c r="X35" s="8">
        <v>1</v>
      </c>
      <c r="Y35" s="6"/>
      <c r="Z35" s="6"/>
      <c r="AA35" s="8">
        <f t="shared" si="0"/>
        <v>18</v>
      </c>
      <c r="AB35" s="6"/>
    </row>
    <row r="36" spans="1:28">
      <c r="A36" s="3">
        <v>170042037</v>
      </c>
      <c r="B36" s="3" t="s">
        <v>106</v>
      </c>
      <c r="C36" s="3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6"/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8">
        <v>1</v>
      </c>
      <c r="W36" s="8">
        <v>1</v>
      </c>
      <c r="X36" s="8">
        <v>1</v>
      </c>
      <c r="Y36" s="6"/>
      <c r="Z36" s="6"/>
      <c r="AA36" s="8">
        <f t="shared" si="0"/>
        <v>21</v>
      </c>
      <c r="AB36" s="6"/>
    </row>
    <row r="37" spans="1:28">
      <c r="A37" s="3">
        <v>170042038</v>
      </c>
      <c r="B37" s="3" t="s">
        <v>109</v>
      </c>
      <c r="C37" s="3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8" t="s">
        <v>277</v>
      </c>
      <c r="K37" s="8">
        <v>1</v>
      </c>
      <c r="L37" s="8">
        <v>1</v>
      </c>
      <c r="M37" s="8">
        <v>1</v>
      </c>
      <c r="N37" s="8">
        <v>1</v>
      </c>
      <c r="O37" s="8" t="s">
        <v>277</v>
      </c>
      <c r="P37" s="6"/>
      <c r="Q37" s="6">
        <v>1</v>
      </c>
      <c r="R37" s="6" t="s">
        <v>277</v>
      </c>
      <c r="S37" s="6" t="s">
        <v>277</v>
      </c>
      <c r="T37" s="6">
        <v>1</v>
      </c>
      <c r="U37" s="6">
        <v>1</v>
      </c>
      <c r="V37" s="8">
        <v>1</v>
      </c>
      <c r="W37" s="8">
        <v>1</v>
      </c>
      <c r="X37" s="8">
        <v>1</v>
      </c>
      <c r="Y37" s="6"/>
      <c r="Z37" s="6"/>
      <c r="AA37" s="8">
        <f t="shared" si="0"/>
        <v>17</v>
      </c>
      <c r="AB37" s="6"/>
    </row>
    <row r="38" spans="1:28">
      <c r="A38" s="3">
        <v>170042039</v>
      </c>
      <c r="B38" s="3" t="s">
        <v>112</v>
      </c>
      <c r="C38" s="7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 t="s">
        <v>277</v>
      </c>
      <c r="P38" s="6"/>
      <c r="Q38" s="6">
        <v>1</v>
      </c>
      <c r="R38" s="6">
        <v>1</v>
      </c>
      <c r="S38" s="6" t="s">
        <v>277</v>
      </c>
      <c r="T38" s="6">
        <v>1</v>
      </c>
      <c r="U38" s="6">
        <v>1</v>
      </c>
      <c r="V38" s="8">
        <v>1</v>
      </c>
      <c r="W38" s="8">
        <v>1</v>
      </c>
      <c r="X38" s="8">
        <v>1</v>
      </c>
      <c r="Y38" s="6"/>
      <c r="Z38" s="6"/>
      <c r="AA38" s="8">
        <f t="shared" si="0"/>
        <v>19</v>
      </c>
      <c r="AB38" s="6"/>
    </row>
    <row r="39" spans="1:28">
      <c r="A39" s="3">
        <v>170042040</v>
      </c>
      <c r="B39" s="3" t="s">
        <v>115</v>
      </c>
      <c r="C39" s="3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6"/>
      <c r="Q39" s="6">
        <v>1</v>
      </c>
      <c r="R39" s="6" t="s">
        <v>277</v>
      </c>
      <c r="S39" s="6">
        <v>1</v>
      </c>
      <c r="T39" s="6">
        <v>1</v>
      </c>
      <c r="U39" s="6">
        <v>1</v>
      </c>
      <c r="V39" s="8">
        <v>1</v>
      </c>
      <c r="W39" s="8">
        <v>1</v>
      </c>
      <c r="X39" s="8">
        <v>1</v>
      </c>
      <c r="Y39" s="6"/>
      <c r="Z39" s="6"/>
      <c r="AA39" s="8">
        <f t="shared" si="0"/>
        <v>20</v>
      </c>
      <c r="AB39" s="6"/>
    </row>
    <row r="40" spans="1:28">
      <c r="A40" s="9">
        <v>170042041</v>
      </c>
      <c r="B40" s="9" t="s">
        <v>118</v>
      </c>
      <c r="C40" s="3"/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6"/>
      <c r="Q40" s="6">
        <v>1</v>
      </c>
      <c r="R40" s="6">
        <v>1</v>
      </c>
      <c r="S40" s="6">
        <v>1</v>
      </c>
      <c r="T40" s="6">
        <v>1</v>
      </c>
      <c r="U40" s="6"/>
      <c r="V40" s="8">
        <v>1</v>
      </c>
      <c r="W40" s="8">
        <v>1</v>
      </c>
      <c r="X40" s="8">
        <v>1</v>
      </c>
      <c r="Y40" s="6"/>
      <c r="Z40" s="6"/>
      <c r="AA40" s="8">
        <f t="shared" si="0"/>
        <v>19</v>
      </c>
      <c r="AB40" s="6"/>
    </row>
    <row r="41" spans="1:28">
      <c r="A41" s="3">
        <v>170042042</v>
      </c>
      <c r="B41" s="3" t="s">
        <v>121</v>
      </c>
      <c r="C41" s="3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8" t="s">
        <v>277</v>
      </c>
      <c r="K41" s="8" t="s">
        <v>277</v>
      </c>
      <c r="L41" s="8">
        <v>1</v>
      </c>
      <c r="M41" s="8">
        <v>1</v>
      </c>
      <c r="N41" s="8">
        <v>1</v>
      </c>
      <c r="O41" s="8">
        <v>1</v>
      </c>
      <c r="P41" s="6"/>
      <c r="Q41" s="6">
        <v>1</v>
      </c>
      <c r="R41" s="6">
        <v>1</v>
      </c>
      <c r="S41" s="6" t="s">
        <v>277</v>
      </c>
      <c r="T41" s="6">
        <v>1</v>
      </c>
      <c r="U41" s="6"/>
      <c r="V41" s="8">
        <v>1</v>
      </c>
      <c r="W41" s="8">
        <v>1</v>
      </c>
      <c r="X41" s="8" t="s">
        <v>277</v>
      </c>
      <c r="Y41" s="6"/>
      <c r="Z41" s="6"/>
      <c r="AA41" s="8">
        <f t="shared" si="0"/>
        <v>16</v>
      </c>
      <c r="AB41" s="6"/>
    </row>
    <row r="42" spans="1:28">
      <c r="A42" s="3">
        <v>170042043</v>
      </c>
      <c r="B42" s="3" t="s">
        <v>124</v>
      </c>
      <c r="C42" s="3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6"/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8">
        <v>1</v>
      </c>
      <c r="W42" s="8">
        <v>1</v>
      </c>
      <c r="X42" s="8">
        <v>1</v>
      </c>
      <c r="Y42" s="6"/>
      <c r="Z42" s="6"/>
      <c r="AA42" s="8">
        <f t="shared" si="0"/>
        <v>21</v>
      </c>
      <c r="AB42" s="6"/>
    </row>
    <row r="43" spans="1:28">
      <c r="A43" s="3">
        <v>170042044</v>
      </c>
      <c r="B43" s="3" t="s">
        <v>127</v>
      </c>
      <c r="C43" s="3">
        <v>1</v>
      </c>
      <c r="D43" s="7" t="s">
        <v>277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6"/>
      <c r="Q43" s="6">
        <v>1</v>
      </c>
      <c r="R43" s="6">
        <v>1</v>
      </c>
      <c r="S43" s="6">
        <v>1</v>
      </c>
      <c r="T43" s="6">
        <v>1</v>
      </c>
      <c r="U43" s="6"/>
      <c r="V43" s="8">
        <v>1</v>
      </c>
      <c r="W43" s="8" t="s">
        <v>277</v>
      </c>
      <c r="X43" s="8">
        <v>1</v>
      </c>
      <c r="Y43" s="6"/>
      <c r="Z43" s="6"/>
      <c r="AA43" s="8">
        <f t="shared" si="0"/>
        <v>18</v>
      </c>
      <c r="AB43" s="6"/>
    </row>
    <row r="44" spans="1:28" ht="15">
      <c r="A44" s="3">
        <v>170042045</v>
      </c>
      <c r="B44" s="3" t="s">
        <v>130</v>
      </c>
      <c r="C44" s="3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7"/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8">
        <v>1</v>
      </c>
      <c r="W44" s="8">
        <v>1</v>
      </c>
      <c r="X44" s="8">
        <v>1</v>
      </c>
      <c r="Y44" s="7"/>
      <c r="Z44" s="7"/>
      <c r="AA44" s="8">
        <f t="shared" si="0"/>
        <v>21</v>
      </c>
      <c r="AB44" s="7"/>
    </row>
    <row r="45" spans="1:28" ht="12.75">
      <c r="C45" s="10">
        <f t="shared" ref="C45:I45" si="1">SUM(C2:C44)</f>
        <v>39</v>
      </c>
      <c r="D45" s="10">
        <f t="shared" si="1"/>
        <v>38</v>
      </c>
      <c r="E45" s="10">
        <f t="shared" si="1"/>
        <v>41</v>
      </c>
      <c r="F45" s="10">
        <f t="shared" si="1"/>
        <v>41</v>
      </c>
      <c r="G45" s="10">
        <f t="shared" si="1"/>
        <v>40</v>
      </c>
      <c r="H45" s="10">
        <f t="shared" si="1"/>
        <v>41</v>
      </c>
      <c r="I45" s="10">
        <f t="shared" si="1"/>
        <v>40</v>
      </c>
      <c r="K45" s="10">
        <f t="shared" ref="K45:N45" si="2">SUM(K2:K44)</f>
        <v>39</v>
      </c>
      <c r="L45" s="10">
        <f t="shared" si="2"/>
        <v>42</v>
      </c>
      <c r="M45" s="10">
        <f t="shared" si="2"/>
        <v>37</v>
      </c>
      <c r="N45" s="10">
        <f t="shared" si="2"/>
        <v>39</v>
      </c>
      <c r="P45" s="10">
        <f t="shared" ref="P45:Q45" si="3">SUM(P2:P44)</f>
        <v>0</v>
      </c>
      <c r="Q45" s="10">
        <f t="shared" si="3"/>
        <v>40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6.42578125" customWidth="1"/>
    <col min="2" max="2" width="39" customWidth="1"/>
  </cols>
  <sheetData>
    <row r="1" spans="1:28" ht="15.75" customHeight="1">
      <c r="A1" s="1" t="s">
        <v>0</v>
      </c>
      <c r="B1" s="1" t="s">
        <v>1</v>
      </c>
      <c r="C1" s="1" t="s">
        <v>256</v>
      </c>
      <c r="D1" s="6" t="s">
        <v>278</v>
      </c>
      <c r="E1" s="6" t="s">
        <v>258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  <c r="O1" s="6"/>
      <c r="P1" s="6" t="s">
        <v>268</v>
      </c>
      <c r="Q1" s="6" t="s">
        <v>269</v>
      </c>
      <c r="R1" s="6" t="s">
        <v>270</v>
      </c>
      <c r="S1" s="6" t="s">
        <v>271</v>
      </c>
      <c r="T1" s="6">
        <v>3</v>
      </c>
      <c r="U1" s="6">
        <v>24.2</v>
      </c>
      <c r="V1" s="6" t="s">
        <v>274</v>
      </c>
      <c r="W1" s="6" t="s">
        <v>275</v>
      </c>
      <c r="X1" s="6">
        <v>15.3</v>
      </c>
      <c r="Y1" s="6"/>
      <c r="Z1" s="6"/>
      <c r="AA1" s="6" t="s">
        <v>276</v>
      </c>
      <c r="AB1" s="6"/>
    </row>
    <row r="2" spans="1:28">
      <c r="A2" s="3">
        <v>170042046</v>
      </c>
      <c r="B2" s="3" t="s">
        <v>133</v>
      </c>
      <c r="C2" s="3">
        <v>1</v>
      </c>
      <c r="D2" s="7">
        <v>1</v>
      </c>
      <c r="E2" s="7">
        <v>1</v>
      </c>
      <c r="F2" s="7">
        <v>1</v>
      </c>
      <c r="G2" s="7" t="s">
        <v>277</v>
      </c>
      <c r="H2" s="7">
        <v>1</v>
      </c>
      <c r="I2" s="7" t="s">
        <v>277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/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 t="s">
        <v>277</v>
      </c>
      <c r="Y2" s="8"/>
      <c r="Z2" s="8"/>
      <c r="AA2" s="8">
        <f t="shared" ref="AA2:AA42" si="0">SUM(C2:Z2)</f>
        <v>18</v>
      </c>
      <c r="AB2" s="8"/>
    </row>
    <row r="3" spans="1:28">
      <c r="A3" s="3">
        <v>170042047</v>
      </c>
      <c r="B3" s="3" t="s">
        <v>136</v>
      </c>
      <c r="C3" s="3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/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/>
      <c r="Z3" s="8"/>
      <c r="AA3" s="8">
        <f t="shared" si="0"/>
        <v>21</v>
      </c>
      <c r="AB3" s="8"/>
    </row>
    <row r="4" spans="1:28">
      <c r="A4" s="3">
        <v>170042048</v>
      </c>
      <c r="B4" s="3" t="s">
        <v>139</v>
      </c>
      <c r="C4" s="3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8">
        <v>1</v>
      </c>
      <c r="K4" s="8" t="s">
        <v>277</v>
      </c>
      <c r="L4" s="8">
        <v>1</v>
      </c>
      <c r="M4" s="8">
        <v>1</v>
      </c>
      <c r="N4" s="8">
        <v>1</v>
      </c>
      <c r="O4" s="8"/>
      <c r="P4" s="8">
        <v>1</v>
      </c>
      <c r="Q4" s="8" t="s">
        <v>277</v>
      </c>
      <c r="R4" s="8">
        <v>1</v>
      </c>
      <c r="S4" s="8">
        <v>1</v>
      </c>
      <c r="T4" s="8">
        <v>1</v>
      </c>
      <c r="U4" s="8"/>
      <c r="V4" s="8">
        <v>1</v>
      </c>
      <c r="W4" s="8" t="s">
        <v>277</v>
      </c>
      <c r="X4" s="8">
        <v>1</v>
      </c>
      <c r="Y4" s="8"/>
      <c r="Z4" s="8"/>
      <c r="AA4" s="8">
        <f t="shared" si="0"/>
        <v>17</v>
      </c>
      <c r="AB4" s="8"/>
    </row>
    <row r="5" spans="1:28">
      <c r="A5" s="3">
        <v>170042049</v>
      </c>
      <c r="B5" s="3" t="s">
        <v>142</v>
      </c>
      <c r="C5" s="3"/>
      <c r="D5" s="7" t="s">
        <v>277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/>
      <c r="P5" s="8" t="s">
        <v>277</v>
      </c>
      <c r="Q5" s="8">
        <v>1</v>
      </c>
      <c r="R5" s="8" t="s">
        <v>277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/>
      <c r="Z5" s="8"/>
      <c r="AA5" s="8">
        <f t="shared" si="0"/>
        <v>17</v>
      </c>
      <c r="AB5" s="8"/>
    </row>
    <row r="6" spans="1:28">
      <c r="A6" s="3">
        <v>170042050</v>
      </c>
      <c r="B6" s="3" t="s">
        <v>145</v>
      </c>
      <c r="C6" s="3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/>
      <c r="P6" s="8">
        <v>1</v>
      </c>
      <c r="Q6" s="8" t="s">
        <v>277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/>
      <c r="Z6" s="8"/>
      <c r="AA6" s="8">
        <f t="shared" si="0"/>
        <v>20</v>
      </c>
      <c r="AB6" s="8"/>
    </row>
    <row r="7" spans="1:28">
      <c r="A7" s="3">
        <v>170042053</v>
      </c>
      <c r="B7" s="3" t="s">
        <v>148</v>
      </c>
      <c r="C7" s="3">
        <v>1</v>
      </c>
      <c r="D7" s="7">
        <v>1</v>
      </c>
      <c r="E7" s="7">
        <v>1</v>
      </c>
      <c r="F7" s="7">
        <v>1</v>
      </c>
      <c r="G7" s="7" t="s">
        <v>277</v>
      </c>
      <c r="H7" s="7">
        <v>1</v>
      </c>
      <c r="I7" s="7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/>
      <c r="P7" s="8" t="s">
        <v>277</v>
      </c>
      <c r="Q7" s="8">
        <v>1</v>
      </c>
      <c r="R7" s="8">
        <v>1</v>
      </c>
      <c r="S7" s="8">
        <v>1</v>
      </c>
      <c r="T7" s="8">
        <v>1</v>
      </c>
      <c r="U7" s="8"/>
      <c r="V7" s="8" t="s">
        <v>277</v>
      </c>
      <c r="W7" s="8">
        <v>1</v>
      </c>
      <c r="X7" s="8">
        <v>1</v>
      </c>
      <c r="Y7" s="8"/>
      <c r="Z7" s="8"/>
      <c r="AA7" s="8">
        <f t="shared" si="0"/>
        <v>17</v>
      </c>
      <c r="AB7" s="8"/>
    </row>
    <row r="8" spans="1:28">
      <c r="A8" s="3">
        <v>170042054</v>
      </c>
      <c r="B8" s="3" t="s">
        <v>151</v>
      </c>
      <c r="C8" s="3"/>
      <c r="D8" s="7">
        <v>1</v>
      </c>
      <c r="E8" s="7">
        <v>1</v>
      </c>
      <c r="F8" s="7">
        <v>1</v>
      </c>
      <c r="G8" s="7">
        <v>1</v>
      </c>
      <c r="H8" s="7">
        <v>1</v>
      </c>
      <c r="I8" s="7" t="s">
        <v>277</v>
      </c>
      <c r="J8" s="8">
        <v>1</v>
      </c>
      <c r="K8" s="8" t="s">
        <v>277</v>
      </c>
      <c r="L8" s="8" t="s">
        <v>277</v>
      </c>
      <c r="M8" s="8" t="s">
        <v>277</v>
      </c>
      <c r="N8" s="8">
        <v>1</v>
      </c>
      <c r="O8" s="8"/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/>
      <c r="Z8" s="8"/>
      <c r="AA8" s="8">
        <f t="shared" si="0"/>
        <v>16</v>
      </c>
      <c r="AB8" s="8"/>
    </row>
    <row r="9" spans="1:28">
      <c r="A9" s="3">
        <v>170042055</v>
      </c>
      <c r="B9" s="3" t="s">
        <v>154</v>
      </c>
      <c r="C9" s="3">
        <v>1</v>
      </c>
      <c r="D9" s="7">
        <v>1</v>
      </c>
      <c r="E9" s="7">
        <v>1</v>
      </c>
      <c r="F9" s="7">
        <v>1</v>
      </c>
      <c r="G9" s="7" t="s">
        <v>277</v>
      </c>
      <c r="H9" s="7">
        <v>1</v>
      </c>
      <c r="I9" s="7" t="s">
        <v>277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/>
      <c r="P9" s="8">
        <v>1</v>
      </c>
      <c r="Q9" s="8">
        <v>1</v>
      </c>
      <c r="R9" s="8">
        <v>1</v>
      </c>
      <c r="S9" s="8">
        <v>1</v>
      </c>
      <c r="T9" s="8">
        <v>1</v>
      </c>
      <c r="U9" s="8"/>
      <c r="V9" s="8">
        <v>1</v>
      </c>
      <c r="W9" s="8">
        <v>1</v>
      </c>
      <c r="X9" s="8" t="s">
        <v>277</v>
      </c>
      <c r="Y9" s="8"/>
      <c r="Z9" s="8"/>
      <c r="AA9" s="8">
        <f t="shared" si="0"/>
        <v>17</v>
      </c>
      <c r="AB9" s="8"/>
    </row>
    <row r="10" spans="1:28">
      <c r="A10" s="3">
        <v>170042056</v>
      </c>
      <c r="B10" s="3" t="s">
        <v>157</v>
      </c>
      <c r="C10" s="3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/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 t="s">
        <v>277</v>
      </c>
      <c r="Y10" s="8"/>
      <c r="Z10" s="8"/>
      <c r="AA10" s="8">
        <f t="shared" si="0"/>
        <v>20</v>
      </c>
      <c r="AB10" s="8"/>
    </row>
    <row r="11" spans="1:28">
      <c r="A11" s="3">
        <v>170042057</v>
      </c>
      <c r="B11" s="3" t="s">
        <v>160</v>
      </c>
      <c r="C11" s="3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/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/>
      <c r="Z11" s="8"/>
      <c r="AA11" s="8">
        <f t="shared" si="0"/>
        <v>21</v>
      </c>
      <c r="AB11" s="8"/>
    </row>
    <row r="12" spans="1:28">
      <c r="A12" s="3">
        <v>170042058</v>
      </c>
      <c r="B12" s="3" t="s">
        <v>163</v>
      </c>
      <c r="C12" s="3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/>
      <c r="Z12" s="8"/>
      <c r="AA12" s="8">
        <f t="shared" si="0"/>
        <v>21</v>
      </c>
      <c r="AB12" s="8"/>
    </row>
    <row r="13" spans="1:28">
      <c r="A13" s="3">
        <v>170042059</v>
      </c>
      <c r="B13" s="3" t="s">
        <v>166</v>
      </c>
      <c r="C13" s="3"/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>
        <v>1</v>
      </c>
      <c r="Q13" s="8" t="s">
        <v>277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/>
      <c r="Z13" s="8"/>
      <c r="AA13" s="8">
        <f t="shared" si="0"/>
        <v>19</v>
      </c>
      <c r="AB13" s="8"/>
    </row>
    <row r="14" spans="1:28">
      <c r="A14" s="3">
        <v>170042060</v>
      </c>
      <c r="B14" s="3" t="s">
        <v>169</v>
      </c>
      <c r="C14" s="3">
        <v>1</v>
      </c>
      <c r="D14" s="7">
        <v>1</v>
      </c>
      <c r="E14" s="7" t="s">
        <v>277</v>
      </c>
      <c r="F14" s="7">
        <v>1</v>
      </c>
      <c r="G14" s="7">
        <v>1</v>
      </c>
      <c r="H14" s="7">
        <v>1</v>
      </c>
      <c r="I14" s="7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/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 t="s">
        <v>277</v>
      </c>
      <c r="V14" s="8">
        <v>1</v>
      </c>
      <c r="W14" s="8">
        <v>1</v>
      </c>
      <c r="X14" s="8">
        <v>1</v>
      </c>
      <c r="Y14" s="8"/>
      <c r="Z14" s="8"/>
      <c r="AA14" s="8">
        <f t="shared" si="0"/>
        <v>19</v>
      </c>
      <c r="AB14" s="8"/>
    </row>
    <row r="15" spans="1:28">
      <c r="A15" s="3">
        <v>170042061</v>
      </c>
      <c r="B15" s="3" t="s">
        <v>172</v>
      </c>
      <c r="C15" s="3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/>
      <c r="P15" s="8">
        <v>1</v>
      </c>
      <c r="Q15" s="8" t="s">
        <v>277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/>
      <c r="Z15" s="8"/>
      <c r="AA15" s="8">
        <f t="shared" si="0"/>
        <v>20</v>
      </c>
      <c r="AB15" s="8"/>
    </row>
    <row r="16" spans="1:28">
      <c r="A16" s="3">
        <v>170042062</v>
      </c>
      <c r="B16" s="3" t="s">
        <v>175</v>
      </c>
      <c r="C16" s="7" t="s">
        <v>277</v>
      </c>
      <c r="D16" s="7" t="s">
        <v>277</v>
      </c>
      <c r="E16" s="7" t="s">
        <v>277</v>
      </c>
      <c r="F16" s="7" t="s">
        <v>277</v>
      </c>
      <c r="G16" s="7" t="s">
        <v>277</v>
      </c>
      <c r="H16" s="7">
        <v>1</v>
      </c>
      <c r="I16" s="7">
        <v>1</v>
      </c>
      <c r="J16" s="8" t="s">
        <v>277</v>
      </c>
      <c r="K16" s="8" t="s">
        <v>277</v>
      </c>
      <c r="L16" s="8" t="s">
        <v>277</v>
      </c>
      <c r="M16" s="8" t="s">
        <v>277</v>
      </c>
      <c r="N16" s="8">
        <v>1</v>
      </c>
      <c r="O16" s="8"/>
      <c r="P16" s="8" t="s">
        <v>277</v>
      </c>
      <c r="Q16" s="8" t="s">
        <v>277</v>
      </c>
      <c r="R16" s="8" t="s">
        <v>277</v>
      </c>
      <c r="S16" s="8" t="s">
        <v>277</v>
      </c>
      <c r="T16" s="8" t="s">
        <v>277</v>
      </c>
      <c r="U16" s="8"/>
      <c r="V16" s="8">
        <v>1</v>
      </c>
      <c r="W16" s="8" t="s">
        <v>277</v>
      </c>
      <c r="X16" s="8" t="s">
        <v>277</v>
      </c>
      <c r="Y16" s="8"/>
      <c r="Z16" s="8"/>
      <c r="AA16" s="8">
        <f t="shared" si="0"/>
        <v>4</v>
      </c>
      <c r="AB16" s="8"/>
    </row>
    <row r="17" spans="1:28">
      <c r="A17" s="3">
        <v>170042063</v>
      </c>
      <c r="B17" s="3" t="s">
        <v>178</v>
      </c>
      <c r="C17" s="3">
        <v>1</v>
      </c>
      <c r="D17" s="7" t="s">
        <v>277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/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/>
      <c r="Z17" s="8"/>
      <c r="AA17" s="8">
        <f t="shared" si="0"/>
        <v>20</v>
      </c>
      <c r="AB17" s="8"/>
    </row>
    <row r="18" spans="1:28">
      <c r="A18" s="3">
        <v>170042064</v>
      </c>
      <c r="B18" s="3" t="s">
        <v>181</v>
      </c>
      <c r="C18" s="3"/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/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/>
      <c r="Z18" s="8"/>
      <c r="AA18" s="8">
        <f t="shared" si="0"/>
        <v>20</v>
      </c>
      <c r="AB18" s="8"/>
    </row>
    <row r="19" spans="1:28">
      <c r="A19" s="3">
        <v>170042065</v>
      </c>
      <c r="B19" s="3" t="s">
        <v>184</v>
      </c>
      <c r="C19" s="3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/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/>
      <c r="Z19" s="8"/>
      <c r="AA19" s="8">
        <f t="shared" si="0"/>
        <v>21</v>
      </c>
      <c r="AB19" s="8"/>
    </row>
    <row r="20" spans="1:28">
      <c r="A20" s="3">
        <v>170042066</v>
      </c>
      <c r="B20" s="3" t="s">
        <v>187</v>
      </c>
      <c r="C20" s="3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/>
      <c r="P20" s="8">
        <v>1</v>
      </c>
      <c r="Q20" s="8">
        <v>1</v>
      </c>
      <c r="R20" s="8">
        <v>1</v>
      </c>
      <c r="S20" s="8">
        <v>1</v>
      </c>
      <c r="T20" s="8" t="s">
        <v>277</v>
      </c>
      <c r="U20" s="8">
        <v>1</v>
      </c>
      <c r="V20" s="8">
        <v>1</v>
      </c>
      <c r="W20" s="8">
        <v>1</v>
      </c>
      <c r="X20" s="8">
        <v>1</v>
      </c>
      <c r="Y20" s="8"/>
      <c r="Z20" s="8"/>
      <c r="AA20" s="8">
        <f t="shared" si="0"/>
        <v>20</v>
      </c>
      <c r="AB20" s="8"/>
    </row>
    <row r="21" spans="1:28">
      <c r="A21" s="3">
        <v>170042067</v>
      </c>
      <c r="B21" s="3" t="s">
        <v>190</v>
      </c>
      <c r="C21" s="3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8" t="s">
        <v>277</v>
      </c>
      <c r="K21" s="8">
        <v>1</v>
      </c>
      <c r="L21" s="8">
        <v>1</v>
      </c>
      <c r="M21" s="8">
        <v>1</v>
      </c>
      <c r="N21" s="8">
        <v>1</v>
      </c>
      <c r="O21" s="8"/>
      <c r="P21" s="8">
        <v>1</v>
      </c>
      <c r="Q21" s="8">
        <v>1</v>
      </c>
      <c r="R21" s="8">
        <v>1</v>
      </c>
      <c r="S21" s="8" t="s">
        <v>277</v>
      </c>
      <c r="T21" s="8" t="s">
        <v>277</v>
      </c>
      <c r="U21" s="8">
        <v>1</v>
      </c>
      <c r="V21" s="8">
        <v>1</v>
      </c>
      <c r="W21" s="8" t="s">
        <v>277</v>
      </c>
      <c r="X21" s="8">
        <v>1</v>
      </c>
      <c r="Y21" s="8"/>
      <c r="Z21" s="8"/>
      <c r="AA21" s="8">
        <f t="shared" si="0"/>
        <v>17</v>
      </c>
      <c r="AB21" s="8"/>
    </row>
    <row r="22" spans="1:28">
      <c r="A22" s="3">
        <v>170042068</v>
      </c>
      <c r="B22" s="3" t="s">
        <v>193</v>
      </c>
      <c r="C22" s="3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/>
      <c r="P22" s="8">
        <v>1</v>
      </c>
      <c r="Q22" s="8">
        <v>1</v>
      </c>
      <c r="R22" s="8">
        <v>1</v>
      </c>
      <c r="S22" s="8" t="s">
        <v>277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/>
      <c r="Z22" s="8"/>
      <c r="AA22" s="8">
        <f t="shared" si="0"/>
        <v>20</v>
      </c>
      <c r="AB22" s="8"/>
    </row>
    <row r="23" spans="1:28">
      <c r="A23" s="3">
        <v>170042069</v>
      </c>
      <c r="B23" s="3" t="s">
        <v>196</v>
      </c>
      <c r="C23" s="3">
        <v>1</v>
      </c>
      <c r="D23" s="7">
        <v>1</v>
      </c>
      <c r="E23" s="7" t="s">
        <v>277</v>
      </c>
      <c r="F23" s="7" t="s">
        <v>277</v>
      </c>
      <c r="G23" s="7">
        <v>1</v>
      </c>
      <c r="H23" s="7">
        <v>1</v>
      </c>
      <c r="I23" s="7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/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/>
      <c r="Z23" s="8"/>
      <c r="AA23" s="8">
        <f t="shared" si="0"/>
        <v>19</v>
      </c>
      <c r="AB23" s="8"/>
    </row>
    <row r="24" spans="1:28">
      <c r="A24" s="3">
        <v>170042070</v>
      </c>
      <c r="B24" s="3" t="s">
        <v>199</v>
      </c>
      <c r="C24" s="3"/>
      <c r="D24" s="7" t="s">
        <v>277</v>
      </c>
      <c r="E24" s="7" t="s">
        <v>277</v>
      </c>
      <c r="F24" s="7" t="s">
        <v>277</v>
      </c>
      <c r="G24" s="7" t="s">
        <v>277</v>
      </c>
      <c r="H24" s="7">
        <v>1</v>
      </c>
      <c r="I24" s="7" t="s">
        <v>277</v>
      </c>
      <c r="J24" s="8">
        <v>1</v>
      </c>
      <c r="K24" s="8" t="s">
        <v>277</v>
      </c>
      <c r="L24" s="8">
        <v>1</v>
      </c>
      <c r="M24" s="8">
        <v>1</v>
      </c>
      <c r="N24" s="8" t="s">
        <v>277</v>
      </c>
      <c r="O24" s="8"/>
      <c r="P24" s="8">
        <v>1</v>
      </c>
      <c r="Q24" s="8" t="s">
        <v>277</v>
      </c>
      <c r="R24" s="8">
        <v>1</v>
      </c>
      <c r="S24" s="8">
        <v>1</v>
      </c>
      <c r="T24" s="8">
        <v>1</v>
      </c>
      <c r="U24" s="8" t="s">
        <v>277</v>
      </c>
      <c r="V24" s="8">
        <v>1</v>
      </c>
      <c r="W24" s="8">
        <v>1</v>
      </c>
      <c r="X24" s="8">
        <v>1</v>
      </c>
      <c r="Y24" s="8"/>
      <c r="Z24" s="8"/>
      <c r="AA24" s="8">
        <f t="shared" si="0"/>
        <v>11</v>
      </c>
      <c r="AB24" s="8"/>
    </row>
    <row r="25" spans="1:28">
      <c r="A25" s="3">
        <v>170042071</v>
      </c>
      <c r="B25" s="3" t="s">
        <v>202</v>
      </c>
      <c r="C25" s="3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/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 t="s">
        <v>277</v>
      </c>
      <c r="X25" s="8">
        <v>1</v>
      </c>
      <c r="Y25" s="8"/>
      <c r="Z25" s="8"/>
      <c r="AA25" s="8">
        <f t="shared" si="0"/>
        <v>20</v>
      </c>
      <c r="AB25" s="8"/>
    </row>
    <row r="26" spans="1:28" ht="15">
      <c r="A26" s="3">
        <v>170042072</v>
      </c>
      <c r="B26" s="3" t="s">
        <v>205</v>
      </c>
      <c r="C26" s="3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/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/>
      <c r="Z26" s="8"/>
      <c r="AA26" s="8">
        <f t="shared" si="0"/>
        <v>21</v>
      </c>
      <c r="AB26" s="8"/>
    </row>
    <row r="27" spans="1:28" ht="15">
      <c r="A27" s="3">
        <v>170042073</v>
      </c>
      <c r="B27" s="3" t="s">
        <v>208</v>
      </c>
      <c r="C27" s="3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/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/>
      <c r="Z27" s="8"/>
      <c r="AA27" s="8">
        <f t="shared" si="0"/>
        <v>21</v>
      </c>
      <c r="AB27" s="8"/>
    </row>
    <row r="28" spans="1:28">
      <c r="A28" s="9">
        <v>170042074</v>
      </c>
      <c r="B28" s="9" t="s">
        <v>211</v>
      </c>
      <c r="C28" s="3">
        <v>1</v>
      </c>
      <c r="D28" s="7" t="s">
        <v>277</v>
      </c>
      <c r="E28" s="7" t="s">
        <v>277</v>
      </c>
      <c r="F28" s="7" t="s">
        <v>277</v>
      </c>
      <c r="G28" s="7">
        <v>1</v>
      </c>
      <c r="H28" s="7" t="s">
        <v>277</v>
      </c>
      <c r="I28" s="7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/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/>
      <c r="Z28" s="8"/>
      <c r="AA28" s="8">
        <f t="shared" si="0"/>
        <v>17</v>
      </c>
      <c r="AB28" s="8"/>
    </row>
    <row r="29" spans="1:28" ht="15">
      <c r="A29" s="3">
        <v>170042075</v>
      </c>
      <c r="B29" s="3" t="s">
        <v>214</v>
      </c>
      <c r="C29" s="3">
        <v>1</v>
      </c>
      <c r="D29" s="7">
        <v>1</v>
      </c>
      <c r="E29" s="7" t="s">
        <v>277</v>
      </c>
      <c r="F29" s="7">
        <v>1</v>
      </c>
      <c r="G29" s="7">
        <v>1</v>
      </c>
      <c r="H29" s="7">
        <v>1</v>
      </c>
      <c r="I29" s="7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/>
      <c r="P29" s="8">
        <v>1</v>
      </c>
      <c r="Q29" s="8" t="s">
        <v>277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/>
      <c r="Z29" s="8"/>
      <c r="AA29" s="8">
        <f t="shared" si="0"/>
        <v>19</v>
      </c>
      <c r="AB29" s="8"/>
    </row>
    <row r="30" spans="1:28" ht="15">
      <c r="A30" s="3">
        <v>170042076</v>
      </c>
      <c r="B30" s="3" t="s">
        <v>217</v>
      </c>
      <c r="C30" s="3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/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/>
      <c r="Z30" s="8"/>
      <c r="AA30" s="8">
        <f t="shared" si="0"/>
        <v>21</v>
      </c>
      <c r="AB30" s="8"/>
    </row>
    <row r="31" spans="1:28" ht="15">
      <c r="A31" s="3">
        <v>170042077</v>
      </c>
      <c r="B31" s="3" t="s">
        <v>220</v>
      </c>
      <c r="C31" s="3">
        <v>1</v>
      </c>
      <c r="D31" s="7" t="s">
        <v>277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/>
      <c r="P31" s="8">
        <v>1</v>
      </c>
      <c r="Q31" s="8" t="s">
        <v>277</v>
      </c>
      <c r="R31" s="8">
        <v>1</v>
      </c>
      <c r="S31" s="8">
        <v>1</v>
      </c>
      <c r="T31" s="8">
        <v>1</v>
      </c>
      <c r="U31" s="8"/>
      <c r="V31" s="8">
        <v>1</v>
      </c>
      <c r="W31" s="8">
        <v>1</v>
      </c>
      <c r="X31" s="8">
        <v>1</v>
      </c>
      <c r="Y31" s="8"/>
      <c r="Z31" s="8"/>
      <c r="AA31" s="8">
        <f t="shared" si="0"/>
        <v>18</v>
      </c>
      <c r="AB31" s="8"/>
    </row>
    <row r="32" spans="1:28" ht="15">
      <c r="A32" s="3">
        <v>170042078</v>
      </c>
      <c r="B32" s="3" t="s">
        <v>223</v>
      </c>
      <c r="C32" s="3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/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/>
      <c r="Z32" s="8"/>
      <c r="AA32" s="8">
        <f t="shared" si="0"/>
        <v>21</v>
      </c>
      <c r="AB32" s="8"/>
    </row>
    <row r="33" spans="1:28" ht="15">
      <c r="A33" s="3">
        <v>170042080</v>
      </c>
      <c r="B33" s="3" t="s">
        <v>226</v>
      </c>
      <c r="C33" s="3"/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/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/>
      <c r="Z33" s="8"/>
      <c r="AA33" s="8">
        <f t="shared" si="0"/>
        <v>20</v>
      </c>
      <c r="AB33" s="8"/>
    </row>
    <row r="34" spans="1:28" ht="15">
      <c r="A34" s="3">
        <v>170042081</v>
      </c>
      <c r="B34" s="3" t="s">
        <v>229</v>
      </c>
      <c r="C34" s="3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/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/>
      <c r="Z34" s="8"/>
      <c r="AA34" s="8">
        <f t="shared" si="0"/>
        <v>21</v>
      </c>
      <c r="AB34" s="8"/>
    </row>
    <row r="35" spans="1:28" ht="15">
      <c r="A35" s="3">
        <v>170042083</v>
      </c>
      <c r="B35" s="3" t="s">
        <v>232</v>
      </c>
      <c r="C35" s="3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/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/>
      <c r="Z35" s="8"/>
      <c r="AA35" s="8">
        <f t="shared" si="0"/>
        <v>21</v>
      </c>
      <c r="AB35" s="8"/>
    </row>
    <row r="36" spans="1:28" ht="15">
      <c r="A36" s="3">
        <v>170042084</v>
      </c>
      <c r="B36" s="3" t="s">
        <v>235</v>
      </c>
      <c r="C36" s="3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/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/>
      <c r="Z36" s="8"/>
      <c r="AA36" s="8">
        <f t="shared" si="0"/>
        <v>21</v>
      </c>
      <c r="AB36" s="8"/>
    </row>
    <row r="37" spans="1:28" ht="15">
      <c r="A37" s="3">
        <v>170042085</v>
      </c>
      <c r="B37" s="3" t="s">
        <v>238</v>
      </c>
      <c r="C37" s="3">
        <v>1</v>
      </c>
      <c r="D37" s="7">
        <v>1</v>
      </c>
      <c r="E37" s="7">
        <v>1</v>
      </c>
      <c r="F37" s="7">
        <v>1</v>
      </c>
      <c r="G37" s="7" t="s">
        <v>277</v>
      </c>
      <c r="H37" s="7">
        <v>1</v>
      </c>
      <c r="I37" s="7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/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  <c r="W37" s="8">
        <v>1</v>
      </c>
      <c r="X37" s="8">
        <v>1</v>
      </c>
      <c r="Y37" s="8"/>
      <c r="Z37" s="8"/>
      <c r="AA37" s="8">
        <f t="shared" si="0"/>
        <v>20</v>
      </c>
      <c r="AB37" s="8"/>
    </row>
    <row r="38" spans="1:28" ht="15">
      <c r="A38" s="3">
        <v>170042086</v>
      </c>
      <c r="B38" s="3" t="s">
        <v>241</v>
      </c>
      <c r="C38" s="3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/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/>
      <c r="Z38" s="8"/>
      <c r="AA38" s="8">
        <f t="shared" si="0"/>
        <v>21</v>
      </c>
      <c r="AB38" s="8"/>
    </row>
    <row r="39" spans="1:28" ht="15">
      <c r="A39" s="3">
        <v>170042087</v>
      </c>
      <c r="B39" s="3" t="s">
        <v>244</v>
      </c>
      <c r="C39" s="3">
        <v>1</v>
      </c>
      <c r="D39" s="7">
        <v>1</v>
      </c>
      <c r="E39" s="7">
        <v>1</v>
      </c>
      <c r="F39" s="7" t="s">
        <v>277</v>
      </c>
      <c r="G39" s="7">
        <v>1</v>
      </c>
      <c r="H39" s="7">
        <v>1</v>
      </c>
      <c r="I39" s="7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/>
      <c r="P39" s="8">
        <v>1</v>
      </c>
      <c r="Q39" s="8" t="s">
        <v>277</v>
      </c>
      <c r="R39" s="8">
        <v>1</v>
      </c>
      <c r="S39" s="8" t="s">
        <v>277</v>
      </c>
      <c r="T39" s="8">
        <v>1</v>
      </c>
      <c r="U39" s="8"/>
      <c r="V39" s="8">
        <v>1</v>
      </c>
      <c r="W39" s="8">
        <v>1</v>
      </c>
      <c r="X39" s="8">
        <v>1</v>
      </c>
      <c r="Y39" s="8"/>
      <c r="Z39" s="8"/>
      <c r="AA39" s="8">
        <f t="shared" si="0"/>
        <v>17</v>
      </c>
      <c r="AB39" s="8"/>
    </row>
    <row r="40" spans="1:28" ht="15">
      <c r="A40" s="3">
        <v>170042088</v>
      </c>
      <c r="B40" s="3" t="s">
        <v>247</v>
      </c>
      <c r="C40" s="3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/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 t="s">
        <v>277</v>
      </c>
      <c r="X40" s="8">
        <v>1</v>
      </c>
      <c r="Y40" s="8"/>
      <c r="Z40" s="8"/>
      <c r="AA40" s="8">
        <f t="shared" si="0"/>
        <v>20</v>
      </c>
      <c r="AB40" s="8"/>
    </row>
    <row r="41" spans="1:28" ht="15">
      <c r="A41" s="3">
        <v>170042089</v>
      </c>
      <c r="B41" s="3" t="s">
        <v>250</v>
      </c>
      <c r="C41" s="3">
        <v>1</v>
      </c>
      <c r="D41" s="7" t="s">
        <v>277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8">
        <v>1</v>
      </c>
      <c r="K41" s="8">
        <v>1</v>
      </c>
      <c r="L41" s="8" t="s">
        <v>277</v>
      </c>
      <c r="M41" s="8">
        <v>1</v>
      </c>
      <c r="N41" s="8">
        <v>1</v>
      </c>
      <c r="O41" s="8"/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/>
      <c r="Z41" s="8"/>
      <c r="AA41" s="8">
        <f t="shared" si="0"/>
        <v>19</v>
      </c>
      <c r="AB41" s="8"/>
    </row>
    <row r="42" spans="1:28" ht="15">
      <c r="A42" s="3">
        <v>170042090</v>
      </c>
      <c r="B42" s="3" t="s">
        <v>253</v>
      </c>
      <c r="C42" s="3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/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/>
      <c r="V42" s="8">
        <v>1</v>
      </c>
      <c r="W42" s="8">
        <v>1</v>
      </c>
      <c r="X42" s="8">
        <v>1</v>
      </c>
      <c r="Y42" s="8"/>
      <c r="Z42" s="8"/>
      <c r="AA42" s="8">
        <f t="shared" si="0"/>
        <v>20</v>
      </c>
      <c r="AB42" s="8"/>
    </row>
    <row r="43" spans="1:28" ht="12.75">
      <c r="C43" s="10">
        <f t="shared" ref="C43:I43" si="1">SUM(C2:C42)</f>
        <v>34</v>
      </c>
      <c r="D43" s="10">
        <f t="shared" si="1"/>
        <v>34</v>
      </c>
      <c r="E43" s="10">
        <f t="shared" si="1"/>
        <v>35</v>
      </c>
      <c r="F43" s="10">
        <f t="shared" si="1"/>
        <v>36</v>
      </c>
      <c r="G43" s="10">
        <f t="shared" si="1"/>
        <v>35</v>
      </c>
      <c r="H43" s="10">
        <f t="shared" si="1"/>
        <v>40</v>
      </c>
      <c r="I43" s="10">
        <f t="shared" si="1"/>
        <v>37</v>
      </c>
      <c r="K43" s="10">
        <f t="shared" ref="K43:O43" si="2">SUM(K2:K42)</f>
        <v>37</v>
      </c>
      <c r="L43" s="10">
        <f t="shared" si="2"/>
        <v>38</v>
      </c>
      <c r="M43" s="10">
        <f t="shared" si="2"/>
        <v>39</v>
      </c>
      <c r="N43" s="10">
        <f t="shared" si="2"/>
        <v>40</v>
      </c>
      <c r="O43" s="10">
        <f t="shared" si="2"/>
        <v>0</v>
      </c>
      <c r="Q43" s="10">
        <f t="shared" ref="Q43:R43" si="3">SUM(Q2:Q42)</f>
        <v>32</v>
      </c>
      <c r="R43" s="10">
        <f t="shared" si="3"/>
        <v>39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3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/>
  <cols>
    <col min="2" max="2" width="30.140625" customWidth="1"/>
    <col min="11" max="11" width="18" customWidth="1"/>
  </cols>
  <sheetData>
    <row r="1" spans="1:17" ht="15.75" customHeight="1">
      <c r="A1" s="1" t="s">
        <v>0</v>
      </c>
      <c r="B1" s="1" t="s">
        <v>1</v>
      </c>
      <c r="C1" s="1" t="s">
        <v>279</v>
      </c>
      <c r="D1" s="6" t="s">
        <v>280</v>
      </c>
      <c r="E1" s="6" t="s">
        <v>281</v>
      </c>
      <c r="F1" s="1"/>
      <c r="G1" s="1"/>
      <c r="H1" s="1"/>
      <c r="I1" s="6" t="s">
        <v>282</v>
      </c>
      <c r="J1" s="6" t="s">
        <v>283</v>
      </c>
      <c r="K1" s="11" t="s">
        <v>284</v>
      </c>
      <c r="L1" s="11" t="s">
        <v>285</v>
      </c>
      <c r="M1" s="12"/>
      <c r="N1" s="12"/>
      <c r="O1" s="12"/>
      <c r="P1" s="12"/>
      <c r="Q1" s="12"/>
    </row>
    <row r="2" spans="1:17">
      <c r="A2" s="3">
        <v>170042001</v>
      </c>
      <c r="B2" s="3" t="s">
        <v>4</v>
      </c>
      <c r="C2" s="3">
        <v>1</v>
      </c>
      <c r="D2" s="7">
        <v>1</v>
      </c>
      <c r="E2" s="7">
        <v>1</v>
      </c>
      <c r="F2" s="3"/>
      <c r="G2" s="3"/>
      <c r="H2" s="3"/>
      <c r="I2" s="7">
        <v>4.5</v>
      </c>
      <c r="J2" s="7">
        <v>6</v>
      </c>
      <c r="K2" s="13">
        <v>10</v>
      </c>
      <c r="L2" s="7">
        <v>30</v>
      </c>
      <c r="M2" s="7"/>
      <c r="N2" s="7"/>
      <c r="O2" s="7"/>
      <c r="P2" s="7"/>
      <c r="Q2" s="7"/>
    </row>
    <row r="3" spans="1:17">
      <c r="A3" s="3">
        <v>170042002</v>
      </c>
      <c r="B3" s="3" t="s">
        <v>7</v>
      </c>
      <c r="C3" s="3">
        <v>1</v>
      </c>
      <c r="D3" s="7">
        <v>1</v>
      </c>
      <c r="E3" s="7">
        <v>1</v>
      </c>
      <c r="F3" s="3"/>
      <c r="G3" s="3"/>
      <c r="H3" s="3"/>
      <c r="I3" s="7">
        <v>3</v>
      </c>
      <c r="J3" s="7">
        <v>6</v>
      </c>
      <c r="K3" s="13">
        <v>9</v>
      </c>
      <c r="L3" s="7">
        <v>30</v>
      </c>
      <c r="M3" s="7"/>
      <c r="N3" s="7"/>
      <c r="O3" s="7"/>
      <c r="P3" s="7"/>
      <c r="Q3" s="7"/>
    </row>
    <row r="4" spans="1:17">
      <c r="A4" s="3">
        <v>170042004</v>
      </c>
      <c r="B4" s="3" t="s">
        <v>10</v>
      </c>
      <c r="C4" s="3">
        <v>1</v>
      </c>
      <c r="D4" s="7">
        <v>1</v>
      </c>
      <c r="E4" s="7">
        <v>1</v>
      </c>
      <c r="F4" s="3"/>
      <c r="G4" s="3"/>
      <c r="H4" s="3"/>
      <c r="I4" s="7">
        <v>4</v>
      </c>
      <c r="J4" s="7">
        <v>6</v>
      </c>
      <c r="K4" s="13">
        <v>10</v>
      </c>
      <c r="L4" s="7">
        <v>21</v>
      </c>
      <c r="M4" s="7"/>
      <c r="N4" s="7"/>
      <c r="O4" s="7"/>
      <c r="P4" s="7"/>
      <c r="Q4" s="7"/>
    </row>
    <row r="5" spans="1:17">
      <c r="A5" s="3">
        <v>170042005</v>
      </c>
      <c r="B5" s="3" t="s">
        <v>13</v>
      </c>
      <c r="C5" s="3">
        <v>1</v>
      </c>
      <c r="D5" s="7">
        <v>1</v>
      </c>
      <c r="E5" s="7">
        <v>1</v>
      </c>
      <c r="F5" s="3"/>
      <c r="G5" s="3"/>
      <c r="H5" s="3"/>
      <c r="I5" s="7">
        <v>3</v>
      </c>
      <c r="J5" s="7">
        <v>6</v>
      </c>
      <c r="K5" s="13">
        <v>8.5</v>
      </c>
      <c r="L5" s="7">
        <v>30</v>
      </c>
      <c r="M5" s="7"/>
      <c r="N5" s="7"/>
      <c r="O5" s="7"/>
      <c r="P5" s="7"/>
      <c r="Q5" s="7"/>
    </row>
    <row r="6" spans="1:17">
      <c r="A6" s="3">
        <v>170042006</v>
      </c>
      <c r="B6" s="3" t="s">
        <v>16</v>
      </c>
      <c r="C6" s="3"/>
      <c r="D6" s="7">
        <v>1</v>
      </c>
      <c r="E6" s="7" t="s">
        <v>277</v>
      </c>
      <c r="F6" s="3"/>
      <c r="G6" s="3"/>
      <c r="H6" s="3"/>
      <c r="I6" s="7" t="s">
        <v>277</v>
      </c>
      <c r="J6" s="7" t="s">
        <v>277</v>
      </c>
      <c r="K6" s="14" t="s">
        <v>277</v>
      </c>
      <c r="L6" s="7">
        <v>15</v>
      </c>
      <c r="M6" s="7"/>
      <c r="N6" s="7"/>
      <c r="O6" s="7"/>
      <c r="P6" s="7"/>
      <c r="Q6" s="7"/>
    </row>
    <row r="7" spans="1:17">
      <c r="A7" s="3">
        <v>170042007</v>
      </c>
      <c r="B7" s="3" t="s">
        <v>19</v>
      </c>
      <c r="C7" s="3">
        <v>1</v>
      </c>
      <c r="D7" s="7">
        <v>1</v>
      </c>
      <c r="E7" s="7">
        <v>1</v>
      </c>
      <c r="F7" s="3"/>
      <c r="G7" s="3"/>
      <c r="H7" s="3"/>
      <c r="I7" s="7">
        <v>4</v>
      </c>
      <c r="J7" s="7">
        <v>6</v>
      </c>
      <c r="K7" s="13">
        <v>10</v>
      </c>
      <c r="L7" s="7">
        <v>30</v>
      </c>
      <c r="M7" s="7"/>
      <c r="N7" s="7"/>
      <c r="O7" s="7"/>
      <c r="P7" s="7"/>
      <c r="Q7" s="7"/>
    </row>
    <row r="8" spans="1:17">
      <c r="A8" s="3">
        <v>170042008</v>
      </c>
      <c r="B8" s="3" t="s">
        <v>22</v>
      </c>
      <c r="C8" s="3">
        <v>1</v>
      </c>
      <c r="D8" s="7">
        <v>1</v>
      </c>
      <c r="E8" s="7">
        <v>1</v>
      </c>
      <c r="F8" s="3"/>
      <c r="G8" s="3"/>
      <c r="H8" s="3"/>
      <c r="I8" s="7">
        <v>3.5</v>
      </c>
      <c r="J8" s="7">
        <v>6</v>
      </c>
      <c r="K8" s="14">
        <v>10</v>
      </c>
      <c r="L8" s="7">
        <v>30</v>
      </c>
      <c r="M8" s="7"/>
      <c r="N8" s="7"/>
      <c r="O8" s="7"/>
      <c r="P8" s="7"/>
      <c r="Q8" s="7"/>
    </row>
    <row r="9" spans="1:17">
      <c r="A9" s="3">
        <v>170042009</v>
      </c>
      <c r="B9" s="3" t="s">
        <v>25</v>
      </c>
      <c r="C9" s="3">
        <v>1</v>
      </c>
      <c r="D9" s="7">
        <v>1</v>
      </c>
      <c r="E9" s="7">
        <v>1</v>
      </c>
      <c r="F9" s="3"/>
      <c r="G9" s="3"/>
      <c r="H9" s="3"/>
      <c r="I9" s="7">
        <v>3.5</v>
      </c>
      <c r="J9" s="7">
        <v>6</v>
      </c>
      <c r="K9" s="13">
        <v>9</v>
      </c>
      <c r="L9" s="7">
        <v>23</v>
      </c>
      <c r="M9" s="7"/>
      <c r="N9" s="7"/>
      <c r="O9" s="7"/>
      <c r="P9" s="7"/>
      <c r="Q9" s="7"/>
    </row>
    <row r="10" spans="1:17">
      <c r="A10" s="3">
        <v>170042010</v>
      </c>
      <c r="B10" s="3" t="s">
        <v>28</v>
      </c>
      <c r="C10" s="3">
        <v>1</v>
      </c>
      <c r="D10" s="7">
        <v>1</v>
      </c>
      <c r="E10" s="7">
        <v>1</v>
      </c>
      <c r="F10" s="3"/>
      <c r="G10" s="3"/>
      <c r="H10" s="3"/>
      <c r="I10" s="7">
        <v>3.5</v>
      </c>
      <c r="J10" s="7" t="s">
        <v>277</v>
      </c>
      <c r="K10" s="13">
        <v>10</v>
      </c>
      <c r="L10" s="7">
        <v>30</v>
      </c>
      <c r="M10" s="7"/>
      <c r="N10" s="7"/>
      <c r="O10" s="7"/>
      <c r="P10" s="7"/>
      <c r="Q10" s="7"/>
    </row>
    <row r="11" spans="1:17">
      <c r="A11" s="3">
        <v>170042011</v>
      </c>
      <c r="B11" s="3" t="s">
        <v>31</v>
      </c>
      <c r="C11" s="3">
        <v>1</v>
      </c>
      <c r="D11" s="7">
        <v>1</v>
      </c>
      <c r="E11" s="7">
        <v>1</v>
      </c>
      <c r="F11" s="3"/>
      <c r="G11" s="3"/>
      <c r="H11" s="3"/>
      <c r="I11" s="7">
        <v>3.5</v>
      </c>
      <c r="J11" s="7">
        <v>6</v>
      </c>
      <c r="K11" s="13">
        <v>10</v>
      </c>
      <c r="L11" s="7">
        <v>29</v>
      </c>
      <c r="M11" s="7"/>
      <c r="N11" s="7"/>
      <c r="O11" s="7"/>
      <c r="P11" s="7"/>
      <c r="Q11" s="7"/>
    </row>
    <row r="12" spans="1:17">
      <c r="A12" s="3">
        <v>170042012</v>
      </c>
      <c r="B12" s="3" t="s">
        <v>34</v>
      </c>
      <c r="C12" s="3">
        <v>1</v>
      </c>
      <c r="D12" s="7">
        <v>1</v>
      </c>
      <c r="E12" s="7">
        <v>1</v>
      </c>
      <c r="F12" s="3"/>
      <c r="G12" s="3"/>
      <c r="H12" s="3"/>
      <c r="I12" s="7">
        <v>4</v>
      </c>
      <c r="J12" s="7">
        <v>6</v>
      </c>
      <c r="K12" s="13">
        <v>8.5</v>
      </c>
      <c r="L12" s="7">
        <v>28</v>
      </c>
      <c r="M12" s="7"/>
      <c r="N12" s="7"/>
      <c r="O12" s="7"/>
      <c r="P12" s="7"/>
      <c r="Q12" s="7"/>
    </row>
    <row r="13" spans="1:17">
      <c r="A13" s="3">
        <v>170042013</v>
      </c>
      <c r="B13" s="3" t="s">
        <v>37</v>
      </c>
      <c r="C13" s="3">
        <v>1</v>
      </c>
      <c r="D13" s="7">
        <v>1</v>
      </c>
      <c r="E13" s="7">
        <v>1</v>
      </c>
      <c r="F13" s="3"/>
      <c r="G13" s="3"/>
      <c r="H13" s="3"/>
      <c r="I13" s="7">
        <v>3.5</v>
      </c>
      <c r="J13" s="7">
        <v>6</v>
      </c>
      <c r="K13" s="13">
        <v>10</v>
      </c>
      <c r="L13" s="7">
        <v>28</v>
      </c>
      <c r="M13" s="7"/>
      <c r="N13" s="7"/>
      <c r="O13" s="7"/>
      <c r="P13" s="7"/>
      <c r="Q13" s="7"/>
    </row>
    <row r="14" spans="1:17">
      <c r="A14" s="3">
        <v>170042014</v>
      </c>
      <c r="B14" s="3" t="s">
        <v>40</v>
      </c>
      <c r="C14" s="3">
        <v>1</v>
      </c>
      <c r="D14" s="7">
        <v>1</v>
      </c>
      <c r="E14" s="7">
        <v>1</v>
      </c>
      <c r="F14" s="3"/>
      <c r="G14" s="3"/>
      <c r="H14" s="3"/>
      <c r="I14" s="7">
        <v>4</v>
      </c>
      <c r="J14" s="7">
        <v>6</v>
      </c>
      <c r="K14" s="13">
        <v>9.5</v>
      </c>
      <c r="L14" s="7">
        <v>29</v>
      </c>
      <c r="M14" s="7"/>
      <c r="N14" s="7"/>
      <c r="O14" s="7"/>
      <c r="P14" s="7"/>
      <c r="Q14" s="7"/>
    </row>
    <row r="15" spans="1:17">
      <c r="A15" s="3">
        <v>170042016</v>
      </c>
      <c r="B15" s="3" t="s">
        <v>43</v>
      </c>
      <c r="C15" s="3"/>
      <c r="D15" s="7">
        <v>1</v>
      </c>
      <c r="E15" s="7">
        <v>1</v>
      </c>
      <c r="F15" s="3"/>
      <c r="G15" s="3"/>
      <c r="H15" s="3"/>
      <c r="I15" s="7">
        <v>3</v>
      </c>
      <c r="J15" s="7">
        <v>4</v>
      </c>
      <c r="K15" s="14" t="s">
        <v>277</v>
      </c>
      <c r="L15" s="7">
        <v>5</v>
      </c>
      <c r="M15" s="7"/>
      <c r="N15" s="7"/>
      <c r="O15" s="7"/>
      <c r="P15" s="7"/>
      <c r="Q15" s="7"/>
    </row>
    <row r="16" spans="1:17">
      <c r="A16" s="3">
        <v>170042017</v>
      </c>
      <c r="B16" s="3" t="s">
        <v>46</v>
      </c>
      <c r="C16" s="3">
        <v>1</v>
      </c>
      <c r="D16" s="7">
        <v>1</v>
      </c>
      <c r="E16" s="7">
        <v>1</v>
      </c>
      <c r="F16" s="3"/>
      <c r="G16" s="3"/>
      <c r="H16" s="3"/>
      <c r="I16" s="7">
        <v>4</v>
      </c>
      <c r="J16" s="7">
        <v>6</v>
      </c>
      <c r="K16" s="13">
        <v>9</v>
      </c>
      <c r="L16" s="7">
        <v>24</v>
      </c>
      <c r="M16" s="7"/>
      <c r="N16" s="7"/>
      <c r="O16" s="7"/>
      <c r="P16" s="7"/>
      <c r="Q16" s="7"/>
    </row>
    <row r="17" spans="1:17">
      <c r="A17" s="3">
        <v>170042018</v>
      </c>
      <c r="B17" s="3" t="s">
        <v>49</v>
      </c>
      <c r="C17" s="3">
        <v>1</v>
      </c>
      <c r="D17" s="7">
        <v>1</v>
      </c>
      <c r="E17" s="7">
        <v>1</v>
      </c>
      <c r="F17" s="3"/>
      <c r="G17" s="3"/>
      <c r="H17" s="3"/>
      <c r="I17" s="7">
        <v>3.5</v>
      </c>
      <c r="J17" s="7">
        <v>6</v>
      </c>
      <c r="K17" s="14">
        <v>8</v>
      </c>
      <c r="L17" s="7">
        <v>26</v>
      </c>
      <c r="M17" s="7"/>
      <c r="N17" s="7"/>
      <c r="O17" s="7"/>
      <c r="P17" s="7"/>
      <c r="Q17" s="7"/>
    </row>
    <row r="18" spans="1:17">
      <c r="A18" s="3">
        <v>170042019</v>
      </c>
      <c r="B18" s="3" t="s">
        <v>52</v>
      </c>
      <c r="C18" s="3">
        <v>1</v>
      </c>
      <c r="D18" s="7">
        <v>1</v>
      </c>
      <c r="E18" s="7">
        <v>1</v>
      </c>
      <c r="F18" s="3"/>
      <c r="G18" s="3"/>
      <c r="H18" s="3"/>
      <c r="I18" s="7">
        <v>3.5</v>
      </c>
      <c r="J18" s="7">
        <v>6</v>
      </c>
      <c r="K18" s="13">
        <v>10</v>
      </c>
      <c r="L18" s="7">
        <v>30</v>
      </c>
      <c r="M18" s="7"/>
      <c r="N18" s="7"/>
      <c r="O18" s="7"/>
      <c r="P18" s="7"/>
      <c r="Q18" s="7"/>
    </row>
    <row r="19" spans="1:17">
      <c r="A19" s="3">
        <v>170042020</v>
      </c>
      <c r="B19" s="3" t="s">
        <v>55</v>
      </c>
      <c r="C19" s="3">
        <v>1</v>
      </c>
      <c r="D19" s="7">
        <v>1</v>
      </c>
      <c r="E19" s="7">
        <v>1</v>
      </c>
      <c r="F19" s="3"/>
      <c r="G19" s="3"/>
      <c r="H19" s="3"/>
      <c r="I19" s="7">
        <v>4</v>
      </c>
      <c r="J19" s="7">
        <v>6</v>
      </c>
      <c r="K19" s="13">
        <v>9.5</v>
      </c>
      <c r="L19" s="7">
        <v>28</v>
      </c>
      <c r="M19" s="7"/>
      <c r="N19" s="7"/>
      <c r="O19" s="7"/>
      <c r="P19" s="7"/>
      <c r="Q19" s="7"/>
    </row>
    <row r="20" spans="1:17">
      <c r="A20" s="3">
        <v>170042021</v>
      </c>
      <c r="B20" s="3" t="s">
        <v>58</v>
      </c>
      <c r="C20" s="3"/>
      <c r="D20" s="7">
        <v>1</v>
      </c>
      <c r="E20" s="7" t="s">
        <v>277</v>
      </c>
      <c r="F20" s="3"/>
      <c r="G20" s="3"/>
      <c r="H20" s="3"/>
      <c r="I20" s="7" t="s">
        <v>277</v>
      </c>
      <c r="J20" s="7" t="s">
        <v>277</v>
      </c>
      <c r="K20" s="14">
        <v>3</v>
      </c>
      <c r="L20" s="7">
        <v>12</v>
      </c>
      <c r="M20" s="7"/>
      <c r="N20" s="7"/>
      <c r="O20" s="7"/>
      <c r="P20" s="7"/>
      <c r="Q20" s="7"/>
    </row>
    <row r="21" spans="1:17">
      <c r="A21" s="3">
        <v>170042022</v>
      </c>
      <c r="B21" s="3" t="s">
        <v>61</v>
      </c>
      <c r="C21" s="3">
        <v>1</v>
      </c>
      <c r="D21" s="7">
        <v>1</v>
      </c>
      <c r="E21" s="7">
        <v>1</v>
      </c>
      <c r="F21" s="3"/>
      <c r="G21" s="3"/>
      <c r="H21" s="3"/>
      <c r="I21" s="7">
        <v>3.5</v>
      </c>
      <c r="J21" s="7">
        <v>6</v>
      </c>
      <c r="K21" s="14" t="s">
        <v>277</v>
      </c>
      <c r="L21" s="7">
        <v>10</v>
      </c>
      <c r="M21" s="7"/>
      <c r="N21" s="7"/>
      <c r="O21" s="7"/>
      <c r="P21" s="7"/>
      <c r="Q21" s="7"/>
    </row>
    <row r="22" spans="1:17">
      <c r="A22" s="3">
        <v>170042023</v>
      </c>
      <c r="B22" s="3" t="s">
        <v>64</v>
      </c>
      <c r="C22" s="3">
        <v>1</v>
      </c>
      <c r="D22" s="7">
        <v>1</v>
      </c>
      <c r="E22" s="7">
        <v>1</v>
      </c>
      <c r="F22" s="3"/>
      <c r="G22" s="3"/>
      <c r="H22" s="3"/>
      <c r="I22" s="7">
        <v>4</v>
      </c>
      <c r="J22" s="7">
        <v>3</v>
      </c>
      <c r="K22" s="14" t="s">
        <v>277</v>
      </c>
      <c r="L22" s="7">
        <v>8</v>
      </c>
      <c r="M22" s="7"/>
      <c r="N22" s="12"/>
      <c r="O22" s="12"/>
      <c r="P22" s="12"/>
      <c r="Q22" s="12"/>
    </row>
    <row r="23" spans="1:17">
      <c r="C23" s="10">
        <f t="shared" ref="C23:E23" si="0">SUM(C2:C22)</f>
        <v>18</v>
      </c>
      <c r="D23" s="10">
        <f t="shared" si="0"/>
        <v>21</v>
      </c>
      <c r="E23" s="10">
        <f t="shared" si="0"/>
        <v>19</v>
      </c>
      <c r="J23" s="15"/>
      <c r="K23" s="15"/>
      <c r="L23" s="15"/>
      <c r="M23" s="15"/>
      <c r="N23" s="15">
        <f t="shared" ref="N23:Q23" si="1">SUM(N2:N22)</f>
        <v>0</v>
      </c>
      <c r="O23" s="15">
        <f t="shared" si="1"/>
        <v>0</v>
      </c>
      <c r="P23" s="15">
        <f t="shared" si="1"/>
        <v>0</v>
      </c>
      <c r="Q23" s="15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workbookViewId="0"/>
  </sheetViews>
  <sheetFormatPr defaultColWidth="14.42578125" defaultRowHeight="15.75" customHeight="1"/>
  <cols>
    <col min="2" max="2" width="31.140625" customWidth="1"/>
    <col min="7" max="7" width="16" customWidth="1"/>
    <col min="8" max="8" width="24" customWidth="1"/>
  </cols>
  <sheetData>
    <row r="1" spans="1:10" ht="15.75" customHeight="1">
      <c r="A1" s="1" t="s">
        <v>0</v>
      </c>
      <c r="B1" s="1" t="s">
        <v>1</v>
      </c>
      <c r="C1" s="6" t="s">
        <v>286</v>
      </c>
      <c r="D1" s="6" t="s">
        <v>287</v>
      </c>
      <c r="E1" s="1"/>
      <c r="F1" s="1"/>
      <c r="G1" s="6" t="s">
        <v>288</v>
      </c>
      <c r="H1" s="6" t="s">
        <v>289</v>
      </c>
      <c r="I1" s="6" t="s">
        <v>290</v>
      </c>
      <c r="J1" s="6" t="s">
        <v>285</v>
      </c>
    </row>
    <row r="2" spans="1:10">
      <c r="A2" s="3">
        <v>170042024</v>
      </c>
      <c r="B2" s="3" t="s">
        <v>67</v>
      </c>
      <c r="C2" s="7">
        <v>1</v>
      </c>
      <c r="D2" s="7">
        <v>1</v>
      </c>
      <c r="E2" s="3"/>
      <c r="F2" s="3"/>
      <c r="G2" s="7">
        <v>5</v>
      </c>
      <c r="H2" s="7">
        <v>6</v>
      </c>
      <c r="I2" s="7">
        <v>7</v>
      </c>
      <c r="J2" s="7">
        <v>28</v>
      </c>
    </row>
    <row r="3" spans="1:10">
      <c r="A3" s="3">
        <v>170042025</v>
      </c>
      <c r="B3" s="3" t="s">
        <v>70</v>
      </c>
      <c r="C3" s="7">
        <v>1</v>
      </c>
      <c r="D3" s="7">
        <v>1</v>
      </c>
      <c r="E3" s="3"/>
      <c r="F3" s="3"/>
      <c r="G3" s="16">
        <v>4.4000000000000004</v>
      </c>
      <c r="H3" s="7">
        <v>6</v>
      </c>
      <c r="I3" s="7">
        <v>6</v>
      </c>
      <c r="J3" s="7">
        <v>23</v>
      </c>
    </row>
    <row r="4" spans="1:10">
      <c r="A4" s="3">
        <v>170042026</v>
      </c>
      <c r="B4" s="3" t="s">
        <v>73</v>
      </c>
      <c r="C4" s="7">
        <v>1</v>
      </c>
      <c r="D4" s="7">
        <v>1</v>
      </c>
      <c r="E4" s="3"/>
      <c r="F4" s="3"/>
      <c r="G4" s="7">
        <v>4</v>
      </c>
      <c r="H4" s="7">
        <v>6</v>
      </c>
      <c r="I4" s="7">
        <v>7</v>
      </c>
      <c r="J4" s="7">
        <v>24</v>
      </c>
    </row>
    <row r="5" spans="1:10">
      <c r="A5" s="3">
        <v>170042027</v>
      </c>
      <c r="B5" s="3" t="s">
        <v>76</v>
      </c>
      <c r="C5" s="7">
        <v>1</v>
      </c>
      <c r="D5" s="7">
        <v>1</v>
      </c>
      <c r="E5" s="3"/>
      <c r="F5" s="3"/>
      <c r="G5" s="7">
        <v>5</v>
      </c>
      <c r="H5" s="7">
        <v>6</v>
      </c>
      <c r="I5" s="7">
        <v>7</v>
      </c>
      <c r="J5" s="7">
        <v>29</v>
      </c>
    </row>
    <row r="6" spans="1:10">
      <c r="A6" s="3">
        <v>170042028</v>
      </c>
      <c r="B6" s="3" t="s">
        <v>79</v>
      </c>
      <c r="C6" s="7">
        <v>1</v>
      </c>
      <c r="D6" s="7">
        <v>1</v>
      </c>
      <c r="E6" s="3"/>
      <c r="F6" s="3"/>
      <c r="G6" s="7">
        <v>4.2</v>
      </c>
      <c r="H6" s="7">
        <v>5</v>
      </c>
      <c r="I6" s="7">
        <v>7</v>
      </c>
      <c r="J6" s="7">
        <v>23</v>
      </c>
    </row>
    <row r="7" spans="1:10">
      <c r="A7" s="3">
        <v>170042029</v>
      </c>
      <c r="B7" s="3" t="s">
        <v>82</v>
      </c>
      <c r="C7" s="7">
        <v>1</v>
      </c>
      <c r="D7" s="7" t="s">
        <v>277</v>
      </c>
      <c r="E7" s="3"/>
      <c r="F7" s="3"/>
      <c r="G7" s="7">
        <v>4.9000000000000004</v>
      </c>
      <c r="H7" s="7">
        <v>5</v>
      </c>
      <c r="I7" s="7">
        <v>6</v>
      </c>
      <c r="J7" s="7">
        <v>23</v>
      </c>
    </row>
    <row r="8" spans="1:10">
      <c r="A8" s="3">
        <v>170042030</v>
      </c>
      <c r="B8" s="3" t="s">
        <v>85</v>
      </c>
      <c r="C8" s="7">
        <v>1</v>
      </c>
      <c r="D8" s="7">
        <v>1</v>
      </c>
      <c r="E8" s="3"/>
      <c r="F8" s="3"/>
      <c r="G8" s="7">
        <v>5</v>
      </c>
      <c r="H8" s="7">
        <v>6</v>
      </c>
      <c r="I8" s="7">
        <v>7</v>
      </c>
      <c r="J8" s="7">
        <v>27</v>
      </c>
    </row>
    <row r="9" spans="1:10">
      <c r="A9" s="3">
        <v>170042031</v>
      </c>
      <c r="B9" s="3" t="s">
        <v>88</v>
      </c>
      <c r="C9" s="7">
        <v>1</v>
      </c>
      <c r="D9" s="7">
        <v>1</v>
      </c>
      <c r="E9" s="3"/>
      <c r="F9" s="3"/>
      <c r="G9" s="7">
        <v>5</v>
      </c>
      <c r="H9" s="7">
        <v>6</v>
      </c>
      <c r="I9" s="7">
        <v>7</v>
      </c>
      <c r="J9" s="7">
        <v>26</v>
      </c>
    </row>
    <row r="10" spans="1:10">
      <c r="A10" s="3">
        <v>170042032</v>
      </c>
      <c r="B10" s="3" t="s">
        <v>91</v>
      </c>
      <c r="C10" s="7">
        <v>1</v>
      </c>
      <c r="D10" s="7">
        <v>1</v>
      </c>
      <c r="E10" s="3"/>
      <c r="F10" s="3"/>
      <c r="G10" s="7">
        <v>4</v>
      </c>
      <c r="H10" s="7">
        <v>5.5</v>
      </c>
      <c r="I10" s="7">
        <v>7</v>
      </c>
      <c r="J10" s="7">
        <v>26</v>
      </c>
    </row>
    <row r="11" spans="1:10">
      <c r="A11" s="3">
        <v>170042033</v>
      </c>
      <c r="B11" s="3" t="s">
        <v>94</v>
      </c>
      <c r="C11" s="7">
        <v>1</v>
      </c>
      <c r="D11" s="7" t="s">
        <v>277</v>
      </c>
      <c r="E11" s="3"/>
      <c r="F11" s="3"/>
      <c r="G11" s="3"/>
      <c r="H11" s="7">
        <v>6</v>
      </c>
      <c r="I11" s="7">
        <v>7</v>
      </c>
      <c r="J11" s="7">
        <v>25</v>
      </c>
    </row>
    <row r="12" spans="1:10">
      <c r="A12" s="3">
        <v>170042034</v>
      </c>
      <c r="B12" s="3" t="s">
        <v>97</v>
      </c>
      <c r="C12" s="7">
        <v>1</v>
      </c>
      <c r="D12" s="7">
        <v>1</v>
      </c>
      <c r="E12" s="3"/>
      <c r="F12" s="3"/>
      <c r="G12" s="7">
        <v>4</v>
      </c>
      <c r="H12" s="7">
        <v>6</v>
      </c>
      <c r="I12" s="7">
        <v>7</v>
      </c>
      <c r="J12" s="7">
        <v>26</v>
      </c>
    </row>
    <row r="13" spans="1:10">
      <c r="A13" s="3">
        <v>170042035</v>
      </c>
      <c r="B13" s="3" t="s">
        <v>100</v>
      </c>
      <c r="C13" s="7" t="s">
        <v>277</v>
      </c>
      <c r="D13" s="7">
        <v>1</v>
      </c>
      <c r="E13" s="3"/>
      <c r="F13" s="3"/>
      <c r="G13" s="7">
        <v>5</v>
      </c>
      <c r="H13" s="7">
        <v>6</v>
      </c>
      <c r="I13" s="7">
        <v>7</v>
      </c>
      <c r="J13" s="7">
        <v>26</v>
      </c>
    </row>
    <row r="14" spans="1:10">
      <c r="A14" s="3">
        <v>170042036</v>
      </c>
      <c r="B14" s="3" t="s">
        <v>103</v>
      </c>
      <c r="C14" s="7">
        <v>1</v>
      </c>
      <c r="D14" s="7">
        <v>1</v>
      </c>
      <c r="E14" s="3"/>
      <c r="F14" s="3"/>
      <c r="G14" s="7">
        <v>4</v>
      </c>
      <c r="H14" s="7">
        <v>5</v>
      </c>
      <c r="I14" s="7">
        <v>7</v>
      </c>
      <c r="J14" s="7">
        <v>23</v>
      </c>
    </row>
    <row r="15" spans="1:10">
      <c r="A15" s="3">
        <v>170042037</v>
      </c>
      <c r="B15" s="3" t="s">
        <v>106</v>
      </c>
      <c r="C15" s="7">
        <v>1</v>
      </c>
      <c r="D15" s="7">
        <v>1</v>
      </c>
      <c r="E15" s="3"/>
      <c r="F15" s="3"/>
      <c r="G15" s="7">
        <v>5</v>
      </c>
      <c r="H15" s="7">
        <v>4</v>
      </c>
      <c r="I15" s="7">
        <v>7</v>
      </c>
      <c r="J15" s="7">
        <v>24</v>
      </c>
    </row>
    <row r="16" spans="1:10">
      <c r="A16" s="3">
        <v>170042038</v>
      </c>
      <c r="B16" s="3" t="s">
        <v>109</v>
      </c>
      <c r="C16" s="7" t="s">
        <v>277</v>
      </c>
      <c r="D16" s="7">
        <v>1</v>
      </c>
      <c r="E16" s="3"/>
      <c r="F16" s="3"/>
      <c r="G16" s="7">
        <v>5</v>
      </c>
      <c r="H16" s="7">
        <v>6</v>
      </c>
      <c r="I16" s="7">
        <v>7</v>
      </c>
      <c r="J16" s="7">
        <v>26</v>
      </c>
    </row>
    <row r="17" spans="1:10">
      <c r="A17" s="3">
        <v>170042039</v>
      </c>
      <c r="B17" s="3" t="s">
        <v>112</v>
      </c>
      <c r="C17" s="7">
        <v>1</v>
      </c>
      <c r="D17" s="7">
        <v>1</v>
      </c>
      <c r="E17" s="3"/>
      <c r="F17" s="3"/>
      <c r="G17" s="7">
        <v>5</v>
      </c>
      <c r="H17" s="7">
        <v>6</v>
      </c>
      <c r="I17" s="7">
        <v>7</v>
      </c>
      <c r="J17" s="7">
        <v>28</v>
      </c>
    </row>
    <row r="18" spans="1:10">
      <c r="A18" s="3">
        <v>170042040</v>
      </c>
      <c r="B18" s="3" t="s">
        <v>115</v>
      </c>
      <c r="C18" s="7">
        <v>1</v>
      </c>
      <c r="D18" s="7">
        <v>1</v>
      </c>
      <c r="E18" s="3"/>
      <c r="F18" s="3"/>
      <c r="G18" s="7">
        <v>4</v>
      </c>
      <c r="H18" s="7">
        <v>6</v>
      </c>
      <c r="I18" s="7">
        <v>7</v>
      </c>
      <c r="J18" s="7">
        <v>24</v>
      </c>
    </row>
    <row r="19" spans="1:10" ht="15.75" customHeight="1">
      <c r="A19" s="3">
        <v>170042041</v>
      </c>
      <c r="B19" s="9" t="s">
        <v>118</v>
      </c>
      <c r="C19" s="7" t="s">
        <v>277</v>
      </c>
      <c r="D19" s="7" t="s">
        <v>277</v>
      </c>
      <c r="E19" s="3"/>
      <c r="F19" s="3"/>
      <c r="G19" s="7">
        <v>4.2</v>
      </c>
      <c r="H19" s="7" t="s">
        <v>277</v>
      </c>
      <c r="I19" s="7">
        <v>7</v>
      </c>
      <c r="J19" s="7">
        <v>25</v>
      </c>
    </row>
    <row r="20" spans="1:10">
      <c r="A20" s="3">
        <v>170042042</v>
      </c>
      <c r="B20" s="3" t="s">
        <v>121</v>
      </c>
      <c r="C20" s="7" t="s">
        <v>277</v>
      </c>
      <c r="D20" s="7">
        <v>1</v>
      </c>
      <c r="E20" s="3"/>
      <c r="F20" s="3"/>
      <c r="G20" s="7">
        <v>4</v>
      </c>
      <c r="H20" s="7">
        <v>6</v>
      </c>
      <c r="I20" s="7">
        <v>7</v>
      </c>
      <c r="J20" s="7">
        <v>29</v>
      </c>
    </row>
    <row r="21" spans="1:10">
      <c r="A21" s="3">
        <v>170042043</v>
      </c>
      <c r="B21" s="3" t="s">
        <v>124</v>
      </c>
      <c r="C21" s="7">
        <v>1</v>
      </c>
      <c r="D21" s="7">
        <v>1</v>
      </c>
      <c r="E21" s="3"/>
      <c r="F21" s="3"/>
      <c r="G21" s="7">
        <v>5</v>
      </c>
      <c r="H21" s="7">
        <v>6</v>
      </c>
      <c r="I21" s="7">
        <v>7</v>
      </c>
      <c r="J21" s="7">
        <v>28</v>
      </c>
    </row>
    <row r="22" spans="1:10">
      <c r="A22" s="3">
        <v>170042044</v>
      </c>
      <c r="B22" s="3" t="s">
        <v>127</v>
      </c>
      <c r="C22" s="7">
        <v>1</v>
      </c>
      <c r="D22" s="7">
        <v>1</v>
      </c>
      <c r="E22" s="3"/>
      <c r="F22" s="3"/>
      <c r="G22" s="7">
        <v>4</v>
      </c>
      <c r="H22" s="7">
        <v>6</v>
      </c>
      <c r="I22" s="7">
        <v>7</v>
      </c>
      <c r="J22" s="7">
        <v>23</v>
      </c>
    </row>
    <row r="23" spans="1:10">
      <c r="A23" s="3">
        <v>170042045</v>
      </c>
      <c r="B23" s="3" t="s">
        <v>130</v>
      </c>
      <c r="C23" s="7">
        <v>1</v>
      </c>
      <c r="D23" s="7">
        <v>1</v>
      </c>
      <c r="E23" s="3"/>
      <c r="F23" s="3"/>
      <c r="G23" s="7">
        <v>4.5</v>
      </c>
      <c r="H23" s="7">
        <v>4.5</v>
      </c>
      <c r="I23" s="7">
        <v>7</v>
      </c>
      <c r="J23" s="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/>
  <cols>
    <col min="1" max="1" width="16.42578125" customWidth="1"/>
    <col min="2" max="2" width="22.5703125" customWidth="1"/>
    <col min="7" max="7" width="16.42578125" customWidth="1"/>
  </cols>
  <sheetData>
    <row r="1" spans="1:10" ht="15.75" customHeight="1">
      <c r="A1" s="1" t="s">
        <v>0</v>
      </c>
      <c r="B1" s="1" t="s">
        <v>1</v>
      </c>
      <c r="C1" s="1" t="s">
        <v>256</v>
      </c>
      <c r="D1" s="6" t="s">
        <v>258</v>
      </c>
      <c r="E1" s="6" t="s">
        <v>262</v>
      </c>
      <c r="F1" s="1"/>
      <c r="G1" s="6" t="s">
        <v>291</v>
      </c>
      <c r="H1" s="6" t="s">
        <v>292</v>
      </c>
      <c r="I1" s="6" t="s">
        <v>290</v>
      </c>
      <c r="J1" s="6" t="s">
        <v>285</v>
      </c>
    </row>
    <row r="2" spans="1:10">
      <c r="A2" s="3">
        <v>170042046</v>
      </c>
      <c r="B2" s="3" t="s">
        <v>133</v>
      </c>
      <c r="C2" s="3">
        <v>1</v>
      </c>
      <c r="D2" s="7">
        <v>1</v>
      </c>
      <c r="E2" s="7">
        <v>1</v>
      </c>
      <c r="F2" s="3"/>
      <c r="G2" s="7">
        <v>4</v>
      </c>
      <c r="H2" s="7">
        <v>5.5</v>
      </c>
      <c r="I2" s="7">
        <v>7</v>
      </c>
      <c r="J2" s="7">
        <v>29</v>
      </c>
    </row>
    <row r="3" spans="1:10">
      <c r="A3" s="3">
        <v>170042047</v>
      </c>
      <c r="B3" s="3" t="s">
        <v>136</v>
      </c>
      <c r="C3" s="3">
        <v>1</v>
      </c>
      <c r="D3" s="7">
        <v>1</v>
      </c>
      <c r="E3" s="7">
        <v>1</v>
      </c>
      <c r="F3" s="3"/>
      <c r="G3" s="7">
        <v>3</v>
      </c>
      <c r="H3" s="7">
        <v>5.5</v>
      </c>
      <c r="I3" s="7">
        <v>7</v>
      </c>
      <c r="J3" s="7">
        <v>24</v>
      </c>
    </row>
    <row r="4" spans="1:10">
      <c r="A4" s="3">
        <v>170042048</v>
      </c>
      <c r="B4" s="3" t="s">
        <v>139</v>
      </c>
      <c r="C4" s="3">
        <v>1</v>
      </c>
      <c r="D4" s="7">
        <v>1</v>
      </c>
      <c r="E4" s="7" t="s">
        <v>277</v>
      </c>
      <c r="F4" s="3"/>
      <c r="G4" s="7"/>
      <c r="H4" s="7">
        <v>5.5</v>
      </c>
      <c r="I4" s="7">
        <v>7</v>
      </c>
      <c r="J4" s="7">
        <v>26</v>
      </c>
    </row>
    <row r="5" spans="1:10">
      <c r="A5" s="3">
        <v>170042049</v>
      </c>
      <c r="B5" s="3" t="s">
        <v>142</v>
      </c>
      <c r="C5" s="3"/>
      <c r="D5" s="7">
        <v>1</v>
      </c>
      <c r="E5" s="7">
        <v>1</v>
      </c>
      <c r="F5" s="3"/>
      <c r="G5" s="7">
        <v>3</v>
      </c>
      <c r="H5" s="7">
        <v>5.5</v>
      </c>
      <c r="I5" s="7">
        <v>6</v>
      </c>
      <c r="J5" s="7">
        <v>26</v>
      </c>
    </row>
    <row r="6" spans="1:10">
      <c r="A6" s="3">
        <v>170042050</v>
      </c>
      <c r="B6" s="3" t="s">
        <v>145</v>
      </c>
      <c r="C6" s="3">
        <v>1</v>
      </c>
      <c r="D6" s="7">
        <v>1</v>
      </c>
      <c r="E6" s="7">
        <v>1</v>
      </c>
      <c r="F6" s="3"/>
      <c r="G6" s="7">
        <v>3</v>
      </c>
      <c r="H6" s="7">
        <v>5.5</v>
      </c>
      <c r="I6" s="7">
        <v>6</v>
      </c>
      <c r="J6" s="7">
        <v>15</v>
      </c>
    </row>
    <row r="7" spans="1:10">
      <c r="A7" s="3">
        <v>170042053</v>
      </c>
      <c r="B7" s="3" t="s">
        <v>148</v>
      </c>
      <c r="C7" s="3">
        <v>1</v>
      </c>
      <c r="D7" s="7">
        <v>1</v>
      </c>
      <c r="E7" s="7">
        <v>1</v>
      </c>
      <c r="F7" s="3"/>
      <c r="G7" s="7">
        <v>4</v>
      </c>
      <c r="H7" s="7">
        <v>5.5</v>
      </c>
      <c r="I7" s="7">
        <v>5</v>
      </c>
      <c r="J7" s="7">
        <v>26</v>
      </c>
    </row>
    <row r="8" spans="1:10">
      <c r="A8" s="3">
        <v>170042054</v>
      </c>
      <c r="B8" s="3" t="s">
        <v>151</v>
      </c>
      <c r="C8" s="3"/>
      <c r="D8" s="7">
        <v>1</v>
      </c>
      <c r="E8" s="7">
        <v>1</v>
      </c>
      <c r="F8" s="3"/>
      <c r="G8" s="7">
        <v>4</v>
      </c>
      <c r="H8" s="7">
        <v>4</v>
      </c>
      <c r="I8" s="7" t="s">
        <v>277</v>
      </c>
      <c r="J8" s="7">
        <v>20</v>
      </c>
    </row>
    <row r="9" spans="1:10">
      <c r="A9" s="3">
        <v>170042055</v>
      </c>
      <c r="B9" s="3" t="s">
        <v>154</v>
      </c>
      <c r="C9" s="3">
        <v>1</v>
      </c>
      <c r="D9" s="7">
        <v>1</v>
      </c>
      <c r="E9" s="7">
        <v>1</v>
      </c>
      <c r="F9" s="3"/>
      <c r="G9" s="7">
        <v>4</v>
      </c>
      <c r="H9" s="7">
        <v>5.5</v>
      </c>
      <c r="I9" s="7" t="s">
        <v>277</v>
      </c>
      <c r="J9" s="7">
        <v>23</v>
      </c>
    </row>
    <row r="10" spans="1:10">
      <c r="A10" s="3">
        <v>170042056</v>
      </c>
      <c r="B10" s="3" t="s">
        <v>157</v>
      </c>
      <c r="C10" s="3">
        <v>1</v>
      </c>
      <c r="D10" s="7">
        <v>1</v>
      </c>
      <c r="E10" s="7">
        <v>1</v>
      </c>
      <c r="F10" s="3"/>
      <c r="G10" s="7">
        <v>4.5</v>
      </c>
      <c r="H10" s="7">
        <v>6</v>
      </c>
      <c r="I10" s="7">
        <v>7</v>
      </c>
      <c r="J10" s="7">
        <v>26</v>
      </c>
    </row>
    <row r="11" spans="1:10">
      <c r="A11" s="3">
        <v>170042057</v>
      </c>
      <c r="B11" s="3" t="s">
        <v>160</v>
      </c>
      <c r="C11" s="3">
        <v>1</v>
      </c>
      <c r="D11" s="7">
        <v>1</v>
      </c>
      <c r="E11" s="7">
        <v>1</v>
      </c>
      <c r="F11" s="3"/>
      <c r="G11" s="7">
        <v>4.4000000000000004</v>
      </c>
      <c r="H11" s="7">
        <v>6</v>
      </c>
      <c r="I11" s="7">
        <v>7</v>
      </c>
      <c r="J11" s="7">
        <v>26</v>
      </c>
    </row>
    <row r="12" spans="1:10">
      <c r="A12" s="3">
        <v>170042058</v>
      </c>
      <c r="B12" s="3" t="s">
        <v>163</v>
      </c>
      <c r="C12" s="3">
        <v>1</v>
      </c>
      <c r="D12" s="7">
        <v>1</v>
      </c>
      <c r="E12" s="7">
        <v>1</v>
      </c>
      <c r="F12" s="3"/>
      <c r="G12" s="7">
        <v>4.4000000000000004</v>
      </c>
      <c r="H12" s="7">
        <v>4</v>
      </c>
      <c r="I12" s="7">
        <v>7</v>
      </c>
      <c r="J12" s="7">
        <v>19</v>
      </c>
    </row>
    <row r="13" spans="1:10">
      <c r="A13" s="3">
        <v>170042059</v>
      </c>
      <c r="B13" s="3" t="s">
        <v>166</v>
      </c>
      <c r="C13" s="3"/>
      <c r="D13" s="7">
        <v>1</v>
      </c>
      <c r="E13" s="7">
        <v>1</v>
      </c>
      <c r="F13" s="3"/>
      <c r="G13" s="7">
        <v>4</v>
      </c>
      <c r="H13" s="7">
        <v>5.5</v>
      </c>
      <c r="I13" s="7">
        <v>7</v>
      </c>
      <c r="J13" s="7">
        <v>22</v>
      </c>
    </row>
    <row r="14" spans="1:10">
      <c r="A14" s="3">
        <v>170042060</v>
      </c>
      <c r="B14" s="3" t="s">
        <v>169</v>
      </c>
      <c r="C14" s="3">
        <v>1</v>
      </c>
      <c r="D14" s="7">
        <v>1</v>
      </c>
      <c r="E14" s="7">
        <v>1</v>
      </c>
      <c r="F14" s="3"/>
      <c r="G14" s="7">
        <v>4.8</v>
      </c>
      <c r="H14" s="7">
        <v>5.5</v>
      </c>
      <c r="I14" s="7">
        <v>7</v>
      </c>
      <c r="J14" s="7">
        <v>28</v>
      </c>
    </row>
    <row r="15" spans="1:10">
      <c r="A15" s="3">
        <v>170042061</v>
      </c>
      <c r="B15" s="3" t="s">
        <v>172</v>
      </c>
      <c r="C15" s="3">
        <v>1</v>
      </c>
      <c r="D15" s="7">
        <v>1</v>
      </c>
      <c r="E15" s="7">
        <v>1</v>
      </c>
      <c r="F15" s="3"/>
      <c r="G15" s="7">
        <v>4</v>
      </c>
      <c r="H15" s="7">
        <v>6</v>
      </c>
      <c r="I15" s="7">
        <v>7</v>
      </c>
      <c r="J15" s="7">
        <v>26</v>
      </c>
    </row>
    <row r="16" spans="1:10">
      <c r="A16" s="3">
        <v>170042062</v>
      </c>
      <c r="B16" s="3" t="s">
        <v>175</v>
      </c>
      <c r="C16" s="3">
        <v>1</v>
      </c>
      <c r="D16" s="7">
        <v>1</v>
      </c>
      <c r="E16" s="7">
        <v>1</v>
      </c>
      <c r="F16" s="3"/>
      <c r="G16" s="7">
        <v>3</v>
      </c>
      <c r="H16" s="7" t="s">
        <v>277</v>
      </c>
      <c r="I16" s="7" t="s">
        <v>277</v>
      </c>
      <c r="J16" s="7" t="s">
        <v>277</v>
      </c>
    </row>
    <row r="17" spans="1:10">
      <c r="A17" s="3">
        <v>170042063</v>
      </c>
      <c r="B17" s="3" t="s">
        <v>178</v>
      </c>
      <c r="C17" s="3">
        <v>1</v>
      </c>
      <c r="D17" s="7">
        <v>1</v>
      </c>
      <c r="E17" s="7">
        <v>1</v>
      </c>
      <c r="F17" s="3"/>
      <c r="G17" s="7">
        <v>4</v>
      </c>
      <c r="H17" s="7">
        <v>6</v>
      </c>
      <c r="I17" s="7">
        <v>7</v>
      </c>
      <c r="J17" s="7">
        <v>27.5</v>
      </c>
    </row>
    <row r="18" spans="1:10">
      <c r="A18" s="3">
        <v>170042064</v>
      </c>
      <c r="B18" s="3" t="s">
        <v>181</v>
      </c>
      <c r="C18" s="3"/>
      <c r="D18" s="7">
        <v>1</v>
      </c>
      <c r="E18" s="7">
        <v>1</v>
      </c>
      <c r="F18" s="3"/>
      <c r="G18" s="7">
        <v>4</v>
      </c>
      <c r="H18" s="7">
        <v>6</v>
      </c>
      <c r="I18" s="7">
        <v>7</v>
      </c>
      <c r="J18" s="7">
        <v>28</v>
      </c>
    </row>
    <row r="19" spans="1:10">
      <c r="A19" s="3">
        <v>170042065</v>
      </c>
      <c r="B19" s="3" t="s">
        <v>184</v>
      </c>
      <c r="C19" s="3">
        <v>1</v>
      </c>
      <c r="D19" s="7">
        <v>1</v>
      </c>
      <c r="E19" s="7">
        <v>1</v>
      </c>
      <c r="F19" s="3"/>
      <c r="G19" s="7">
        <v>4</v>
      </c>
      <c r="H19" s="7">
        <v>6</v>
      </c>
      <c r="I19" s="7">
        <v>7</v>
      </c>
      <c r="J19" s="7">
        <v>29</v>
      </c>
    </row>
    <row r="20" spans="1:10">
      <c r="A20" s="3">
        <v>170042066</v>
      </c>
      <c r="B20" s="3" t="s">
        <v>187</v>
      </c>
      <c r="C20" s="3">
        <v>1</v>
      </c>
      <c r="D20" s="7">
        <v>1</v>
      </c>
      <c r="E20" s="7">
        <v>1</v>
      </c>
      <c r="F20" s="3"/>
      <c r="G20" s="7">
        <v>3</v>
      </c>
      <c r="H20" s="7">
        <v>5</v>
      </c>
      <c r="I20" s="7" t="s">
        <v>277</v>
      </c>
      <c r="J20" s="7">
        <v>15</v>
      </c>
    </row>
    <row r="21" spans="1:10">
      <c r="A21" s="3">
        <v>170042067</v>
      </c>
      <c r="B21" s="3" t="s">
        <v>190</v>
      </c>
      <c r="C21" s="3">
        <v>1</v>
      </c>
      <c r="D21" s="7">
        <v>1</v>
      </c>
      <c r="E21" s="7" t="s">
        <v>277</v>
      </c>
      <c r="F21" s="3"/>
      <c r="G21" s="7" t="s">
        <v>277</v>
      </c>
      <c r="H21" s="7">
        <v>6</v>
      </c>
      <c r="I21" s="7">
        <v>7</v>
      </c>
      <c r="J21" s="7">
        <v>29</v>
      </c>
    </row>
    <row r="22" spans="1:10">
      <c r="A22" s="3">
        <v>170042068</v>
      </c>
      <c r="B22" s="3" t="s">
        <v>193</v>
      </c>
      <c r="C22" s="3">
        <v>1</v>
      </c>
      <c r="D22" s="7">
        <v>1</v>
      </c>
      <c r="E22" s="7">
        <v>1</v>
      </c>
      <c r="F22" s="3"/>
      <c r="G22" s="7">
        <v>4.5999999999999996</v>
      </c>
      <c r="H22" s="7">
        <v>6</v>
      </c>
      <c r="I22" s="7">
        <v>7</v>
      </c>
      <c r="J22" s="7">
        <v>29</v>
      </c>
    </row>
    <row r="23" spans="1:10">
      <c r="C23" s="10">
        <f>SUM(C2:C22)</f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2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/>
  <cols>
    <col min="2" max="2" width="37" customWidth="1"/>
    <col min="8" max="8" width="16" customWidth="1"/>
    <col min="10" max="10" width="16" customWidth="1"/>
  </cols>
  <sheetData>
    <row r="1" spans="1:12" ht="15.75" customHeight="1">
      <c r="A1" s="1" t="s">
        <v>0</v>
      </c>
      <c r="B1" s="1" t="s">
        <v>1</v>
      </c>
      <c r="C1" s="6" t="s">
        <v>260</v>
      </c>
      <c r="D1" s="6">
        <v>13.12</v>
      </c>
      <c r="E1" s="1"/>
      <c r="F1" s="1"/>
      <c r="G1" s="1"/>
      <c r="H1" s="6" t="s">
        <v>288</v>
      </c>
      <c r="I1" s="11" t="s">
        <v>293</v>
      </c>
      <c r="J1" s="6" t="s">
        <v>294</v>
      </c>
      <c r="K1" s="6" t="s">
        <v>295</v>
      </c>
      <c r="L1" s="6"/>
    </row>
    <row r="2" spans="1:12">
      <c r="A2" s="3">
        <v>170042069</v>
      </c>
      <c r="B2" s="3" t="s">
        <v>196</v>
      </c>
      <c r="C2" s="7">
        <v>1</v>
      </c>
      <c r="D2" s="7">
        <v>1</v>
      </c>
      <c r="E2" s="3"/>
      <c r="F2" s="3"/>
      <c r="G2" s="3"/>
      <c r="H2" s="7">
        <v>4.8</v>
      </c>
      <c r="I2" s="13">
        <v>6</v>
      </c>
      <c r="J2" s="7">
        <v>7</v>
      </c>
      <c r="K2" s="7">
        <v>24</v>
      </c>
      <c r="L2" s="7"/>
    </row>
    <row r="3" spans="1:12">
      <c r="A3" s="3">
        <v>170042070</v>
      </c>
      <c r="B3" s="3" t="s">
        <v>199</v>
      </c>
      <c r="C3" s="7">
        <v>1</v>
      </c>
      <c r="D3" s="7">
        <v>1</v>
      </c>
      <c r="E3" s="3"/>
      <c r="F3" s="3"/>
      <c r="G3" s="3"/>
      <c r="H3" s="16">
        <v>3</v>
      </c>
      <c r="I3" s="13">
        <v>6</v>
      </c>
      <c r="J3" s="7">
        <v>7</v>
      </c>
      <c r="K3" s="7">
        <v>17</v>
      </c>
      <c r="L3" s="7"/>
    </row>
    <row r="4" spans="1:12">
      <c r="A4" s="3">
        <v>170042071</v>
      </c>
      <c r="B4" s="3" t="s">
        <v>202</v>
      </c>
      <c r="C4" s="7">
        <v>1</v>
      </c>
      <c r="D4" s="7">
        <v>1</v>
      </c>
      <c r="E4" s="3"/>
      <c r="F4" s="3"/>
      <c r="G4" s="3"/>
      <c r="H4" s="7">
        <v>4</v>
      </c>
      <c r="I4" s="13">
        <v>6</v>
      </c>
      <c r="J4" s="7">
        <v>7</v>
      </c>
      <c r="K4" s="7">
        <v>23</v>
      </c>
      <c r="L4" s="7"/>
    </row>
    <row r="5" spans="1:12">
      <c r="A5" s="3">
        <v>170042072</v>
      </c>
      <c r="B5" s="3" t="s">
        <v>205</v>
      </c>
      <c r="C5" s="7">
        <v>1</v>
      </c>
      <c r="D5" s="7">
        <v>1</v>
      </c>
      <c r="E5" s="3"/>
      <c r="F5" s="3"/>
      <c r="G5" s="3"/>
      <c r="H5" s="7">
        <v>4.8</v>
      </c>
      <c r="I5" s="13">
        <v>6</v>
      </c>
      <c r="J5" s="7">
        <v>7</v>
      </c>
      <c r="K5" s="7">
        <v>29</v>
      </c>
      <c r="L5" s="7"/>
    </row>
    <row r="6" spans="1:12">
      <c r="A6" s="3">
        <v>170042073</v>
      </c>
      <c r="B6" s="3" t="s">
        <v>208</v>
      </c>
      <c r="C6" s="7">
        <v>1</v>
      </c>
      <c r="D6" s="7">
        <v>1</v>
      </c>
      <c r="E6" s="3"/>
      <c r="F6" s="3"/>
      <c r="G6" s="3"/>
      <c r="H6" s="7">
        <v>4</v>
      </c>
      <c r="I6" s="13">
        <v>6</v>
      </c>
      <c r="J6" s="7">
        <v>7</v>
      </c>
      <c r="K6" s="7">
        <v>22</v>
      </c>
      <c r="L6" s="7"/>
    </row>
    <row r="7" spans="1:12" ht="15.75" customHeight="1">
      <c r="A7" s="3">
        <v>170042074</v>
      </c>
      <c r="B7" s="9" t="s">
        <v>211</v>
      </c>
      <c r="C7" s="7">
        <v>1</v>
      </c>
      <c r="D7" s="7">
        <v>1</v>
      </c>
      <c r="E7" s="3"/>
      <c r="F7" s="3"/>
      <c r="G7" s="3"/>
      <c r="H7" s="7">
        <v>5</v>
      </c>
      <c r="I7" s="13">
        <v>6</v>
      </c>
      <c r="J7" s="7">
        <v>7</v>
      </c>
      <c r="K7" s="7">
        <v>26</v>
      </c>
      <c r="L7" s="7"/>
    </row>
    <row r="8" spans="1:12">
      <c r="A8" s="3">
        <v>170042075</v>
      </c>
      <c r="B8" s="3" t="s">
        <v>214</v>
      </c>
      <c r="C8" s="7">
        <v>1</v>
      </c>
      <c r="D8" s="7">
        <v>1</v>
      </c>
      <c r="E8" s="3"/>
      <c r="F8" s="3"/>
      <c r="G8" s="3"/>
      <c r="H8" s="7">
        <v>4.8</v>
      </c>
      <c r="I8" s="14">
        <v>4.5</v>
      </c>
      <c r="J8" s="7">
        <v>3.5</v>
      </c>
      <c r="K8" s="7">
        <v>20</v>
      </c>
      <c r="L8" s="7"/>
    </row>
    <row r="9" spans="1:12">
      <c r="A9" s="3">
        <v>170042076</v>
      </c>
      <c r="B9" s="3" t="s">
        <v>217</v>
      </c>
      <c r="C9" s="7">
        <v>1</v>
      </c>
      <c r="D9" s="7">
        <v>1</v>
      </c>
      <c r="E9" s="3"/>
      <c r="F9" s="3"/>
      <c r="G9" s="3"/>
      <c r="H9" s="7">
        <v>4</v>
      </c>
      <c r="I9" s="13">
        <v>6</v>
      </c>
      <c r="J9" s="7">
        <v>7</v>
      </c>
      <c r="K9" s="7">
        <v>22</v>
      </c>
      <c r="L9" s="7"/>
    </row>
    <row r="10" spans="1:12">
      <c r="A10" s="3">
        <v>170042077</v>
      </c>
      <c r="B10" s="3" t="s">
        <v>220</v>
      </c>
      <c r="C10" s="7">
        <v>1</v>
      </c>
      <c r="D10" s="7" t="s">
        <v>277</v>
      </c>
      <c r="E10" s="3"/>
      <c r="F10" s="3"/>
      <c r="G10" s="3"/>
      <c r="H10" s="7" t="s">
        <v>277</v>
      </c>
      <c r="I10" s="13">
        <v>6</v>
      </c>
      <c r="J10" s="7">
        <v>7</v>
      </c>
      <c r="K10" s="7">
        <v>24</v>
      </c>
      <c r="L10" s="7"/>
    </row>
    <row r="11" spans="1:12">
      <c r="A11" s="3">
        <v>170042078</v>
      </c>
      <c r="B11" s="3" t="s">
        <v>223</v>
      </c>
      <c r="C11" s="7">
        <v>1</v>
      </c>
      <c r="D11" s="7">
        <v>1</v>
      </c>
      <c r="E11" s="3"/>
      <c r="F11" s="3"/>
      <c r="G11" s="3"/>
      <c r="H11" s="7">
        <v>4.8</v>
      </c>
      <c r="I11" s="13">
        <v>6</v>
      </c>
      <c r="J11" s="7">
        <v>6</v>
      </c>
      <c r="K11" s="7">
        <v>22</v>
      </c>
      <c r="L11" s="7"/>
    </row>
    <row r="12" spans="1:12">
      <c r="A12" s="3">
        <v>170042080</v>
      </c>
      <c r="B12" s="3" t="s">
        <v>226</v>
      </c>
      <c r="C12" s="7">
        <v>1</v>
      </c>
      <c r="D12" s="7">
        <v>1</v>
      </c>
      <c r="E12" s="3"/>
      <c r="F12" s="3"/>
      <c r="G12" s="3"/>
      <c r="H12" s="7">
        <v>5</v>
      </c>
      <c r="I12" s="14">
        <v>6</v>
      </c>
      <c r="J12" s="7">
        <v>7</v>
      </c>
      <c r="K12" s="7">
        <v>24</v>
      </c>
      <c r="L12" s="7"/>
    </row>
    <row r="13" spans="1:12">
      <c r="A13" s="3">
        <v>170042081</v>
      </c>
      <c r="B13" s="3" t="s">
        <v>229</v>
      </c>
      <c r="C13" s="7">
        <v>1</v>
      </c>
      <c r="D13" s="7">
        <v>1</v>
      </c>
      <c r="E13" s="3"/>
      <c r="F13" s="3"/>
      <c r="G13" s="3"/>
      <c r="H13" s="7">
        <v>5</v>
      </c>
      <c r="I13" s="17">
        <v>6</v>
      </c>
      <c r="J13" s="7">
        <v>7</v>
      </c>
      <c r="K13" s="7">
        <v>29</v>
      </c>
      <c r="L13" s="7"/>
    </row>
    <row r="14" spans="1:12">
      <c r="A14" s="3">
        <v>170042083</v>
      </c>
      <c r="B14" s="3" t="s">
        <v>232</v>
      </c>
      <c r="C14" s="7">
        <v>1</v>
      </c>
      <c r="D14" s="7">
        <v>1</v>
      </c>
      <c r="E14" s="3"/>
      <c r="F14" s="3"/>
      <c r="G14" s="3"/>
      <c r="H14" s="7">
        <v>5</v>
      </c>
      <c r="I14" s="13">
        <v>6</v>
      </c>
      <c r="J14" s="7" t="s">
        <v>277</v>
      </c>
      <c r="K14" s="7">
        <v>29</v>
      </c>
      <c r="L14" s="7"/>
    </row>
    <row r="15" spans="1:12">
      <c r="A15" s="3">
        <v>170042084</v>
      </c>
      <c r="B15" s="3" t="s">
        <v>235</v>
      </c>
      <c r="C15" s="7">
        <v>1</v>
      </c>
      <c r="D15" s="7">
        <v>1</v>
      </c>
      <c r="E15" s="3"/>
      <c r="F15" s="3"/>
      <c r="G15" s="3"/>
      <c r="H15" s="7">
        <v>5</v>
      </c>
      <c r="I15" s="13">
        <v>6</v>
      </c>
      <c r="J15" s="7">
        <v>7</v>
      </c>
      <c r="K15" s="7">
        <v>29</v>
      </c>
      <c r="L15" s="7"/>
    </row>
    <row r="16" spans="1:12">
      <c r="A16" s="3">
        <v>170042085</v>
      </c>
      <c r="B16" s="3" t="s">
        <v>238</v>
      </c>
      <c r="C16" s="7">
        <v>1</v>
      </c>
      <c r="D16" s="7">
        <v>1</v>
      </c>
      <c r="E16" s="3"/>
      <c r="F16" s="3"/>
      <c r="G16" s="3"/>
      <c r="H16" s="7">
        <v>5</v>
      </c>
      <c r="I16" s="13">
        <v>6</v>
      </c>
      <c r="J16" s="7">
        <v>7</v>
      </c>
      <c r="K16" s="7">
        <v>29</v>
      </c>
      <c r="L16" s="7"/>
    </row>
    <row r="17" spans="1:12">
      <c r="A17" s="3">
        <v>170042086</v>
      </c>
      <c r="B17" s="3" t="s">
        <v>241</v>
      </c>
      <c r="C17" s="7">
        <v>1</v>
      </c>
      <c r="D17" s="7">
        <v>1</v>
      </c>
      <c r="E17" s="3"/>
      <c r="F17" s="3"/>
      <c r="G17" s="3"/>
      <c r="H17" s="7">
        <v>4.5999999999999996</v>
      </c>
      <c r="I17" s="13">
        <v>6</v>
      </c>
      <c r="J17" s="7">
        <v>7</v>
      </c>
      <c r="K17" s="7">
        <v>24</v>
      </c>
      <c r="L17" s="7"/>
    </row>
    <row r="18" spans="1:12">
      <c r="A18" s="3">
        <v>170042087</v>
      </c>
      <c r="B18" s="3" t="s">
        <v>244</v>
      </c>
      <c r="C18" s="7">
        <v>1</v>
      </c>
      <c r="D18" s="7" t="s">
        <v>277</v>
      </c>
      <c r="E18" s="3"/>
      <c r="F18" s="3"/>
      <c r="G18" s="3"/>
      <c r="H18" s="3"/>
      <c r="I18" s="13">
        <v>6</v>
      </c>
      <c r="J18" s="7">
        <v>7</v>
      </c>
      <c r="K18" s="7">
        <v>28</v>
      </c>
      <c r="L18" s="7"/>
    </row>
    <row r="19" spans="1:12">
      <c r="A19" s="3">
        <v>170042088</v>
      </c>
      <c r="B19" s="3" t="s">
        <v>247</v>
      </c>
      <c r="C19" s="7">
        <v>1</v>
      </c>
      <c r="D19" s="7">
        <v>1</v>
      </c>
      <c r="E19" s="3"/>
      <c r="F19" s="3"/>
      <c r="G19" s="3"/>
      <c r="H19" s="7">
        <v>5</v>
      </c>
      <c r="I19" s="13">
        <v>6</v>
      </c>
      <c r="J19" s="7">
        <v>7</v>
      </c>
      <c r="K19" s="7">
        <v>21</v>
      </c>
      <c r="L19" s="7"/>
    </row>
    <row r="20" spans="1:12">
      <c r="A20" s="3">
        <v>170042089</v>
      </c>
      <c r="B20" s="3" t="s">
        <v>250</v>
      </c>
      <c r="C20" s="7">
        <v>1</v>
      </c>
      <c r="D20" s="7">
        <v>1</v>
      </c>
      <c r="E20" s="3"/>
      <c r="F20" s="3"/>
      <c r="G20" s="3"/>
      <c r="H20" s="7">
        <v>4.5999999999999996</v>
      </c>
      <c r="I20" s="17">
        <v>4.5</v>
      </c>
      <c r="J20" s="7">
        <v>6</v>
      </c>
      <c r="K20" s="7">
        <v>23</v>
      </c>
      <c r="L20" s="7"/>
    </row>
    <row r="21" spans="1:12">
      <c r="A21" s="3">
        <v>170042090</v>
      </c>
      <c r="B21" s="3" t="s">
        <v>253</v>
      </c>
      <c r="C21" s="7">
        <v>1</v>
      </c>
      <c r="D21" s="7">
        <v>1</v>
      </c>
      <c r="E21" s="3"/>
      <c r="F21" s="3"/>
      <c r="G21" s="3"/>
      <c r="H21" s="7">
        <v>4.5999999999999996</v>
      </c>
      <c r="I21" s="17">
        <v>6</v>
      </c>
      <c r="J21" s="7">
        <v>7</v>
      </c>
      <c r="K21" s="7">
        <v>25</v>
      </c>
      <c r="L21" s="7"/>
    </row>
    <row r="22" spans="1:12">
      <c r="C22" s="10">
        <f>SUM(C2:C21)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"/>
  <sheetViews>
    <sheetView tabSelected="1" topLeftCell="A29" workbookViewId="0">
      <pane xSplit="2" topLeftCell="G1" activePane="topRight" state="frozen"/>
      <selection pane="topRight" activeCell="H45" sqref="H45"/>
    </sheetView>
  </sheetViews>
  <sheetFormatPr defaultColWidth="14.42578125" defaultRowHeight="15.75" customHeight="1"/>
  <cols>
    <col min="1" max="1" width="16.42578125" customWidth="1"/>
    <col min="2" max="2" width="23.28515625" customWidth="1"/>
    <col min="6" max="6" width="4.85546875" customWidth="1"/>
    <col min="7" max="7" width="11.7109375" customWidth="1"/>
    <col min="8" max="9" width="12.28515625" customWidth="1"/>
    <col min="10" max="10" width="12.7109375" customWidth="1"/>
    <col min="11" max="11" width="11.5703125" customWidth="1"/>
    <col min="12" max="12" width="13" customWidth="1"/>
    <col min="13" max="14" width="12.85546875" customWidth="1"/>
    <col min="15" max="15" width="12.42578125" customWidth="1"/>
    <col min="16" max="16" width="9" customWidth="1"/>
    <col min="17" max="17" width="10.5703125" customWidth="1"/>
  </cols>
  <sheetData>
    <row r="1" spans="1:26" ht="15.75" customHeight="1">
      <c r="A1" s="3"/>
      <c r="B1" s="3"/>
      <c r="C1" s="3"/>
      <c r="D1" s="3"/>
      <c r="E1" s="3"/>
      <c r="F1" s="3"/>
      <c r="G1" s="21" t="s">
        <v>296</v>
      </c>
      <c r="H1" s="22"/>
      <c r="I1" s="22"/>
      <c r="J1" s="22"/>
      <c r="K1" s="22"/>
      <c r="L1" s="22"/>
      <c r="M1" s="22"/>
      <c r="N1" s="23"/>
      <c r="O1" s="3"/>
      <c r="P1" s="3"/>
      <c r="Q1" s="18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3"/>
      <c r="C2" s="3"/>
      <c r="D2" s="3"/>
      <c r="E2" s="3"/>
      <c r="F2" s="3"/>
      <c r="G2" s="6" t="s">
        <v>297</v>
      </c>
      <c r="H2" s="6" t="s">
        <v>298</v>
      </c>
      <c r="I2" s="6" t="s">
        <v>299</v>
      </c>
      <c r="J2" s="6" t="s">
        <v>300</v>
      </c>
      <c r="K2" s="6" t="s">
        <v>301</v>
      </c>
      <c r="L2" s="6" t="s">
        <v>302</v>
      </c>
      <c r="M2" s="6" t="s">
        <v>303</v>
      </c>
      <c r="N2" s="6" t="s">
        <v>304</v>
      </c>
      <c r="O2" s="6" t="s">
        <v>305</v>
      </c>
      <c r="P2" s="6"/>
      <c r="Q2" s="19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1" t="s">
        <v>0</v>
      </c>
      <c r="B3" s="1" t="s">
        <v>1</v>
      </c>
      <c r="C3" s="6" t="s">
        <v>306</v>
      </c>
      <c r="D3" s="6" t="s">
        <v>307</v>
      </c>
      <c r="E3" s="1"/>
      <c r="F3" s="1"/>
      <c r="G3" s="6">
        <v>10</v>
      </c>
      <c r="H3" s="6">
        <v>5</v>
      </c>
      <c r="I3" s="6">
        <v>10</v>
      </c>
      <c r="J3" s="6">
        <v>5</v>
      </c>
      <c r="K3" s="6">
        <v>10</v>
      </c>
      <c r="L3" s="6">
        <v>10</v>
      </c>
      <c r="M3" s="6">
        <v>5</v>
      </c>
      <c r="N3" s="6">
        <v>10</v>
      </c>
      <c r="O3" s="6">
        <v>10</v>
      </c>
      <c r="P3" s="6">
        <f t="shared" ref="P3:P87" si="0">SUM(G3:O3)</f>
        <v>75</v>
      </c>
      <c r="Q3" s="19">
        <f t="shared" ref="Q3:Q87" si="1">P3*100/75</f>
        <v>100</v>
      </c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">
        <v>170042001</v>
      </c>
      <c r="B4" s="3" t="s">
        <v>4</v>
      </c>
      <c r="C4" s="7">
        <v>14.5</v>
      </c>
      <c r="D4" s="7">
        <v>12.5</v>
      </c>
      <c r="E4" s="3"/>
      <c r="F4" s="3"/>
      <c r="G4" s="7">
        <v>9</v>
      </c>
      <c r="H4" s="7">
        <v>4</v>
      </c>
      <c r="I4" s="7">
        <v>8</v>
      </c>
      <c r="J4" s="7">
        <v>5</v>
      </c>
      <c r="K4" s="7">
        <v>8</v>
      </c>
      <c r="L4" s="7">
        <v>10</v>
      </c>
      <c r="M4" s="7">
        <v>5</v>
      </c>
      <c r="N4" s="7">
        <v>8</v>
      </c>
      <c r="O4" s="7">
        <v>10</v>
      </c>
      <c r="P4" s="6">
        <f t="shared" si="0"/>
        <v>67</v>
      </c>
      <c r="Q4" s="19">
        <f t="shared" si="1"/>
        <v>89.333333333333329</v>
      </c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>
        <v>170042002</v>
      </c>
      <c r="B5" s="3" t="s">
        <v>7</v>
      </c>
      <c r="C5" s="7">
        <v>13</v>
      </c>
      <c r="D5" s="7">
        <v>5</v>
      </c>
      <c r="E5" s="3"/>
      <c r="F5" s="3"/>
      <c r="G5" s="7">
        <v>7</v>
      </c>
      <c r="H5" s="7">
        <v>4</v>
      </c>
      <c r="I5" s="7">
        <v>8</v>
      </c>
      <c r="J5" s="7">
        <v>3</v>
      </c>
      <c r="K5" s="7">
        <v>9</v>
      </c>
      <c r="L5" s="7">
        <v>10</v>
      </c>
      <c r="M5" s="7">
        <v>2.5</v>
      </c>
      <c r="N5" s="7">
        <v>4</v>
      </c>
      <c r="O5" s="7">
        <v>3</v>
      </c>
      <c r="P5" s="6">
        <f t="shared" si="0"/>
        <v>50.5</v>
      </c>
      <c r="Q5" s="19">
        <f t="shared" si="1"/>
        <v>67.333333333333329</v>
      </c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>
        <v>170042004</v>
      </c>
      <c r="B6" s="3" t="s">
        <v>10</v>
      </c>
      <c r="C6" s="7">
        <v>13</v>
      </c>
      <c r="D6" s="7">
        <v>6</v>
      </c>
      <c r="E6" s="3"/>
      <c r="F6" s="3"/>
      <c r="G6" s="7">
        <v>8.5</v>
      </c>
      <c r="H6" s="7">
        <v>4</v>
      </c>
      <c r="I6" s="7">
        <v>8</v>
      </c>
      <c r="J6" s="7">
        <v>4</v>
      </c>
      <c r="K6" s="7">
        <v>6</v>
      </c>
      <c r="L6" s="7">
        <v>7.5</v>
      </c>
      <c r="M6" s="7">
        <v>4.5</v>
      </c>
      <c r="N6" s="7">
        <v>8</v>
      </c>
      <c r="O6" s="7">
        <v>8</v>
      </c>
      <c r="P6" s="6">
        <f t="shared" si="0"/>
        <v>58.5</v>
      </c>
      <c r="Q6" s="19">
        <f t="shared" si="1"/>
        <v>78</v>
      </c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>
        <v>170042005</v>
      </c>
      <c r="B7" s="3" t="s">
        <v>13</v>
      </c>
      <c r="C7" s="7">
        <v>12</v>
      </c>
      <c r="D7" s="7">
        <v>12</v>
      </c>
      <c r="E7" s="3"/>
      <c r="F7" s="3"/>
      <c r="G7" s="7">
        <v>8.5</v>
      </c>
      <c r="H7" s="7">
        <v>4</v>
      </c>
      <c r="I7" s="7">
        <v>8</v>
      </c>
      <c r="J7" s="7">
        <v>5</v>
      </c>
      <c r="K7" s="7">
        <v>8</v>
      </c>
      <c r="L7" s="7">
        <v>10</v>
      </c>
      <c r="M7" s="7">
        <v>5</v>
      </c>
      <c r="N7" s="7">
        <v>9</v>
      </c>
      <c r="O7" s="7">
        <v>10</v>
      </c>
      <c r="P7" s="6">
        <f t="shared" si="0"/>
        <v>67.5</v>
      </c>
      <c r="Q7" s="19">
        <f t="shared" si="1"/>
        <v>90</v>
      </c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>
        <v>170042006</v>
      </c>
      <c r="B8" s="3" t="s">
        <v>16</v>
      </c>
      <c r="C8" s="7" t="s">
        <v>308</v>
      </c>
      <c r="D8" s="7">
        <v>0.5</v>
      </c>
      <c r="E8" s="3"/>
      <c r="F8" s="3"/>
      <c r="G8" s="7">
        <v>7</v>
      </c>
      <c r="H8" s="7">
        <v>4</v>
      </c>
      <c r="I8" s="7">
        <v>6</v>
      </c>
      <c r="J8" s="3"/>
      <c r="K8" s="7">
        <v>8</v>
      </c>
      <c r="L8" s="3"/>
      <c r="M8" s="7">
        <v>3</v>
      </c>
      <c r="N8" s="7">
        <v>2</v>
      </c>
      <c r="O8" s="7">
        <v>2</v>
      </c>
      <c r="P8" s="6">
        <f t="shared" si="0"/>
        <v>32</v>
      </c>
      <c r="Q8" s="19">
        <f t="shared" si="1"/>
        <v>42.666666666666664</v>
      </c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>
        <v>170042007</v>
      </c>
      <c r="B9" s="3" t="s">
        <v>19</v>
      </c>
      <c r="C9" s="7">
        <v>13.5</v>
      </c>
      <c r="D9" s="7">
        <v>8.5</v>
      </c>
      <c r="E9" s="3"/>
      <c r="F9" s="3"/>
      <c r="G9" s="7">
        <v>9.5</v>
      </c>
      <c r="H9" s="7">
        <v>4</v>
      </c>
      <c r="I9" s="7">
        <v>8</v>
      </c>
      <c r="J9" s="7">
        <v>4</v>
      </c>
      <c r="K9" s="7">
        <v>8</v>
      </c>
      <c r="L9" s="7">
        <v>7.5</v>
      </c>
      <c r="M9" s="7">
        <v>4</v>
      </c>
      <c r="N9" s="7">
        <v>5</v>
      </c>
      <c r="O9" s="7">
        <v>5</v>
      </c>
      <c r="P9" s="6">
        <f t="shared" si="0"/>
        <v>55</v>
      </c>
      <c r="Q9" s="19">
        <f t="shared" si="1"/>
        <v>73.333333333333329</v>
      </c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>
        <v>170042008</v>
      </c>
      <c r="B10" s="3" t="s">
        <v>22</v>
      </c>
      <c r="C10" s="7">
        <v>12.3</v>
      </c>
      <c r="D10" s="7" t="s">
        <v>308</v>
      </c>
      <c r="E10" s="3"/>
      <c r="F10" s="3"/>
      <c r="G10" s="7">
        <v>9</v>
      </c>
      <c r="H10" s="7">
        <v>4</v>
      </c>
      <c r="I10" s="7">
        <v>8</v>
      </c>
      <c r="J10" s="7">
        <v>3</v>
      </c>
      <c r="K10" s="7">
        <v>6</v>
      </c>
      <c r="L10" s="7">
        <v>5</v>
      </c>
      <c r="M10" s="7">
        <v>3.5</v>
      </c>
      <c r="N10" s="7">
        <v>5</v>
      </c>
      <c r="O10" s="7">
        <v>6</v>
      </c>
      <c r="P10" s="6">
        <f t="shared" si="0"/>
        <v>49.5</v>
      </c>
      <c r="Q10" s="19">
        <f t="shared" si="1"/>
        <v>66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>
        <v>170042009</v>
      </c>
      <c r="B11" s="3" t="s">
        <v>25</v>
      </c>
      <c r="C11" s="7">
        <v>8.5</v>
      </c>
      <c r="D11" s="7">
        <v>6</v>
      </c>
      <c r="E11" s="3"/>
      <c r="F11" s="3"/>
      <c r="G11" s="7">
        <v>9</v>
      </c>
      <c r="H11" s="7">
        <v>3.5</v>
      </c>
      <c r="I11" s="7">
        <v>8</v>
      </c>
      <c r="J11" s="7">
        <v>3</v>
      </c>
      <c r="K11" s="7">
        <v>2</v>
      </c>
      <c r="L11" s="7">
        <v>2</v>
      </c>
      <c r="M11" s="7">
        <v>3.5</v>
      </c>
      <c r="N11" s="7">
        <v>2</v>
      </c>
      <c r="O11" s="7">
        <v>5</v>
      </c>
      <c r="P11" s="6">
        <f t="shared" si="0"/>
        <v>38</v>
      </c>
      <c r="Q11" s="19">
        <f t="shared" si="1"/>
        <v>50.666666666666664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>
        <v>170042010</v>
      </c>
      <c r="B12" s="3" t="s">
        <v>28</v>
      </c>
      <c r="C12" s="7">
        <v>11.5</v>
      </c>
      <c r="D12" s="7">
        <v>9.5</v>
      </c>
      <c r="E12" s="3"/>
      <c r="F12" s="3"/>
      <c r="G12" s="7">
        <v>9</v>
      </c>
      <c r="H12" s="7">
        <v>4</v>
      </c>
      <c r="I12" s="7">
        <v>8</v>
      </c>
      <c r="J12" s="7">
        <v>4</v>
      </c>
      <c r="K12" s="7">
        <v>7</v>
      </c>
      <c r="L12" s="7">
        <v>6</v>
      </c>
      <c r="M12" s="7">
        <v>4</v>
      </c>
      <c r="N12" s="7">
        <v>7</v>
      </c>
      <c r="O12" s="7">
        <v>7</v>
      </c>
      <c r="P12" s="6">
        <f t="shared" si="0"/>
        <v>56</v>
      </c>
      <c r="Q12" s="19">
        <f t="shared" si="1"/>
        <v>74.666666666666671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>
        <v>170042011</v>
      </c>
      <c r="B13" s="3" t="s">
        <v>31</v>
      </c>
      <c r="C13" s="7">
        <v>11</v>
      </c>
      <c r="D13" s="7">
        <v>7.5</v>
      </c>
      <c r="E13" s="3"/>
      <c r="F13" s="3"/>
      <c r="G13" s="7">
        <v>8.5</v>
      </c>
      <c r="H13" s="7">
        <v>4</v>
      </c>
      <c r="I13" s="7">
        <v>8</v>
      </c>
      <c r="J13" s="7">
        <v>4.5</v>
      </c>
      <c r="K13" s="7">
        <v>7</v>
      </c>
      <c r="L13" s="7">
        <v>6</v>
      </c>
      <c r="M13" s="7">
        <v>3.5</v>
      </c>
      <c r="N13" s="7">
        <v>7</v>
      </c>
      <c r="O13" s="7">
        <v>8</v>
      </c>
      <c r="P13" s="6">
        <f t="shared" si="0"/>
        <v>56.5</v>
      </c>
      <c r="Q13" s="19">
        <f t="shared" si="1"/>
        <v>75.333333333333329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>
        <v>170042012</v>
      </c>
      <c r="B14" s="3" t="s">
        <v>34</v>
      </c>
      <c r="C14" s="7">
        <v>12</v>
      </c>
      <c r="D14" s="7">
        <v>6</v>
      </c>
      <c r="E14" s="3"/>
      <c r="F14" s="3"/>
      <c r="G14" s="7">
        <v>8.5</v>
      </c>
      <c r="H14" s="7">
        <v>4</v>
      </c>
      <c r="I14" s="7">
        <v>8</v>
      </c>
      <c r="J14" s="7">
        <v>2</v>
      </c>
      <c r="K14" s="7">
        <v>5</v>
      </c>
      <c r="L14" s="7">
        <v>6</v>
      </c>
      <c r="M14" s="7">
        <v>2</v>
      </c>
      <c r="N14" s="7">
        <v>4</v>
      </c>
      <c r="O14" s="7">
        <v>3.5</v>
      </c>
      <c r="P14" s="6">
        <f t="shared" si="0"/>
        <v>43</v>
      </c>
      <c r="Q14" s="19">
        <f t="shared" si="1"/>
        <v>57.333333333333336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>
        <v>170042013</v>
      </c>
      <c r="B15" s="3" t="s">
        <v>37</v>
      </c>
      <c r="C15" s="7">
        <v>9</v>
      </c>
      <c r="D15" s="7">
        <v>6.5</v>
      </c>
      <c r="E15" s="3"/>
      <c r="F15" s="3"/>
      <c r="G15" s="7">
        <v>8.5</v>
      </c>
      <c r="H15" s="7">
        <v>4</v>
      </c>
      <c r="I15" s="7">
        <v>8</v>
      </c>
      <c r="J15" s="7">
        <v>3.5</v>
      </c>
      <c r="K15" s="7">
        <v>7</v>
      </c>
      <c r="L15" s="7">
        <v>5</v>
      </c>
      <c r="M15" s="7">
        <v>2.5</v>
      </c>
      <c r="N15" s="7">
        <v>6.5</v>
      </c>
      <c r="O15" s="7">
        <v>7.5</v>
      </c>
      <c r="P15" s="6">
        <f t="shared" si="0"/>
        <v>52.5</v>
      </c>
      <c r="Q15" s="19">
        <f t="shared" si="1"/>
        <v>70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>
        <v>170042014</v>
      </c>
      <c r="B16" s="3" t="s">
        <v>40</v>
      </c>
      <c r="C16" s="7">
        <v>13.5</v>
      </c>
      <c r="D16" s="7">
        <v>6.5</v>
      </c>
      <c r="E16" s="3"/>
      <c r="F16" s="3"/>
      <c r="G16" s="7">
        <v>8.5</v>
      </c>
      <c r="H16" s="7">
        <v>4</v>
      </c>
      <c r="I16" s="7">
        <v>8</v>
      </c>
      <c r="J16" s="7">
        <v>4.5</v>
      </c>
      <c r="K16" s="7">
        <v>9.5</v>
      </c>
      <c r="L16" s="7">
        <v>9</v>
      </c>
      <c r="M16" s="7">
        <v>2.5</v>
      </c>
      <c r="N16" s="7">
        <v>7.5</v>
      </c>
      <c r="O16" s="7">
        <v>6.5</v>
      </c>
      <c r="P16" s="6">
        <f t="shared" si="0"/>
        <v>60</v>
      </c>
      <c r="Q16" s="19">
        <f t="shared" si="1"/>
        <v>80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>
        <v>170042016</v>
      </c>
      <c r="B17" s="3" t="s">
        <v>43</v>
      </c>
      <c r="C17" s="7">
        <v>9.5</v>
      </c>
      <c r="D17" s="7" t="s">
        <v>308</v>
      </c>
      <c r="E17" s="3"/>
      <c r="F17" s="3"/>
      <c r="G17" s="7">
        <v>7.5</v>
      </c>
      <c r="H17" s="7">
        <v>4</v>
      </c>
      <c r="I17" s="7">
        <v>7.5</v>
      </c>
      <c r="J17" s="7">
        <v>3</v>
      </c>
      <c r="K17" s="7">
        <v>7</v>
      </c>
      <c r="L17" s="7">
        <v>3</v>
      </c>
      <c r="M17" s="7">
        <v>1.5</v>
      </c>
      <c r="N17" s="7">
        <v>2</v>
      </c>
      <c r="O17" s="3"/>
      <c r="P17" s="6">
        <f t="shared" si="0"/>
        <v>35.5</v>
      </c>
      <c r="Q17" s="19">
        <f t="shared" si="1"/>
        <v>47.333333333333336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>
        <v>170042017</v>
      </c>
      <c r="B18" s="3" t="s">
        <v>46</v>
      </c>
      <c r="C18" s="7">
        <v>14</v>
      </c>
      <c r="D18" s="7">
        <v>4</v>
      </c>
      <c r="E18" s="3"/>
      <c r="F18" s="3"/>
      <c r="G18" s="3">
        <v>8</v>
      </c>
      <c r="H18" s="3">
        <v>3.5</v>
      </c>
      <c r="I18" s="3">
        <v>7.5</v>
      </c>
      <c r="J18" s="3">
        <v>3</v>
      </c>
      <c r="K18" s="3">
        <v>7</v>
      </c>
      <c r="L18" s="3">
        <v>9</v>
      </c>
      <c r="M18" s="3">
        <v>2.5</v>
      </c>
      <c r="N18" s="3">
        <v>5</v>
      </c>
      <c r="O18" s="3"/>
      <c r="P18" s="6">
        <f t="shared" si="0"/>
        <v>45.5</v>
      </c>
      <c r="Q18" s="19">
        <f t="shared" si="1"/>
        <v>60.666666666666664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>
        <v>170042018</v>
      </c>
      <c r="B19" s="3" t="s">
        <v>49</v>
      </c>
      <c r="C19" s="7">
        <v>13.5</v>
      </c>
      <c r="D19" s="7" t="s">
        <v>308</v>
      </c>
      <c r="E19" s="3"/>
      <c r="F19" s="3"/>
      <c r="G19" s="3">
        <v>8</v>
      </c>
      <c r="H19" s="3">
        <v>3.5</v>
      </c>
      <c r="I19" s="3">
        <v>8.5</v>
      </c>
      <c r="J19" s="3">
        <v>5</v>
      </c>
      <c r="K19" s="3">
        <v>6.5</v>
      </c>
      <c r="L19" s="3">
        <v>3</v>
      </c>
      <c r="M19" s="3">
        <v>5</v>
      </c>
      <c r="N19" s="3"/>
      <c r="O19" s="3"/>
      <c r="P19" s="6">
        <f t="shared" si="0"/>
        <v>39.5</v>
      </c>
      <c r="Q19" s="19">
        <f t="shared" si="1"/>
        <v>52.666666666666664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>
        <v>170042019</v>
      </c>
      <c r="B20" s="3" t="s">
        <v>52</v>
      </c>
      <c r="C20" s="7">
        <v>11.5</v>
      </c>
      <c r="D20" s="7">
        <v>7.5</v>
      </c>
      <c r="E20" s="3"/>
      <c r="F20" s="3"/>
      <c r="G20" s="3">
        <v>8</v>
      </c>
      <c r="H20" s="3">
        <v>4</v>
      </c>
      <c r="I20" s="3">
        <v>8</v>
      </c>
      <c r="J20" s="3">
        <v>3</v>
      </c>
      <c r="K20" s="3">
        <v>7.5</v>
      </c>
      <c r="L20" s="3">
        <v>10</v>
      </c>
      <c r="M20" s="3">
        <v>5</v>
      </c>
      <c r="N20" s="3">
        <v>8</v>
      </c>
      <c r="O20" s="3">
        <v>9</v>
      </c>
      <c r="P20" s="6">
        <f t="shared" si="0"/>
        <v>62.5</v>
      </c>
      <c r="Q20" s="19">
        <f t="shared" si="1"/>
        <v>83.333333333333329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>
        <v>170042020</v>
      </c>
      <c r="B21" s="3" t="s">
        <v>55</v>
      </c>
      <c r="C21" s="7">
        <v>12.5</v>
      </c>
      <c r="D21" s="7">
        <v>6.5</v>
      </c>
      <c r="E21" s="3"/>
      <c r="F21" s="3"/>
      <c r="G21" s="3">
        <v>8</v>
      </c>
      <c r="H21" s="3">
        <v>4</v>
      </c>
      <c r="I21" s="3">
        <v>8</v>
      </c>
      <c r="J21" s="3">
        <v>4</v>
      </c>
      <c r="K21" s="3">
        <v>6</v>
      </c>
      <c r="L21" s="3">
        <v>10</v>
      </c>
      <c r="M21" s="3">
        <v>4.5</v>
      </c>
      <c r="N21" s="3">
        <v>9</v>
      </c>
      <c r="O21" s="3">
        <v>7</v>
      </c>
      <c r="P21" s="6">
        <f t="shared" si="0"/>
        <v>60.5</v>
      </c>
      <c r="Q21" s="19">
        <f t="shared" si="1"/>
        <v>80.666666666666671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>
        <v>170042021</v>
      </c>
      <c r="B22" s="3" t="s">
        <v>58</v>
      </c>
      <c r="C22" s="7">
        <v>10.5</v>
      </c>
      <c r="D22" s="7">
        <v>8.5</v>
      </c>
      <c r="E22" s="3"/>
      <c r="F22" s="3"/>
      <c r="G22" s="3">
        <v>8</v>
      </c>
      <c r="H22" s="3">
        <v>4</v>
      </c>
      <c r="I22" s="3">
        <v>8</v>
      </c>
      <c r="J22" s="3">
        <v>3</v>
      </c>
      <c r="K22" s="3">
        <v>7</v>
      </c>
      <c r="L22" s="3"/>
      <c r="M22" s="3"/>
      <c r="N22" s="3"/>
      <c r="O22" s="3"/>
      <c r="P22" s="6">
        <f t="shared" si="0"/>
        <v>30</v>
      </c>
      <c r="Q22" s="19">
        <f t="shared" si="1"/>
        <v>40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>
        <v>170042022</v>
      </c>
      <c r="B23" s="3" t="s">
        <v>61</v>
      </c>
      <c r="C23" s="7">
        <v>12.5</v>
      </c>
      <c r="D23" s="7" t="s">
        <v>308</v>
      </c>
      <c r="E23" s="3"/>
      <c r="F23" s="3"/>
      <c r="G23" s="3">
        <v>8</v>
      </c>
      <c r="H23" s="3">
        <v>4</v>
      </c>
      <c r="I23" s="3">
        <v>8</v>
      </c>
      <c r="J23" s="3">
        <v>3</v>
      </c>
      <c r="K23" s="3">
        <v>6</v>
      </c>
      <c r="L23" s="3">
        <v>7</v>
      </c>
      <c r="M23" s="3">
        <v>2</v>
      </c>
      <c r="N23" s="3">
        <v>1</v>
      </c>
      <c r="O23" s="3">
        <v>0.5</v>
      </c>
      <c r="P23" s="6">
        <f t="shared" si="0"/>
        <v>39.5</v>
      </c>
      <c r="Q23" s="19">
        <f t="shared" si="1"/>
        <v>52.666666666666664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>
        <v>170042023</v>
      </c>
      <c r="B24" s="3" t="s">
        <v>64</v>
      </c>
      <c r="C24" s="7">
        <v>10.5</v>
      </c>
      <c r="D24" s="7">
        <v>2</v>
      </c>
      <c r="E24" s="3"/>
      <c r="F24" s="3"/>
      <c r="G24" s="3">
        <v>7</v>
      </c>
      <c r="H24" s="3">
        <v>4</v>
      </c>
      <c r="I24" s="3">
        <v>7</v>
      </c>
      <c r="J24" s="3">
        <v>3</v>
      </c>
      <c r="K24" s="3">
        <v>8.5</v>
      </c>
      <c r="L24" s="3">
        <v>5</v>
      </c>
      <c r="M24" s="3">
        <v>2</v>
      </c>
      <c r="N24" s="3">
        <v>1</v>
      </c>
      <c r="O24" s="3">
        <v>1</v>
      </c>
      <c r="P24" s="6">
        <f t="shared" si="0"/>
        <v>38.5</v>
      </c>
      <c r="Q24" s="19">
        <f t="shared" si="1"/>
        <v>51.333333333333336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>
        <v>170042024</v>
      </c>
      <c r="B25" s="3" t="s">
        <v>67</v>
      </c>
      <c r="C25" s="7">
        <v>12.5</v>
      </c>
      <c r="D25" s="7">
        <v>12</v>
      </c>
      <c r="E25" s="3"/>
      <c r="F25" s="3"/>
      <c r="G25" s="3">
        <v>8</v>
      </c>
      <c r="H25" s="3">
        <v>4</v>
      </c>
      <c r="I25" s="3">
        <v>8</v>
      </c>
      <c r="J25" s="7">
        <v>4.5</v>
      </c>
      <c r="K25" s="7">
        <v>10</v>
      </c>
      <c r="L25" s="3">
        <v>10</v>
      </c>
      <c r="M25" s="7">
        <v>4.5</v>
      </c>
      <c r="N25" s="7">
        <v>8</v>
      </c>
      <c r="O25" s="7">
        <v>10</v>
      </c>
      <c r="P25" s="6">
        <f t="shared" si="0"/>
        <v>67</v>
      </c>
      <c r="Q25" s="19">
        <f t="shared" si="1"/>
        <v>89.333333333333329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>
        <v>170042025</v>
      </c>
      <c r="B26" s="3" t="s">
        <v>70</v>
      </c>
      <c r="C26" s="7">
        <v>12.5</v>
      </c>
      <c r="D26" s="7">
        <v>6.5</v>
      </c>
      <c r="E26" s="3"/>
      <c r="F26" s="3"/>
      <c r="G26" s="3">
        <v>8</v>
      </c>
      <c r="H26" s="3">
        <v>4</v>
      </c>
      <c r="I26" s="3">
        <v>8</v>
      </c>
      <c r="J26" s="3">
        <v>3.5</v>
      </c>
      <c r="K26" s="3">
        <v>8.5</v>
      </c>
      <c r="L26" s="3">
        <v>7.5</v>
      </c>
      <c r="M26" s="7">
        <v>3</v>
      </c>
      <c r="N26" s="7">
        <v>4</v>
      </c>
      <c r="O26" s="7">
        <v>4</v>
      </c>
      <c r="P26" s="6">
        <f t="shared" si="0"/>
        <v>50.5</v>
      </c>
      <c r="Q26" s="19">
        <f t="shared" si="1"/>
        <v>67.333333333333329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>
        <v>170042026</v>
      </c>
      <c r="B27" s="3" t="s">
        <v>73</v>
      </c>
      <c r="C27" s="7">
        <v>11</v>
      </c>
      <c r="D27" s="7">
        <v>9.5</v>
      </c>
      <c r="E27" s="3"/>
      <c r="F27" s="3"/>
      <c r="G27" s="3">
        <v>8</v>
      </c>
      <c r="H27" s="3">
        <v>4</v>
      </c>
      <c r="I27" s="3">
        <v>8</v>
      </c>
      <c r="J27" s="3">
        <v>4</v>
      </c>
      <c r="K27" s="3">
        <v>6</v>
      </c>
      <c r="L27" s="24">
        <v>2</v>
      </c>
      <c r="M27" s="3">
        <v>3.5</v>
      </c>
      <c r="N27" s="3">
        <v>3</v>
      </c>
      <c r="O27" s="3">
        <v>6</v>
      </c>
      <c r="P27" s="6">
        <f t="shared" si="0"/>
        <v>44.5</v>
      </c>
      <c r="Q27" s="19">
        <f t="shared" si="1"/>
        <v>59.333333333333336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>
        <v>170042027</v>
      </c>
      <c r="B28" s="3" t="s">
        <v>76</v>
      </c>
      <c r="C28" s="7">
        <v>13.5</v>
      </c>
      <c r="D28" s="7">
        <v>12</v>
      </c>
      <c r="E28" s="3"/>
      <c r="F28" s="3"/>
      <c r="G28" s="3">
        <v>8</v>
      </c>
      <c r="H28" s="3">
        <v>4</v>
      </c>
      <c r="I28" s="3">
        <v>8</v>
      </c>
      <c r="J28" s="3">
        <v>4.5</v>
      </c>
      <c r="K28" s="3">
        <v>10</v>
      </c>
      <c r="L28" s="3">
        <v>10</v>
      </c>
      <c r="M28" s="3">
        <v>4</v>
      </c>
      <c r="N28" s="3">
        <v>8</v>
      </c>
      <c r="O28" s="3">
        <v>9</v>
      </c>
      <c r="P28" s="6">
        <f t="shared" si="0"/>
        <v>65.5</v>
      </c>
      <c r="Q28" s="19">
        <f t="shared" si="1"/>
        <v>87.333333333333329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>
        <v>170042028</v>
      </c>
      <c r="B29" s="3" t="s">
        <v>79</v>
      </c>
      <c r="C29" s="7">
        <v>12.5</v>
      </c>
      <c r="D29" s="7">
        <v>11.5</v>
      </c>
      <c r="E29" s="3"/>
      <c r="F29" s="3"/>
      <c r="G29" s="3">
        <v>8</v>
      </c>
      <c r="H29" s="3">
        <v>4</v>
      </c>
      <c r="I29" s="3">
        <v>8</v>
      </c>
      <c r="J29" s="3">
        <v>4.5</v>
      </c>
      <c r="K29" s="3">
        <v>9</v>
      </c>
      <c r="L29" s="3">
        <v>7.5</v>
      </c>
      <c r="M29" s="3">
        <v>4</v>
      </c>
      <c r="N29" s="3">
        <v>8</v>
      </c>
      <c r="O29" s="3">
        <v>8</v>
      </c>
      <c r="P29" s="6">
        <f t="shared" si="0"/>
        <v>61</v>
      </c>
      <c r="Q29" s="19">
        <f t="shared" si="1"/>
        <v>81.333333333333329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>
        <v>170042029</v>
      </c>
      <c r="B30" s="3" t="s">
        <v>82</v>
      </c>
      <c r="C30" s="7">
        <v>8</v>
      </c>
      <c r="D30" s="7">
        <v>7</v>
      </c>
      <c r="E30" s="3"/>
      <c r="F30" s="3"/>
      <c r="G30" s="3">
        <v>8</v>
      </c>
      <c r="H30" s="3">
        <v>4</v>
      </c>
      <c r="I30" s="3">
        <v>8</v>
      </c>
      <c r="J30" s="3">
        <v>3</v>
      </c>
      <c r="K30" s="3">
        <v>6</v>
      </c>
      <c r="L30" s="3">
        <v>6</v>
      </c>
      <c r="M30" s="3">
        <v>3.5</v>
      </c>
      <c r="N30" s="3">
        <v>3</v>
      </c>
      <c r="O30" s="3">
        <v>3</v>
      </c>
      <c r="P30" s="6">
        <f t="shared" si="0"/>
        <v>44.5</v>
      </c>
      <c r="Q30" s="19">
        <f t="shared" si="1"/>
        <v>59.333333333333336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>
        <v>170042030</v>
      </c>
      <c r="B31" s="3" t="s">
        <v>85</v>
      </c>
      <c r="C31" s="7">
        <v>13.5</v>
      </c>
      <c r="D31" s="7">
        <v>12</v>
      </c>
      <c r="E31" s="3"/>
      <c r="F31" s="3"/>
      <c r="G31" s="3">
        <v>8</v>
      </c>
      <c r="H31" s="3">
        <v>4</v>
      </c>
      <c r="I31" s="3">
        <v>8</v>
      </c>
      <c r="J31" s="3">
        <v>4</v>
      </c>
      <c r="K31" s="3">
        <v>10</v>
      </c>
      <c r="L31" s="3">
        <v>9</v>
      </c>
      <c r="M31" s="3">
        <v>4.5</v>
      </c>
      <c r="N31" s="3">
        <v>8</v>
      </c>
      <c r="O31" s="3">
        <v>9</v>
      </c>
      <c r="P31" s="6">
        <f t="shared" si="0"/>
        <v>64.5</v>
      </c>
      <c r="Q31" s="19">
        <f t="shared" si="1"/>
        <v>86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>
        <v>170042031</v>
      </c>
      <c r="B32" s="3" t="s">
        <v>88</v>
      </c>
      <c r="C32" s="7">
        <v>10.5</v>
      </c>
      <c r="D32" s="7">
        <v>8.5</v>
      </c>
      <c r="E32" s="3"/>
      <c r="F32" s="3"/>
      <c r="G32" s="3">
        <v>8</v>
      </c>
      <c r="H32" s="3">
        <v>4</v>
      </c>
      <c r="I32" s="3">
        <v>8</v>
      </c>
      <c r="J32" s="3">
        <v>4</v>
      </c>
      <c r="K32" s="3">
        <v>7</v>
      </c>
      <c r="L32" s="3">
        <v>9</v>
      </c>
      <c r="M32" s="3">
        <v>5</v>
      </c>
      <c r="N32" s="3">
        <v>9</v>
      </c>
      <c r="O32" s="3">
        <v>7</v>
      </c>
      <c r="P32" s="6">
        <f t="shared" si="0"/>
        <v>61</v>
      </c>
      <c r="Q32" s="19">
        <f t="shared" si="1"/>
        <v>81.333333333333329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>
        <v>170042032</v>
      </c>
      <c r="B33" s="3" t="s">
        <v>91</v>
      </c>
      <c r="C33" s="7">
        <v>12</v>
      </c>
      <c r="D33" s="7">
        <v>6.5</v>
      </c>
      <c r="E33" s="3"/>
      <c r="F33" s="3"/>
      <c r="G33" s="3">
        <v>8</v>
      </c>
      <c r="H33" s="3">
        <v>4</v>
      </c>
      <c r="I33" s="3">
        <v>8</v>
      </c>
      <c r="J33" s="3">
        <v>3.5</v>
      </c>
      <c r="K33" s="3">
        <v>7</v>
      </c>
      <c r="L33" s="3">
        <v>3</v>
      </c>
      <c r="M33" s="3">
        <v>3.5</v>
      </c>
      <c r="N33" s="3">
        <v>8</v>
      </c>
      <c r="O33" s="3">
        <v>8</v>
      </c>
      <c r="P33" s="6">
        <f t="shared" si="0"/>
        <v>53</v>
      </c>
      <c r="Q33" s="19">
        <f t="shared" si="1"/>
        <v>70.666666666666671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>
        <v>170042033</v>
      </c>
      <c r="B34" s="3" t="s">
        <v>94</v>
      </c>
      <c r="C34" s="7">
        <v>11.5</v>
      </c>
      <c r="D34" s="7">
        <v>10.5</v>
      </c>
      <c r="E34" s="3"/>
      <c r="F34" s="3"/>
      <c r="G34" s="3">
        <v>8</v>
      </c>
      <c r="H34" s="3">
        <v>4</v>
      </c>
      <c r="I34" s="3">
        <v>8</v>
      </c>
      <c r="J34" s="3">
        <v>4.5</v>
      </c>
      <c r="K34" s="3">
        <v>8</v>
      </c>
      <c r="L34" s="3">
        <v>7.5</v>
      </c>
      <c r="M34" s="3">
        <v>4.5</v>
      </c>
      <c r="N34" s="3">
        <v>8</v>
      </c>
      <c r="O34" s="3">
        <v>8</v>
      </c>
      <c r="P34" s="6">
        <f t="shared" si="0"/>
        <v>60.5</v>
      </c>
      <c r="Q34" s="19">
        <f t="shared" si="1"/>
        <v>80.666666666666671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>
        <v>170042034</v>
      </c>
      <c r="B35" s="3" t="s">
        <v>97</v>
      </c>
      <c r="C35" s="7">
        <v>13.5</v>
      </c>
      <c r="D35" s="7">
        <v>6.5</v>
      </c>
      <c r="E35" s="3"/>
      <c r="F35" s="3"/>
      <c r="G35" s="3">
        <v>8</v>
      </c>
      <c r="H35" s="3">
        <v>4</v>
      </c>
      <c r="I35" s="3">
        <v>8</v>
      </c>
      <c r="J35" s="3">
        <v>4</v>
      </c>
      <c r="K35" s="3">
        <v>10</v>
      </c>
      <c r="L35" s="3">
        <v>10</v>
      </c>
      <c r="M35" s="3">
        <v>4</v>
      </c>
      <c r="N35" s="3">
        <v>9</v>
      </c>
      <c r="O35" s="3">
        <v>9</v>
      </c>
      <c r="P35" s="6">
        <f t="shared" si="0"/>
        <v>66</v>
      </c>
      <c r="Q35" s="19">
        <f t="shared" si="1"/>
        <v>88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>
        <v>170042035</v>
      </c>
      <c r="B36" s="3" t="s">
        <v>100</v>
      </c>
      <c r="C36" s="7">
        <v>14</v>
      </c>
      <c r="D36" s="7">
        <v>10.5</v>
      </c>
      <c r="E36" s="3"/>
      <c r="F36" s="3"/>
      <c r="G36" s="3">
        <v>8</v>
      </c>
      <c r="H36" s="3">
        <v>4</v>
      </c>
      <c r="I36" s="3">
        <v>8</v>
      </c>
      <c r="J36" s="3">
        <v>4.5</v>
      </c>
      <c r="K36" s="3">
        <v>10</v>
      </c>
      <c r="L36" s="3">
        <v>10</v>
      </c>
      <c r="M36" s="3">
        <v>4.5</v>
      </c>
      <c r="N36" s="3">
        <v>9</v>
      </c>
      <c r="O36" s="3">
        <v>9</v>
      </c>
      <c r="P36" s="6">
        <f t="shared" si="0"/>
        <v>67</v>
      </c>
      <c r="Q36" s="19">
        <f t="shared" si="1"/>
        <v>89.333333333333329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>
        <v>170042036</v>
      </c>
      <c r="B37" s="3" t="s">
        <v>103</v>
      </c>
      <c r="C37" s="7">
        <v>10.5</v>
      </c>
      <c r="D37" s="7">
        <v>7.5</v>
      </c>
      <c r="E37" s="3"/>
      <c r="F37" s="3"/>
      <c r="G37" s="3">
        <v>8</v>
      </c>
      <c r="H37" s="3">
        <v>4</v>
      </c>
      <c r="I37" s="3">
        <v>8</v>
      </c>
      <c r="J37" s="3">
        <v>4</v>
      </c>
      <c r="K37" s="3">
        <v>8</v>
      </c>
      <c r="L37" s="3">
        <v>7.5</v>
      </c>
      <c r="M37" s="3">
        <v>4.5</v>
      </c>
      <c r="N37" s="3">
        <v>9</v>
      </c>
      <c r="O37" s="3">
        <v>9</v>
      </c>
      <c r="P37" s="6">
        <f t="shared" si="0"/>
        <v>62</v>
      </c>
      <c r="Q37" s="19">
        <f t="shared" si="1"/>
        <v>82.666666666666671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>
        <v>170042037</v>
      </c>
      <c r="B38" s="3" t="s">
        <v>106</v>
      </c>
      <c r="C38" s="7">
        <v>8.5</v>
      </c>
      <c r="D38" s="7">
        <v>5</v>
      </c>
      <c r="E38" s="3"/>
      <c r="F38" s="3"/>
      <c r="G38" s="3">
        <v>8</v>
      </c>
      <c r="H38" s="3">
        <v>4</v>
      </c>
      <c r="I38" s="3">
        <v>6</v>
      </c>
      <c r="J38" s="3">
        <v>2.5</v>
      </c>
      <c r="K38" s="3">
        <v>8</v>
      </c>
      <c r="L38" s="3">
        <v>7</v>
      </c>
      <c r="M38" s="3">
        <v>2.5</v>
      </c>
      <c r="N38" s="3">
        <v>5</v>
      </c>
      <c r="O38" s="3">
        <v>5</v>
      </c>
      <c r="P38" s="6">
        <f t="shared" si="0"/>
        <v>48</v>
      </c>
      <c r="Q38" s="19">
        <f t="shared" si="1"/>
        <v>64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>
        <v>170042038</v>
      </c>
      <c r="B39" s="3" t="s">
        <v>109</v>
      </c>
      <c r="C39" s="7">
        <v>12.5</v>
      </c>
      <c r="D39" s="7">
        <v>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6">
        <f t="shared" si="0"/>
        <v>0</v>
      </c>
      <c r="Q39" s="19">
        <f t="shared" si="1"/>
        <v>0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>
        <v>170042039</v>
      </c>
      <c r="B40" s="3" t="s">
        <v>112</v>
      </c>
      <c r="C40" s="7">
        <v>12</v>
      </c>
      <c r="D40" s="7">
        <v>9.5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6">
        <f t="shared" si="0"/>
        <v>0</v>
      </c>
      <c r="Q40" s="19">
        <f t="shared" si="1"/>
        <v>0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>
        <v>170042040</v>
      </c>
      <c r="B41" s="3" t="s">
        <v>115</v>
      </c>
      <c r="C41" s="7">
        <v>10.5</v>
      </c>
      <c r="D41" s="7">
        <v>9.5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6">
        <f t="shared" si="0"/>
        <v>0</v>
      </c>
      <c r="Q41" s="19">
        <f t="shared" si="1"/>
        <v>0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>
        <v>170042041</v>
      </c>
      <c r="B42" s="3" t="s">
        <v>118</v>
      </c>
      <c r="C42" s="7">
        <v>11.5</v>
      </c>
      <c r="D42" s="7">
        <v>7.5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6">
        <f t="shared" si="0"/>
        <v>0</v>
      </c>
      <c r="Q42" s="19">
        <f t="shared" si="1"/>
        <v>0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>
        <v>170042042</v>
      </c>
      <c r="B43" s="3" t="s">
        <v>121</v>
      </c>
      <c r="C43" s="7" t="s">
        <v>308</v>
      </c>
      <c r="D43" s="7">
        <v>10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6">
        <f t="shared" si="0"/>
        <v>0</v>
      </c>
      <c r="Q43" s="19">
        <f t="shared" si="1"/>
        <v>0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>
        <v>170042043</v>
      </c>
      <c r="B44" s="3" t="s">
        <v>124</v>
      </c>
      <c r="C44" s="7">
        <v>14.5</v>
      </c>
      <c r="D44" s="7">
        <v>10</v>
      </c>
      <c r="E44" s="3"/>
      <c r="F44" s="3"/>
      <c r="G44" s="7">
        <v>9</v>
      </c>
      <c r="H44" s="7">
        <v>4</v>
      </c>
      <c r="I44" s="7">
        <v>8</v>
      </c>
      <c r="J44" s="7">
        <v>5</v>
      </c>
      <c r="K44" s="7">
        <v>10</v>
      </c>
      <c r="L44" s="7">
        <v>10</v>
      </c>
      <c r="M44" s="7">
        <v>5</v>
      </c>
      <c r="N44" s="7">
        <v>8</v>
      </c>
      <c r="O44" s="7">
        <v>10</v>
      </c>
      <c r="P44" s="6">
        <f t="shared" si="0"/>
        <v>69</v>
      </c>
      <c r="Q44" s="19">
        <f t="shared" si="1"/>
        <v>92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>
        <v>170042044</v>
      </c>
      <c r="B45" s="3" t="s">
        <v>127</v>
      </c>
      <c r="C45" s="7">
        <v>7.5</v>
      </c>
      <c r="D45" s="7">
        <v>3.5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6">
        <f t="shared" si="0"/>
        <v>0</v>
      </c>
      <c r="Q45" s="19">
        <f t="shared" si="1"/>
        <v>0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>
        <v>170042045</v>
      </c>
      <c r="B46" s="3" t="s">
        <v>130</v>
      </c>
      <c r="C46" s="7">
        <v>12</v>
      </c>
      <c r="D46" s="7">
        <v>6.5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6">
        <f t="shared" si="0"/>
        <v>0</v>
      </c>
      <c r="Q46" s="19">
        <f t="shared" si="1"/>
        <v>0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>
        <v>170042046</v>
      </c>
      <c r="B47" s="3" t="s">
        <v>133</v>
      </c>
      <c r="C47" s="7">
        <v>12.5</v>
      </c>
      <c r="D47" s="7">
        <v>5.5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6">
        <f t="shared" si="0"/>
        <v>0</v>
      </c>
      <c r="Q47" s="19">
        <f t="shared" si="1"/>
        <v>0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>
        <v>170042047</v>
      </c>
      <c r="B48" s="3" t="s">
        <v>136</v>
      </c>
      <c r="C48" s="7">
        <v>9</v>
      </c>
      <c r="D48" s="7" t="s">
        <v>308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6">
        <f t="shared" si="0"/>
        <v>0</v>
      </c>
      <c r="Q48" s="19">
        <f t="shared" si="1"/>
        <v>0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>
        <v>170042048</v>
      </c>
      <c r="B49" s="3" t="s">
        <v>139</v>
      </c>
      <c r="C49" s="7">
        <v>10.5</v>
      </c>
      <c r="D49" s="7">
        <v>10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6">
        <f t="shared" si="0"/>
        <v>0</v>
      </c>
      <c r="Q49" s="19">
        <f t="shared" si="1"/>
        <v>0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>
        <v>170042049</v>
      </c>
      <c r="B50" s="3" t="s">
        <v>142</v>
      </c>
      <c r="C50" s="7">
        <v>10</v>
      </c>
      <c r="D50" s="7">
        <v>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6">
        <f t="shared" si="0"/>
        <v>0</v>
      </c>
      <c r="Q50" s="19">
        <f t="shared" si="1"/>
        <v>0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>
        <v>170042050</v>
      </c>
      <c r="B51" s="3" t="s">
        <v>145</v>
      </c>
      <c r="C51" s="7">
        <v>8.5</v>
      </c>
      <c r="D51" s="7">
        <v>5.5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6">
        <f t="shared" si="0"/>
        <v>0</v>
      </c>
      <c r="Q51" s="19">
        <f t="shared" si="1"/>
        <v>0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>
        <v>170042053</v>
      </c>
      <c r="B52" s="3" t="s">
        <v>148</v>
      </c>
      <c r="C52" s="7">
        <v>13</v>
      </c>
      <c r="D52" s="7" t="s">
        <v>308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6">
        <f t="shared" si="0"/>
        <v>0</v>
      </c>
      <c r="Q52" s="19">
        <f t="shared" si="1"/>
        <v>0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>
        <v>170042054</v>
      </c>
      <c r="B53" s="3" t="s">
        <v>151</v>
      </c>
      <c r="C53" s="7">
        <v>6</v>
      </c>
      <c r="D53" s="7">
        <v>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6">
        <f t="shared" si="0"/>
        <v>0</v>
      </c>
      <c r="Q53" s="19">
        <f t="shared" si="1"/>
        <v>0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>
        <v>170042055</v>
      </c>
      <c r="B54" s="3" t="s">
        <v>154</v>
      </c>
      <c r="C54" s="7">
        <v>9</v>
      </c>
      <c r="D54" s="7">
        <v>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6">
        <f t="shared" si="0"/>
        <v>0</v>
      </c>
      <c r="Q54" s="19">
        <f t="shared" si="1"/>
        <v>0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>
        <v>170042056</v>
      </c>
      <c r="B55" s="3" t="s">
        <v>157</v>
      </c>
      <c r="C55" s="7">
        <v>9.5</v>
      </c>
      <c r="D55" s="7">
        <v>3.5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6">
        <f t="shared" si="0"/>
        <v>0</v>
      </c>
      <c r="Q55" s="19">
        <f t="shared" si="1"/>
        <v>0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>
        <v>170042057</v>
      </c>
      <c r="B56" s="3" t="s">
        <v>160</v>
      </c>
      <c r="C56" s="7">
        <v>12.5</v>
      </c>
      <c r="D56" s="7">
        <v>10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6">
        <f t="shared" si="0"/>
        <v>0</v>
      </c>
      <c r="Q56" s="19">
        <f t="shared" si="1"/>
        <v>0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>
        <v>170042058</v>
      </c>
      <c r="B57" s="3" t="s">
        <v>163</v>
      </c>
      <c r="C57" s="7">
        <v>11</v>
      </c>
      <c r="D57" s="7">
        <v>8.5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6">
        <f t="shared" si="0"/>
        <v>0</v>
      </c>
      <c r="Q57" s="19">
        <f t="shared" si="1"/>
        <v>0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>
        <v>170042059</v>
      </c>
      <c r="B58" s="3" t="s">
        <v>166</v>
      </c>
      <c r="C58" s="7">
        <v>11</v>
      </c>
      <c r="D58" s="7">
        <v>8.5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6">
        <f t="shared" si="0"/>
        <v>0</v>
      </c>
      <c r="Q58" s="19">
        <f t="shared" si="1"/>
        <v>0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>
        <v>170042060</v>
      </c>
      <c r="B59" s="3" t="s">
        <v>169</v>
      </c>
      <c r="C59" s="7">
        <v>12.5</v>
      </c>
      <c r="D59" s="7">
        <v>10.5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6">
        <f t="shared" si="0"/>
        <v>0</v>
      </c>
      <c r="Q59" s="19">
        <f t="shared" si="1"/>
        <v>0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>
        <v>170042061</v>
      </c>
      <c r="B60" s="3" t="s">
        <v>172</v>
      </c>
      <c r="C60" s="7">
        <v>11</v>
      </c>
      <c r="D60" s="7">
        <v>8.5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6">
        <f t="shared" si="0"/>
        <v>0</v>
      </c>
      <c r="Q60" s="19">
        <f t="shared" si="1"/>
        <v>0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>
        <v>170042062</v>
      </c>
      <c r="B61" s="3" t="s">
        <v>175</v>
      </c>
      <c r="C61" s="7">
        <v>9</v>
      </c>
      <c r="D61" s="7">
        <v>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6">
        <f t="shared" si="0"/>
        <v>0</v>
      </c>
      <c r="Q61" s="19">
        <f t="shared" si="1"/>
        <v>0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>
        <v>170042063</v>
      </c>
      <c r="B62" s="3" t="s">
        <v>178</v>
      </c>
      <c r="C62" s="7">
        <v>11.5</v>
      </c>
      <c r="D62" s="7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6">
        <f t="shared" si="0"/>
        <v>0</v>
      </c>
      <c r="Q62" s="19">
        <f t="shared" si="1"/>
        <v>0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>
        <v>170042064</v>
      </c>
      <c r="B63" s="3" t="s">
        <v>181</v>
      </c>
      <c r="C63" s="7">
        <v>11</v>
      </c>
      <c r="D63" s="7">
        <v>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6">
        <f t="shared" si="0"/>
        <v>0</v>
      </c>
      <c r="Q63" s="19">
        <f t="shared" si="1"/>
        <v>0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>
        <v>170042065</v>
      </c>
      <c r="B64" s="3" t="s">
        <v>184</v>
      </c>
      <c r="C64" s="7">
        <v>9.5</v>
      </c>
      <c r="D64" s="7">
        <v>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6">
        <f t="shared" si="0"/>
        <v>0</v>
      </c>
      <c r="Q64" s="19">
        <f t="shared" si="1"/>
        <v>0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>
        <v>170042066</v>
      </c>
      <c r="B65" s="3" t="s">
        <v>187</v>
      </c>
      <c r="C65" s="7">
        <v>9</v>
      </c>
      <c r="D65" s="7">
        <v>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6">
        <f t="shared" si="0"/>
        <v>0</v>
      </c>
      <c r="Q65" s="19">
        <f t="shared" si="1"/>
        <v>0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>
        <v>170042067</v>
      </c>
      <c r="B66" s="3" t="s">
        <v>190</v>
      </c>
      <c r="C66" s="7">
        <v>13</v>
      </c>
      <c r="D66" s="7">
        <v>9.5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6">
        <f t="shared" si="0"/>
        <v>0</v>
      </c>
      <c r="Q66" s="19">
        <f t="shared" si="1"/>
        <v>0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>
        <v>170042068</v>
      </c>
      <c r="B67" s="3" t="s">
        <v>193</v>
      </c>
      <c r="C67" s="7">
        <v>13.5</v>
      </c>
      <c r="D67" s="7">
        <v>12.5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6">
        <f t="shared" si="0"/>
        <v>0</v>
      </c>
      <c r="Q67" s="19">
        <f t="shared" si="1"/>
        <v>0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>
        <v>170042069</v>
      </c>
      <c r="B68" s="3" t="s">
        <v>196</v>
      </c>
      <c r="C68" s="7">
        <v>8.5</v>
      </c>
      <c r="D68" s="7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6">
        <f t="shared" si="0"/>
        <v>0</v>
      </c>
      <c r="Q68" s="19">
        <f t="shared" si="1"/>
        <v>0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>
        <v>170042070</v>
      </c>
      <c r="B69" s="3" t="s">
        <v>199</v>
      </c>
      <c r="C69" s="7">
        <v>9</v>
      </c>
      <c r="D69" s="7" t="s">
        <v>308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6">
        <f t="shared" si="0"/>
        <v>0</v>
      </c>
      <c r="Q69" s="19">
        <f t="shared" si="1"/>
        <v>0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>
        <v>170042071</v>
      </c>
      <c r="B70" s="3" t="s">
        <v>202</v>
      </c>
      <c r="C70" s="7">
        <v>8.5</v>
      </c>
      <c r="D70" s="7">
        <v>6.5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6">
        <f t="shared" si="0"/>
        <v>0</v>
      </c>
      <c r="Q70" s="19">
        <f t="shared" si="1"/>
        <v>0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>
        <v>170042072</v>
      </c>
      <c r="B71" s="3" t="s">
        <v>205</v>
      </c>
      <c r="C71" s="7">
        <v>12</v>
      </c>
      <c r="D71" s="7">
        <v>10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6">
        <f t="shared" si="0"/>
        <v>0</v>
      </c>
      <c r="Q71" s="19">
        <f t="shared" si="1"/>
        <v>0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>
        <v>170042073</v>
      </c>
      <c r="B72" s="3" t="s">
        <v>208</v>
      </c>
      <c r="C72" s="7">
        <v>8</v>
      </c>
      <c r="D72" s="7" t="s">
        <v>308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6">
        <f t="shared" si="0"/>
        <v>0</v>
      </c>
      <c r="Q72" s="19">
        <f t="shared" si="1"/>
        <v>0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>
        <v>170042074</v>
      </c>
      <c r="B73" s="3" t="s">
        <v>211</v>
      </c>
      <c r="C73" s="7">
        <v>13</v>
      </c>
      <c r="D73" s="7">
        <v>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6">
        <f t="shared" si="0"/>
        <v>0</v>
      </c>
      <c r="Q73" s="19">
        <f t="shared" si="1"/>
        <v>0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>
        <v>170042075</v>
      </c>
      <c r="B74" s="3" t="s">
        <v>214</v>
      </c>
      <c r="C74" s="7">
        <v>8</v>
      </c>
      <c r="D74" s="7">
        <v>4.5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6">
        <f t="shared" si="0"/>
        <v>0</v>
      </c>
      <c r="Q74" s="19">
        <f t="shared" si="1"/>
        <v>0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>
        <v>170042076</v>
      </c>
      <c r="B75" s="3" t="s">
        <v>217</v>
      </c>
      <c r="C75" s="7">
        <v>10.5</v>
      </c>
      <c r="D75" s="7">
        <v>10.5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6">
        <f t="shared" si="0"/>
        <v>0</v>
      </c>
      <c r="Q75" s="19">
        <f t="shared" si="1"/>
        <v>0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>
        <v>170042077</v>
      </c>
      <c r="B76" s="3" t="s">
        <v>220</v>
      </c>
      <c r="C76" s="7">
        <v>9</v>
      </c>
      <c r="D76" s="7">
        <v>4.5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6">
        <f t="shared" si="0"/>
        <v>0</v>
      </c>
      <c r="Q76" s="19">
        <f t="shared" si="1"/>
        <v>0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>
        <v>170042078</v>
      </c>
      <c r="B77" s="3" t="s">
        <v>223</v>
      </c>
      <c r="C77" s="7">
        <v>13</v>
      </c>
      <c r="D77" s="7">
        <v>7.5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6">
        <f t="shared" si="0"/>
        <v>0</v>
      </c>
      <c r="Q77" s="19">
        <f t="shared" si="1"/>
        <v>0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>
        <v>170042080</v>
      </c>
      <c r="B78" s="3" t="s">
        <v>226</v>
      </c>
      <c r="C78" s="7">
        <v>12.5</v>
      </c>
      <c r="D78" s="7">
        <v>11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6">
        <f t="shared" si="0"/>
        <v>0</v>
      </c>
      <c r="Q78" s="19">
        <f t="shared" si="1"/>
        <v>0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>
        <v>170042081</v>
      </c>
      <c r="B79" s="3" t="s">
        <v>229</v>
      </c>
      <c r="C79" s="7">
        <v>13.5</v>
      </c>
      <c r="D79" s="7">
        <v>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6">
        <f t="shared" si="0"/>
        <v>0</v>
      </c>
      <c r="Q79" s="19">
        <f t="shared" si="1"/>
        <v>0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>
        <v>170042083</v>
      </c>
      <c r="B80" s="3" t="s">
        <v>232</v>
      </c>
      <c r="C80" s="7">
        <v>12</v>
      </c>
      <c r="D80" s="7">
        <v>12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6">
        <f t="shared" si="0"/>
        <v>0</v>
      </c>
      <c r="Q80" s="19">
        <f t="shared" si="1"/>
        <v>0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>
        <v>170042084</v>
      </c>
      <c r="B81" s="3" t="s">
        <v>235</v>
      </c>
      <c r="C81" s="7">
        <v>12</v>
      </c>
      <c r="D81" s="7">
        <v>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6">
        <f t="shared" si="0"/>
        <v>0</v>
      </c>
      <c r="Q81" s="19">
        <f t="shared" si="1"/>
        <v>0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>
        <v>170042085</v>
      </c>
      <c r="B82" s="3" t="s">
        <v>238</v>
      </c>
      <c r="C82" s="7">
        <v>12.5</v>
      </c>
      <c r="D82" s="7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6">
        <f t="shared" si="0"/>
        <v>0</v>
      </c>
      <c r="Q82" s="19">
        <f t="shared" si="1"/>
        <v>0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>
        <v>170042086</v>
      </c>
      <c r="B83" s="3" t="s">
        <v>241</v>
      </c>
      <c r="C83" s="7">
        <v>13</v>
      </c>
      <c r="D83" s="7">
        <v>10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6">
        <f t="shared" si="0"/>
        <v>0</v>
      </c>
      <c r="Q83" s="19">
        <f t="shared" si="1"/>
        <v>0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>
        <v>170042087</v>
      </c>
      <c r="B84" s="3" t="s">
        <v>244</v>
      </c>
      <c r="C84" s="7">
        <v>7.5</v>
      </c>
      <c r="D84" s="7">
        <v>3.5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6">
        <f t="shared" si="0"/>
        <v>0</v>
      </c>
      <c r="Q84" s="19">
        <f t="shared" si="1"/>
        <v>0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>
        <v>170042088</v>
      </c>
      <c r="B85" s="3" t="s">
        <v>247</v>
      </c>
      <c r="C85" s="7">
        <v>12</v>
      </c>
      <c r="D85" s="7">
        <v>6.5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6">
        <f t="shared" si="0"/>
        <v>0</v>
      </c>
      <c r="Q85" s="19">
        <f t="shared" si="1"/>
        <v>0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>
        <v>170042089</v>
      </c>
      <c r="B86" s="3" t="s">
        <v>250</v>
      </c>
      <c r="C86" s="7">
        <v>11.5</v>
      </c>
      <c r="D86" s="7">
        <v>4.5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6">
        <f t="shared" si="0"/>
        <v>0</v>
      </c>
      <c r="Q86" s="19">
        <f t="shared" si="1"/>
        <v>0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>
        <v>170042090</v>
      </c>
      <c r="B87" s="3" t="s">
        <v>253</v>
      </c>
      <c r="C87" s="7">
        <v>14</v>
      </c>
      <c r="D87" s="7">
        <v>9.5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6">
        <f t="shared" si="0"/>
        <v>0</v>
      </c>
      <c r="Q87" s="19">
        <f t="shared" si="1"/>
        <v>0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Q88" s="20"/>
    </row>
    <row r="89" spans="1:26" ht="12.75">
      <c r="Q89" s="20"/>
    </row>
    <row r="90" spans="1:26" ht="12.75">
      <c r="Q90" s="20"/>
    </row>
    <row r="91" spans="1:26" ht="12.75">
      <c r="Q91" s="20"/>
    </row>
  </sheetData>
  <mergeCells count="1">
    <mergeCell ref="G1:N1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SWE 1</vt:lpstr>
      <vt:lpstr>SWE 2</vt:lpstr>
      <vt:lpstr>1A</vt:lpstr>
      <vt:lpstr>1B</vt:lpstr>
      <vt:lpstr>2A</vt:lpstr>
      <vt:lpstr>2B</vt:lpstr>
      <vt:lpstr>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2022-03-18T13:39:55Z</dcterms:modified>
</cp:coreProperties>
</file>