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gesh.badgude\eclipse-workspace1\restAssuredFramework\inputs\"/>
    </mc:Choice>
  </mc:AlternateContent>
  <xr:revisionPtr revIDLastSave="0" documentId="13_ncr:1_{81E3DC43-680F-49A5-AD58-68E28B8E4739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users" sheetId="1" r:id="rId1"/>
    <sheet name="products" sheetId="2" r:id="rId2"/>
    <sheet name="stores" sheetId="3" r:id="rId3"/>
    <sheet name="orders" sheetId="4" r:id="rId4"/>
    <sheet name="post" sheetId="6" r:id="rId5"/>
    <sheet name="nestedjson" sheetId="8" r:id="rId6"/>
    <sheet name="Sheet2" sheetId="7" r:id="rId7"/>
    <sheet name="temp" sheetId="5" r:id="rId8"/>
  </sheets>
  <definedNames>
    <definedName name="ExternalData_1" localSheetId="5" hidden="1">nestedjson!$A$1:$J$6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8" l="1"/>
  <c r="I2" i="8"/>
  <c r="H2" i="8"/>
  <c r="G2" i="8"/>
  <c r="F2" i="8"/>
  <c r="E2" i="8"/>
  <c r="D2" i="8"/>
  <c r="C2" i="8"/>
  <c r="B2" i="8"/>
  <c r="C9" i="8"/>
  <c r="D9" i="8"/>
  <c r="E9" i="8"/>
  <c r="F9" i="8"/>
  <c r="G9" i="8"/>
  <c r="H9" i="8"/>
  <c r="I9" i="8"/>
  <c r="J9" i="8"/>
  <c r="B9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FDF053-6320-4891-8639-6099055A6C5C}" keepAlive="1" name="Query - nestedjson" description="Connection to the 'nestedjson' query in the workbook." type="5" refreshedVersion="8" background="1" saveData="1">
    <dbPr connection="Provider=Microsoft.Mashup.OleDb.1;Data Source=$Workbook$;Location=nestedjson;Extended Properties=&quot;&quot;" command="SELECT * FROM [nestedjson]"/>
  </connection>
</connections>
</file>

<file path=xl/sharedStrings.xml><?xml version="1.0" encoding="utf-8"?>
<sst xmlns="http://schemas.openxmlformats.org/spreadsheetml/2006/main" count="125" uniqueCount="79">
  <si>
    <t>Ross</t>
  </si>
  <si>
    <t>New York</t>
  </si>
  <si>
    <t>Geller</t>
  </si>
  <si>
    <t>USA</t>
  </si>
  <si>
    <t>Monica</t>
  </si>
  <si>
    <t>Joey</t>
  </si>
  <si>
    <t>Tribiyani</t>
  </si>
  <si>
    <t>Firstname</t>
  </si>
  <si>
    <t>Lastname</t>
  </si>
  <si>
    <t>Country</t>
  </si>
  <si>
    <t>State</t>
  </si>
  <si>
    <t>Rachel</t>
  </si>
  <si>
    <t>Green</t>
  </si>
  <si>
    <t>Item_Description</t>
  </si>
  <si>
    <t>Category</t>
  </si>
  <si>
    <t>Brand</t>
  </si>
  <si>
    <t>Store</t>
  </si>
  <si>
    <t>Item_id</t>
  </si>
  <si>
    <t>Samsung Noisefree Headphones</t>
  </si>
  <si>
    <t>Headphones</t>
  </si>
  <si>
    <t>Samsung</t>
  </si>
  <si>
    <t>Samsung Retails</t>
  </si>
  <si>
    <t>SAMHDPAU111tx</t>
  </si>
  <si>
    <t>Samsung Galaxy M53 5G</t>
  </si>
  <si>
    <t>Mobile</t>
  </si>
  <si>
    <t>SAMMOBM535G</t>
  </si>
  <si>
    <t>Samsung SSD 500GB</t>
  </si>
  <si>
    <t>SSD</t>
  </si>
  <si>
    <t>SAMSSD500GB</t>
  </si>
  <si>
    <t>Iphone 15 pro max</t>
  </si>
  <si>
    <t>Apple</t>
  </si>
  <si>
    <t>Apple inc Retails</t>
  </si>
  <si>
    <t>APPIPHONE15PROMAX</t>
  </si>
  <si>
    <t>Asus ZenPhone pro</t>
  </si>
  <si>
    <t>Asus</t>
  </si>
  <si>
    <t>Asus Retails</t>
  </si>
  <si>
    <t>ASUSZEN230</t>
  </si>
  <si>
    <t>Store_Name</t>
  </si>
  <si>
    <t>Store_Address</t>
  </si>
  <si>
    <t>Store_Rating</t>
  </si>
  <si>
    <t>Store_Id</t>
  </si>
  <si>
    <t>221 B Baker Street</t>
  </si>
  <si>
    <t>ASUS101</t>
  </si>
  <si>
    <t>APPLE101</t>
  </si>
  <si>
    <t>SAMSUNG101</t>
  </si>
  <si>
    <t>userid</t>
  </si>
  <si>
    <t>item_id</t>
  </si>
  <si>
    <t>store_id</t>
  </si>
  <si>
    <t>qty</t>
  </si>
  <si>
    <t>testname</t>
  </si>
  <si>
    <t>payloadpath</t>
  </si>
  <si>
    <t>/inputs/testdata/FT/Post/Post_MpOrder.json</t>
  </si>
  <si>
    <t>PostMpOrder</t>
  </si>
  <si>
    <t>Name</t>
  </si>
  <si>
    <t>Value.id</t>
  </si>
  <si>
    <t>Value.name</t>
  </si>
  <si>
    <t>Value.address.street</t>
  </si>
  <si>
    <t>Value.address.city</t>
  </si>
  <si>
    <t>Value.address.state</t>
  </si>
  <si>
    <t>Value.address.zip</t>
  </si>
  <si>
    <t>Value.phone_numbers.type</t>
  </si>
  <si>
    <t>Value.phone_numbers.number</t>
  </si>
  <si>
    <t>Value.created_at</t>
  </si>
  <si>
    <t>Employees</t>
  </si>
  <si>
    <t>John Doe</t>
  </si>
  <si>
    <t>123 Main Street</t>
  </si>
  <si>
    <t>Anytown</t>
  </si>
  <si>
    <t>CA</t>
  </si>
  <si>
    <t>91234</t>
  </si>
  <si>
    <t>home</t>
  </si>
  <si>
    <t>(123) 456-7890</t>
  </si>
  <si>
    <t>2023-09-29T13:06:42Z</t>
  </si>
  <si>
    <t>mobile</t>
  </si>
  <si>
    <t>(987) 654-3210</t>
  </si>
  <si>
    <t>Nagesh B</t>
  </si>
  <si>
    <t>221B Baker Street</t>
  </si>
  <si>
    <t>(123) 789-4560</t>
  </si>
  <si>
    <t>(987) 321-6540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</si>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</sst>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872055-235D-4F95-A721-59B263B7A017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Value.id" tableColumnId="2"/>
      <queryTableField id="3" name="Value.name" tableColumnId="3"/>
      <queryTableField id="4" name="Value.address.street" tableColumnId="4"/>
      <queryTableField id="5" name="Value.address.city" tableColumnId="5"/>
      <queryTableField id="6" name="Value.address.state" tableColumnId="6"/>
      <queryTableField id="7" name="Value.address.zip" tableColumnId="7"/>
      <queryTableField id="8" name="Value.phone_numbers.type" tableColumnId="8"/>
      <queryTableField id="9" name="Value.phone_numbers.number" tableColumnId="9"/>
      <queryTableField id="10" name="Value.created_a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C7CC9-FF0B-4F95-8C71-BAAF44C9B6A9}" name="nestedjson" displayName="nestedjson" ref="A1:J6" tableType="queryTable" totalsRowShown="0">
  <autoFilter ref="A1:J6" xr:uid="{AE3C7CC9-FF0B-4F95-8C71-BAAF44C9B6A9}"/>
  <tableColumns count="10">
    <tableColumn id="1" xr3:uid="{1B22E91C-DF5A-425F-97F6-EF0D9C92FE8F}" uniqueName="1" name="Name" queryTableFieldId="1" dataDxfId="0"/>
    <tableColumn id="2" xr3:uid="{50E7D1E6-5C41-4992-B042-8D0DF0D321BE}" uniqueName="2" name="Value.id" queryTableFieldId="2"/>
    <tableColumn id="3" xr3:uid="{1F4EB207-0723-4BDE-BF44-C3D31F77A281}" uniqueName="3" name="Value.name" queryTableFieldId="3"/>
    <tableColumn id="4" xr3:uid="{DE13B4B9-4E85-4BB1-8B0D-85508B80DDC1}" uniqueName="4" name="Value.address.street" queryTableFieldId="4"/>
    <tableColumn id="5" xr3:uid="{4C33987A-2299-41AF-B357-C27D02534673}" uniqueName="5" name="Value.address.city" queryTableFieldId="5"/>
    <tableColumn id="6" xr3:uid="{25B009A0-4175-4AB3-AB4F-736F5EFE2141}" uniqueName="6" name="Value.address.state" queryTableFieldId="6"/>
    <tableColumn id="7" xr3:uid="{ABC2DD96-3C36-419E-BF92-71FB64516142}" uniqueName="7" name="Value.address.zip" queryTableFieldId="7"/>
    <tableColumn id="8" xr3:uid="{F84E07CC-7129-4279-A769-00A227D7A3FE}" uniqueName="8" name="Value.phone_numbers.type" queryTableFieldId="8"/>
    <tableColumn id="9" xr3:uid="{5D971D01-DF95-45B3-BB5A-8545A4A08AAE}" uniqueName="9" name="Value.phone_numbers.number" queryTableFieldId="9"/>
    <tableColumn id="10" xr3:uid="{96AA5A7D-9035-4D17-955E-E538999A9CC7}" uniqueName="10" name="Value.created_a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9.42578125" bestFit="1" customWidth="1"/>
    <col min="4" max="4" width="9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45</v>
      </c>
    </row>
    <row r="2" spans="1:5" x14ac:dyDescent="0.25">
      <c r="A2" t="s">
        <v>11</v>
      </c>
      <c r="B2" t="s">
        <v>12</v>
      </c>
      <c r="C2" t="s">
        <v>3</v>
      </c>
      <c r="D2" t="s">
        <v>1</v>
      </c>
      <c r="E2">
        <v>1</v>
      </c>
    </row>
    <row r="3" spans="1:5" x14ac:dyDescent="0.25">
      <c r="A3" t="s">
        <v>0</v>
      </c>
      <c r="B3" t="s">
        <v>2</v>
      </c>
      <c r="C3" t="s">
        <v>3</v>
      </c>
      <c r="D3" t="s">
        <v>1</v>
      </c>
      <c r="E3">
        <v>2</v>
      </c>
    </row>
    <row r="4" spans="1:5" x14ac:dyDescent="0.25">
      <c r="A4" t="s">
        <v>4</v>
      </c>
      <c r="B4" t="s">
        <v>2</v>
      </c>
      <c r="C4" t="s">
        <v>3</v>
      </c>
      <c r="D4" t="s">
        <v>1</v>
      </c>
      <c r="E4">
        <v>3</v>
      </c>
    </row>
    <row r="5" spans="1:5" x14ac:dyDescent="0.25">
      <c r="A5" t="s">
        <v>5</v>
      </c>
      <c r="B5" t="s">
        <v>6</v>
      </c>
      <c r="C5" t="s">
        <v>3</v>
      </c>
      <c r="D5" t="s">
        <v>1</v>
      </c>
      <c r="E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9E77-378C-4540-B70B-AC6BE2EBE2B8}">
  <dimension ref="A1:E6"/>
  <sheetViews>
    <sheetView workbookViewId="0">
      <selection activeCell="E6" sqref="E6"/>
    </sheetView>
  </sheetViews>
  <sheetFormatPr defaultRowHeight="15" x14ac:dyDescent="0.25"/>
  <cols>
    <col min="1" max="1" width="30.42578125" bestFit="1" customWidth="1"/>
    <col min="2" max="2" width="12.140625" bestFit="1" customWidth="1"/>
    <col min="4" max="4" width="15.85546875" bestFit="1" customWidth="1"/>
    <col min="5" max="5" width="21.710937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5">
      <c r="A3" t="s">
        <v>23</v>
      </c>
      <c r="B3" t="s">
        <v>24</v>
      </c>
      <c r="C3" t="s">
        <v>20</v>
      </c>
      <c r="D3" t="s">
        <v>21</v>
      </c>
      <c r="E3" t="s">
        <v>25</v>
      </c>
    </row>
    <row r="4" spans="1:5" x14ac:dyDescent="0.25">
      <c r="A4" t="s">
        <v>26</v>
      </c>
      <c r="B4" t="s">
        <v>27</v>
      </c>
      <c r="C4" t="s">
        <v>20</v>
      </c>
      <c r="D4" t="s">
        <v>21</v>
      </c>
      <c r="E4" t="s">
        <v>28</v>
      </c>
    </row>
    <row r="5" spans="1:5" x14ac:dyDescent="0.25">
      <c r="A5" t="s">
        <v>29</v>
      </c>
      <c r="B5" t="s">
        <v>24</v>
      </c>
      <c r="C5" t="s">
        <v>30</v>
      </c>
      <c r="D5" t="s">
        <v>31</v>
      </c>
      <c r="E5" t="s">
        <v>32</v>
      </c>
    </row>
    <row r="6" spans="1:5" x14ac:dyDescent="0.25">
      <c r="A6" t="s">
        <v>33</v>
      </c>
      <c r="B6" t="s">
        <v>24</v>
      </c>
      <c r="C6" t="s">
        <v>34</v>
      </c>
      <c r="D6" t="s">
        <v>35</v>
      </c>
      <c r="E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B662-222F-446C-ACF9-7776CEA4A5A1}">
  <dimension ref="A1:D4"/>
  <sheetViews>
    <sheetView workbookViewId="0">
      <selection activeCell="D2" sqref="D2"/>
    </sheetView>
  </sheetViews>
  <sheetFormatPr defaultRowHeight="15" x14ac:dyDescent="0.25"/>
  <cols>
    <col min="1" max="1" width="15.85546875" bestFit="1" customWidth="1"/>
    <col min="2" max="2" width="17" bestFit="1" customWidth="1"/>
    <col min="3" max="3" width="12.28515625" bestFit="1" customWidth="1"/>
    <col min="4" max="4" width="13.140625" bestFit="1" customWidth="1"/>
  </cols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t="s">
        <v>35</v>
      </c>
      <c r="B2" t="s">
        <v>41</v>
      </c>
      <c r="C2">
        <v>5</v>
      </c>
      <c r="D2" t="s">
        <v>42</v>
      </c>
    </row>
    <row r="3" spans="1:4" x14ac:dyDescent="0.25">
      <c r="A3" t="s">
        <v>31</v>
      </c>
      <c r="B3" t="s">
        <v>41</v>
      </c>
      <c r="C3">
        <v>7</v>
      </c>
      <c r="D3" t="s">
        <v>43</v>
      </c>
    </row>
    <row r="4" spans="1:4" x14ac:dyDescent="0.25">
      <c r="A4" t="s">
        <v>21</v>
      </c>
      <c r="B4" t="s">
        <v>41</v>
      </c>
      <c r="C4">
        <v>9</v>
      </c>
      <c r="D4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021F-01B0-4C7F-A5D6-C89B1C703CFA}">
  <dimension ref="A1:D3"/>
  <sheetViews>
    <sheetView workbookViewId="0"/>
  </sheetViews>
  <sheetFormatPr defaultRowHeight="15" x14ac:dyDescent="0.25"/>
  <cols>
    <col min="2" max="2" width="16.140625" bestFit="1" customWidth="1"/>
    <col min="3" max="3" width="13.140625" bestFit="1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>
        <v>1</v>
      </c>
      <c r="B2" t="s">
        <v>22</v>
      </c>
      <c r="C2" t="s">
        <v>44</v>
      </c>
      <c r="D2">
        <v>10</v>
      </c>
    </row>
    <row r="3" spans="1:4" x14ac:dyDescent="0.25">
      <c r="A3">
        <v>2</v>
      </c>
      <c r="B3" t="s">
        <v>22</v>
      </c>
      <c r="C3" t="s">
        <v>44</v>
      </c>
      <c r="D3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C7F1-802E-4294-B9E7-4FC2FCBC2BC0}">
  <dimension ref="A1:B2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42.2851562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52</v>
      </c>
      <c r="B2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95C2-0B52-420F-AD48-54B05A5F7A95}">
  <dimension ref="A1:J9"/>
  <sheetViews>
    <sheetView tabSelected="1" workbookViewId="0">
      <selection activeCell="F13" sqref="F13"/>
    </sheetView>
  </sheetViews>
  <sheetFormatPr defaultRowHeight="15" x14ac:dyDescent="0.25"/>
  <cols>
    <col min="1" max="2" width="10.7109375" bestFit="1" customWidth="1"/>
    <col min="3" max="3" width="14" bestFit="1" customWidth="1"/>
    <col min="4" max="4" width="22" bestFit="1" customWidth="1"/>
    <col min="5" max="5" width="19.85546875" bestFit="1" customWidth="1"/>
    <col min="6" max="6" width="21.140625" bestFit="1" customWidth="1"/>
    <col min="7" max="7" width="19.140625" bestFit="1" customWidth="1"/>
    <col min="8" max="8" width="28.7109375" bestFit="1" customWidth="1"/>
    <col min="9" max="9" width="31.7109375" bestFit="1" customWidth="1"/>
    <col min="10" max="10" width="19.85546875" bestFit="1" customWidth="1"/>
  </cols>
  <sheetData>
    <row r="1" spans="1:10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25">
      <c r="A2" s="1" t="s">
        <v>78</v>
      </c>
      <c r="B2" t="str">
        <f>SUBSTITUTE(nestedjson[[#Headers],[Value.id]],"Value.","")</f>
        <v>id</v>
      </c>
      <c r="C2" t="str">
        <f>SUBSTITUTE(nestedjson[[#Headers],[Value.name]],"Value.","")</f>
        <v>name</v>
      </c>
      <c r="D2" t="str">
        <f>SUBSTITUTE(nestedjson[[#Headers],[Value.address.street]],"Value.","")</f>
        <v>address.street</v>
      </c>
      <c r="E2" t="str">
        <f>SUBSTITUTE(nestedjson[[#Headers],[Value.address.city]],"Value.","")</f>
        <v>address.city</v>
      </c>
      <c r="F2" t="str">
        <f>SUBSTITUTE(nestedjson[[#Headers],[Value.address.state]],"Value.","")</f>
        <v>address.state</v>
      </c>
      <c r="G2" t="str">
        <f>SUBSTITUTE(nestedjson[[#Headers],[Value.address.zip]],"Value.","")</f>
        <v>address.zip</v>
      </c>
      <c r="H2" t="str">
        <f>SUBSTITUTE(nestedjson[[#Headers],[Value.phone_numbers.type]],"Value.","")</f>
        <v>phone_numbers.type</v>
      </c>
      <c r="I2" t="str">
        <f>SUBSTITUTE(nestedjson[[#Headers],[Value.phone_numbers.number]],"Value.","")</f>
        <v>phone_numbers.number</v>
      </c>
      <c r="J2" t="str">
        <f>SUBSTITUTE(nestedjson[[#Headers],[Value.created_at]],"Value.","")</f>
        <v>created_at</v>
      </c>
    </row>
    <row r="3" spans="1:10" x14ac:dyDescent="0.25">
      <c r="A3" s="1" t="s">
        <v>63</v>
      </c>
      <c r="B3">
        <v>1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</row>
    <row r="4" spans="1:10" x14ac:dyDescent="0.25">
      <c r="A4" s="1" t="s">
        <v>63</v>
      </c>
      <c r="B4">
        <v>1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72</v>
      </c>
      <c r="I4" t="s">
        <v>73</v>
      </c>
      <c r="J4" t="s">
        <v>71</v>
      </c>
    </row>
    <row r="5" spans="1:10" x14ac:dyDescent="0.25">
      <c r="A5" s="1" t="s">
        <v>63</v>
      </c>
      <c r="B5">
        <v>2</v>
      </c>
      <c r="C5" t="s">
        <v>74</v>
      </c>
      <c r="D5" t="s">
        <v>75</v>
      </c>
      <c r="E5" t="s">
        <v>66</v>
      </c>
      <c r="F5" t="s">
        <v>67</v>
      </c>
      <c r="G5" t="s">
        <v>68</v>
      </c>
      <c r="H5" t="s">
        <v>69</v>
      </c>
      <c r="I5" t="s">
        <v>76</v>
      </c>
      <c r="J5" t="s">
        <v>71</v>
      </c>
    </row>
    <row r="6" spans="1:10" x14ac:dyDescent="0.25">
      <c r="A6" s="1" t="s">
        <v>63</v>
      </c>
      <c r="B6">
        <v>2</v>
      </c>
      <c r="C6" t="s">
        <v>74</v>
      </c>
      <c r="D6" t="s">
        <v>75</v>
      </c>
      <c r="E6" t="s">
        <v>66</v>
      </c>
      <c r="F6" t="s">
        <v>67</v>
      </c>
      <c r="G6" t="s">
        <v>68</v>
      </c>
      <c r="H6" t="s">
        <v>72</v>
      </c>
      <c r="I6" t="s">
        <v>77</v>
      </c>
      <c r="J6" t="s">
        <v>71</v>
      </c>
    </row>
    <row r="9" spans="1:10" x14ac:dyDescent="0.25">
      <c r="B9" t="str">
        <f>SUBSTITUTE(nestedjson[[#Headers],[Value.id]],"Value.","")</f>
        <v>id</v>
      </c>
      <c r="C9" t="str">
        <f>SUBSTITUTE(nestedjson[[#Headers],[Value.name]],"Value.","")</f>
        <v>name</v>
      </c>
      <c r="D9" t="str">
        <f>SUBSTITUTE(nestedjson[[#Headers],[Value.address.street]],"Value.","")</f>
        <v>address.street</v>
      </c>
      <c r="E9" t="str">
        <f>SUBSTITUTE(nestedjson[[#Headers],[Value.address.city]],"Value.","")</f>
        <v>address.city</v>
      </c>
      <c r="F9" t="str">
        <f>SUBSTITUTE(nestedjson[[#Headers],[Value.address.state]],"Value.","")</f>
        <v>address.state</v>
      </c>
      <c r="G9" t="str">
        <f>SUBSTITUTE(nestedjson[[#Headers],[Value.address.zip]],"Value.","")</f>
        <v>address.zip</v>
      </c>
      <c r="H9" t="str">
        <f>SUBSTITUTE(nestedjson[[#Headers],[Value.phone_numbers.type]],"Value.","")</f>
        <v>phone_numbers.type</v>
      </c>
      <c r="I9" t="str">
        <f>SUBSTITUTE(nestedjson[[#Headers],[Value.phone_numbers.number]],"Value.","")</f>
        <v>phone_numbers.number</v>
      </c>
      <c r="J9" t="str">
        <f>SUBSTITUTE(nestedjson[[#Headers],[Value.created_at]],"Value.","")</f>
        <v>created_at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CF04-F789-4C1D-B9B4-6A5B5B83E217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7F6D-A46F-49C0-90E2-FE7D9509632B}">
  <dimension ref="A1:D1"/>
  <sheetViews>
    <sheetView workbookViewId="0">
      <selection activeCell="B7" sqref="B7"/>
    </sheetView>
  </sheetViews>
  <sheetFormatPr defaultRowHeight="15" x14ac:dyDescent="0.25"/>
  <sheetData>
    <row r="1" spans="1:4" x14ac:dyDescent="0.25">
      <c r="A1">
        <v>2</v>
      </c>
      <c r="B1" t="s">
        <v>36</v>
      </c>
      <c r="C1" t="s">
        <v>42</v>
      </c>
      <c r="D1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86E436-A1EC-41AA-A1D5-F7FAE7BA2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products</vt:lpstr>
      <vt:lpstr>stores</vt:lpstr>
      <vt:lpstr>orders</vt:lpstr>
      <vt:lpstr>post</vt:lpstr>
      <vt:lpstr>nestedjson</vt:lpstr>
      <vt:lpstr>Sheet2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Badgude</dc:creator>
  <cp:lastModifiedBy>Nagesh Badgude</cp:lastModifiedBy>
  <dcterms:created xsi:type="dcterms:W3CDTF">2015-06-05T18:17:20Z</dcterms:created>
  <dcterms:modified xsi:type="dcterms:W3CDTF">2023-10-04T10:51:43Z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2023-09-26T07:50:27Z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65864592-0937-464e-8712-fe4b1e6f1f8a</vt:lpwstr>
  </property>
  <property fmtid="{D5CDD505-2E9C-101B-9397-08002B2CF9AE}" pid="8" name="MSIP_Label_a0819fa7-4367-4500-ba88-dd630d977609_ContentBits">
    <vt:lpwstr>0</vt:lpwstr>
  </property>
</Properties>
</file>