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18855" windowHeight="11775"/>
  </bookViews>
  <sheets>
    <sheet name="FP_6_Performance_Evaluation_2 (" sheetId="1" r:id="rId1"/>
  </sheets>
  <calcPr calcId="124519"/>
</workbook>
</file>

<file path=xl/calcChain.xml><?xml version="1.0" encoding="utf-8"?>
<calcChain xmlns="http://schemas.openxmlformats.org/spreadsheetml/2006/main">
  <c r="F23" i="1"/>
  <c r="F24"/>
  <c r="G23" s="1"/>
  <c r="F25"/>
  <c r="F26"/>
  <c r="F27"/>
  <c r="F28"/>
  <c r="F29"/>
  <c r="F30"/>
  <c r="F31"/>
  <c r="F32"/>
  <c r="F33"/>
  <c r="F34"/>
  <c r="F35"/>
  <c r="F36"/>
  <c r="F37"/>
  <c r="F38"/>
  <c r="F39"/>
  <c r="F40"/>
  <c r="F43"/>
  <c r="F44"/>
  <c r="F45"/>
  <c r="F46"/>
  <c r="F47"/>
  <c r="G43" s="1"/>
  <c r="F48"/>
  <c r="F49"/>
  <c r="F50"/>
  <c r="F51"/>
  <c r="F52"/>
  <c r="F53"/>
  <c r="F54"/>
  <c r="F55"/>
  <c r="F56"/>
  <c r="F57"/>
  <c r="F58"/>
  <c r="F59"/>
  <c r="F60"/>
  <c r="F63"/>
  <c r="G63" s="1"/>
  <c r="F64"/>
  <c r="F65"/>
  <c r="F66"/>
  <c r="F67"/>
  <c r="F68"/>
  <c r="F69"/>
  <c r="F70"/>
  <c r="F71"/>
  <c r="F72"/>
  <c r="F73"/>
  <c r="F74"/>
  <c r="F75"/>
  <c r="F76"/>
  <c r="F77"/>
  <c r="F78"/>
  <c r="F79"/>
  <c r="F80"/>
  <c r="F83"/>
  <c r="G83" s="1"/>
  <c r="F84"/>
  <c r="F85"/>
  <c r="F86"/>
  <c r="F87"/>
  <c r="F88"/>
  <c r="F89"/>
  <c r="F90"/>
  <c r="F91"/>
  <c r="F92"/>
  <c r="F93"/>
  <c r="F94"/>
  <c r="F95"/>
  <c r="F96"/>
  <c r="F97"/>
  <c r="F98"/>
  <c r="F99"/>
  <c r="F100"/>
  <c r="F103"/>
  <c r="F104"/>
  <c r="G103" s="1"/>
  <c r="F105"/>
  <c r="F106"/>
  <c r="F107"/>
  <c r="F108"/>
  <c r="F109"/>
  <c r="F110"/>
  <c r="F111"/>
  <c r="F112"/>
  <c r="F113"/>
  <c r="F114"/>
  <c r="F115"/>
  <c r="F116"/>
  <c r="F117"/>
  <c r="F118"/>
  <c r="F119"/>
  <c r="F120"/>
  <c r="F123"/>
  <c r="G123" s="1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3"/>
  <c r="G143" s="1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3"/>
  <c r="G163" s="1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3"/>
  <c r="F184"/>
  <c r="G183" s="1"/>
  <c r="F185"/>
  <c r="F186"/>
  <c r="F187"/>
  <c r="F188"/>
  <c r="F189"/>
  <c r="F190"/>
  <c r="F191"/>
  <c r="F192"/>
  <c r="F193"/>
  <c r="F194"/>
  <c r="F195"/>
  <c r="F196"/>
  <c r="F197"/>
  <c r="F198"/>
  <c r="F199"/>
  <c r="F200"/>
  <c r="F203"/>
  <c r="F204"/>
  <c r="G203" s="1"/>
  <c r="F205"/>
  <c r="F206"/>
  <c r="F207"/>
  <c r="F208"/>
  <c r="F209"/>
  <c r="F210"/>
  <c r="F211"/>
  <c r="F212"/>
  <c r="F213"/>
  <c r="F214"/>
  <c r="F215"/>
  <c r="F216"/>
  <c r="F217"/>
  <c r="F218"/>
  <c r="F219"/>
  <c r="F220"/>
  <c r="F223"/>
  <c r="G223" s="1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3"/>
  <c r="G243" s="1"/>
  <c r="F244"/>
  <c r="F245"/>
  <c r="F246"/>
  <c r="F247"/>
  <c r="F248"/>
  <c r="F249"/>
  <c r="F250"/>
  <c r="F251"/>
  <c r="F252"/>
  <c r="F253"/>
  <c r="F255"/>
  <c r="F256"/>
  <c r="F257"/>
  <c r="F258"/>
  <c r="F259"/>
  <c r="F260"/>
  <c r="F263"/>
  <c r="F264"/>
  <c r="F265"/>
  <c r="G263" s="1"/>
  <c r="F266"/>
  <c r="F267"/>
  <c r="F268"/>
  <c r="F269"/>
  <c r="F270"/>
  <c r="F271"/>
  <c r="F272"/>
  <c r="F273"/>
  <c r="F274"/>
  <c r="F275"/>
  <c r="F276"/>
  <c r="F277"/>
  <c r="F278"/>
  <c r="F279"/>
  <c r="F280"/>
  <c r="F283"/>
  <c r="G283" s="1"/>
  <c r="F285"/>
  <c r="F286"/>
  <c r="F287"/>
  <c r="F290"/>
  <c r="F292"/>
  <c r="F293"/>
  <c r="F295"/>
  <c r="F296"/>
  <c r="F298"/>
  <c r="F299"/>
  <c r="F300"/>
  <c r="F303"/>
  <c r="F304"/>
  <c r="F305"/>
  <c r="F306"/>
  <c r="F307"/>
  <c r="F308"/>
  <c r="F310"/>
  <c r="F311"/>
  <c r="F312"/>
  <c r="F313"/>
  <c r="F314"/>
  <c r="F315"/>
  <c r="F316"/>
  <c r="F317"/>
  <c r="F318"/>
  <c r="F319"/>
  <c r="F320"/>
  <c r="F323"/>
  <c r="G323" s="1"/>
  <c r="F324"/>
  <c r="F325"/>
  <c r="F326"/>
  <c r="F327"/>
  <c r="F328"/>
  <c r="F329"/>
  <c r="F330"/>
  <c r="F331"/>
  <c r="F332"/>
  <c r="F333"/>
  <c r="F334"/>
  <c r="F335"/>
  <c r="F336"/>
  <c r="F337"/>
  <c r="F338"/>
  <c r="F339"/>
  <c r="F340"/>
  <c r="F343"/>
  <c r="G343" s="1"/>
  <c r="F344"/>
  <c r="F345"/>
  <c r="F346"/>
  <c r="F347"/>
  <c r="F348"/>
  <c r="F349"/>
  <c r="F350"/>
  <c r="F351"/>
  <c r="F352"/>
  <c r="F353"/>
  <c r="F354"/>
  <c r="F355"/>
  <c r="F356"/>
  <c r="F357"/>
  <c r="F358"/>
  <c r="F359"/>
  <c r="F360"/>
  <c r="F363"/>
  <c r="G363" s="1"/>
  <c r="F364"/>
  <c r="F365"/>
  <c r="F366"/>
  <c r="F367"/>
  <c r="F368"/>
  <c r="F369"/>
  <c r="F370"/>
  <c r="F371"/>
  <c r="F372"/>
  <c r="F373"/>
  <c r="F374"/>
  <c r="F375"/>
  <c r="F376"/>
  <c r="F377"/>
  <c r="F378"/>
  <c r="F379"/>
  <c r="F380"/>
  <c r="F383"/>
  <c r="G383" s="1"/>
  <c r="F384"/>
  <c r="F385"/>
  <c r="F386"/>
  <c r="F387"/>
  <c r="F388"/>
  <c r="F389"/>
  <c r="F390"/>
  <c r="F391"/>
  <c r="F392"/>
  <c r="F393"/>
  <c r="F394"/>
  <c r="F395"/>
  <c r="F396"/>
  <c r="F397"/>
  <c r="F398"/>
  <c r="F399"/>
  <c r="F400"/>
  <c r="F4"/>
  <c r="F5"/>
  <c r="F6"/>
  <c r="F7"/>
  <c r="F8"/>
  <c r="F9"/>
  <c r="F10"/>
  <c r="F11"/>
  <c r="F12"/>
  <c r="F13"/>
  <c r="F14"/>
  <c r="F15"/>
  <c r="F16"/>
  <c r="F17"/>
  <c r="F18"/>
  <c r="F19"/>
  <c r="F20"/>
  <c r="F3"/>
  <c r="G3" s="1"/>
  <c r="G303" l="1"/>
  <c r="J18" s="1"/>
  <c r="J22"/>
  <c r="J21"/>
  <c r="J13"/>
  <c r="J9"/>
  <c r="J5"/>
  <c r="J4"/>
  <c r="J14"/>
  <c r="J10"/>
  <c r="J6"/>
  <c r="J19"/>
  <c r="J15"/>
  <c r="J11"/>
  <c r="J7"/>
  <c r="J16"/>
  <c r="J12"/>
  <c r="J8"/>
  <c r="J20"/>
  <c r="J17"/>
  <c r="J3"/>
</calcChain>
</file>

<file path=xl/sharedStrings.xml><?xml version="1.0" encoding="utf-8"?>
<sst xmlns="http://schemas.openxmlformats.org/spreadsheetml/2006/main" count="818" uniqueCount="40">
  <si>
    <t>Detector_type</t>
  </si>
  <si>
    <t xml:space="preserve"> Descriptor_type</t>
  </si>
  <si>
    <t xml:space="preserve"> ImgNumber</t>
  </si>
  <si>
    <t xml:space="preserve"> TTC_Lidar</t>
  </si>
  <si>
    <t xml:space="preserve"> TTC_Camera</t>
  </si>
  <si>
    <t>SHITOMASI</t>
  </si>
  <si>
    <t xml:space="preserve"> BRISK</t>
  </si>
  <si>
    <t xml:space="preserve"> </t>
  </si>
  <si>
    <t xml:space="preserve"> BRIEF</t>
  </si>
  <si>
    <t xml:space="preserve"> ORB</t>
  </si>
  <si>
    <t xml:space="preserve"> FREAK</t>
  </si>
  <si>
    <t>FAST</t>
  </si>
  <si>
    <t>BRISK</t>
  </si>
  <si>
    <t>ORB</t>
  </si>
  <si>
    <t xml:space="preserve"> -inf</t>
  </si>
  <si>
    <t>AKAZE</t>
  </si>
  <si>
    <t>TTC_Camera  -  TTC_Lidar</t>
  </si>
  <si>
    <t>mean TTC</t>
  </si>
  <si>
    <t>SHITOMASI/ BRISK</t>
  </si>
  <si>
    <t>SHITOMASI/ BRIEF</t>
  </si>
  <si>
    <t>SHITOMASI/ORB</t>
  </si>
  <si>
    <t>SHITOMASI/FREAK</t>
  </si>
  <si>
    <t>FAST/BRISK</t>
  </si>
  <si>
    <t>FAST/ BRIEF</t>
  </si>
  <si>
    <t>FAST/ ORB</t>
  </si>
  <si>
    <t>FAST/FREAK</t>
  </si>
  <si>
    <t>BRISK/ BRISK</t>
  </si>
  <si>
    <t>BRISK/ BRIEF</t>
  </si>
  <si>
    <t>BRISK/ ORB</t>
  </si>
  <si>
    <t>BRISK/ FREAK</t>
  </si>
  <si>
    <t>ORB/ BRISK</t>
  </si>
  <si>
    <t>ORB/ BRIEF</t>
  </si>
  <si>
    <t>ORB/ ORB</t>
  </si>
  <si>
    <t>ORB/FREAK</t>
  </si>
  <si>
    <t>AKAZE/ BRISK</t>
  </si>
  <si>
    <t>AKAZE/ BRIEF</t>
  </si>
  <si>
    <t>AKAZE/ORB</t>
  </si>
  <si>
    <t>AKAZE/ FREAK</t>
  </si>
  <si>
    <t>Detector_type/Descriptor_type</t>
  </si>
  <si>
    <t>TOP 3 Detector_type/Descriptor_type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</si>
</sst>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8">
    <xf numFmtId="0" fontId="0" fillId="0" borderId="0" xfId="0"/>
    <xf numFmtId="0" fontId="0" fillId="0" borderId="10" xfId="0" applyBorder="1"/>
    <xf numFmtId="0" fontId="0" fillId="0" borderId="0" xfId="0" applyBorder="1"/>
    <xf numFmtId="0" fontId="0" fillId="0" borderId="11" xfId="0" applyBorder="1"/>
    <xf numFmtId="0" fontId="0" fillId="0" borderId="13" xfId="0" applyBorder="1"/>
    <xf numFmtId="0" fontId="0" fillId="0" borderId="14" xfId="0" applyBorder="1"/>
    <xf numFmtId="0" fontId="0" fillId="0" borderId="12" xfId="0" applyBorder="1"/>
    <xf numFmtId="0" fontId="0" fillId="33" borderId="13" xfId="0" applyFill="1" applyBorder="1"/>
    <xf numFmtId="0" fontId="0" fillId="33" borderId="14" xfId="0" applyFill="1" applyBorder="1"/>
    <xf numFmtId="0" fontId="0" fillId="0" borderId="15" xfId="0" applyBorder="1"/>
    <xf numFmtId="0" fontId="0" fillId="33" borderId="16" xfId="0" applyFill="1" applyBorder="1"/>
    <xf numFmtId="0" fontId="0" fillId="0" borderId="16" xfId="0" applyBorder="1"/>
    <xf numFmtId="0" fontId="0" fillId="33" borderId="17" xfId="0" applyFill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34" borderId="0" xfId="0" applyFill="1" applyBorder="1" applyAlignment="1">
      <alignment horizontal="center"/>
    </xf>
    <xf numFmtId="0" fontId="0" fillId="33" borderId="14" xfId="0" applyFill="1" applyBorder="1" applyAlignment="1">
      <alignment horizontal="center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2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N400"/>
  <sheetViews>
    <sheetView tabSelected="1" workbookViewId="0">
      <selection activeCell="M9" sqref="M9"/>
    </sheetView>
  </sheetViews>
  <sheetFormatPr baseColWidth="10" defaultRowHeight="15"/>
  <cols>
    <col min="1" max="1" width="13.7109375" style="1" bestFit="1" customWidth="1"/>
    <col min="2" max="2" width="15.5703125" style="3" bestFit="1" customWidth="1"/>
    <col min="3" max="3" width="12" style="3" bestFit="1" customWidth="1"/>
    <col min="4" max="4" width="11.42578125" style="3"/>
    <col min="5" max="5" width="12.28515625" style="3" bestFit="1" customWidth="1"/>
    <col min="6" max="6" width="22.7109375" style="3" customWidth="1"/>
    <col min="7" max="8" width="11.42578125" style="9"/>
    <col min="9" max="9" width="29.140625" bestFit="1" customWidth="1"/>
    <col min="10" max="10" width="20.7109375" customWidth="1"/>
  </cols>
  <sheetData>
    <row r="1" spans="1:40" s="6" customFormat="1">
      <c r="A1" s="7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16</v>
      </c>
      <c r="G1" s="10" t="s">
        <v>17</v>
      </c>
      <c r="H1" s="9"/>
      <c r="I1" s="16" t="s">
        <v>39</v>
      </c>
      <c r="J1" s="16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</row>
    <row r="2" spans="1:40" s="2" customFormat="1">
      <c r="A2" s="1" t="s">
        <v>5</v>
      </c>
      <c r="B2" s="3" t="s">
        <v>6</v>
      </c>
      <c r="C2" s="3">
        <v>0</v>
      </c>
      <c r="D2" s="3" t="s">
        <v>7</v>
      </c>
      <c r="E2" s="3"/>
      <c r="F2" s="3"/>
      <c r="G2" s="9"/>
      <c r="H2" s="9"/>
      <c r="I2" s="12" t="s">
        <v>38</v>
      </c>
      <c r="J2" s="17" t="s">
        <v>17</v>
      </c>
    </row>
    <row r="3" spans="1:40" s="2" customFormat="1">
      <c r="A3" s="1" t="s">
        <v>5</v>
      </c>
      <c r="B3" s="3" t="s">
        <v>6</v>
      </c>
      <c r="C3" s="3">
        <v>1</v>
      </c>
      <c r="D3" s="3">
        <v>12.289099999999999</v>
      </c>
      <c r="E3" s="3">
        <v>13.3689</v>
      </c>
      <c r="F3" s="3">
        <f>ABS(E3-D3)</f>
        <v>1.0798000000000005</v>
      </c>
      <c r="G3" s="9">
        <f>AVERAGE(F3:F20)</f>
        <v>1.3420383333333337</v>
      </c>
      <c r="H3" s="9"/>
      <c r="I3" s="13" t="s">
        <v>18</v>
      </c>
      <c r="J3" s="13">
        <f>AVERAGE(G3:G20)</f>
        <v>1.3420383333333337</v>
      </c>
    </row>
    <row r="4" spans="1:40" s="2" customFormat="1">
      <c r="A4" s="1" t="s">
        <v>5</v>
      </c>
      <c r="B4" s="3" t="s">
        <v>6</v>
      </c>
      <c r="C4" s="3">
        <v>2</v>
      </c>
      <c r="D4" s="3">
        <v>13.354699999999999</v>
      </c>
      <c r="E4" s="3">
        <v>13.0305</v>
      </c>
      <c r="F4" s="3">
        <f t="shared" ref="F4:F67" si="0">ABS(E4-D4)</f>
        <v>0.32419999999999938</v>
      </c>
      <c r="G4" s="9"/>
      <c r="H4" s="9"/>
      <c r="I4" s="13" t="s">
        <v>19</v>
      </c>
      <c r="J4" s="13">
        <f>AVERAGE(G23:G40)</f>
        <v>1.4566138888888891</v>
      </c>
    </row>
    <row r="5" spans="1:40" s="2" customFormat="1">
      <c r="A5" s="1" t="s">
        <v>5</v>
      </c>
      <c r="B5" s="3" t="s">
        <v>6</v>
      </c>
      <c r="C5" s="3">
        <v>3</v>
      </c>
      <c r="D5" s="3">
        <v>16.384499999999999</v>
      </c>
      <c r="E5" s="3">
        <v>12.3202</v>
      </c>
      <c r="F5" s="3">
        <f t="shared" si="0"/>
        <v>4.0642999999999994</v>
      </c>
      <c r="G5" s="9"/>
      <c r="H5" s="9"/>
      <c r="I5" s="13" t="s">
        <v>20</v>
      </c>
      <c r="J5" s="13">
        <f>AVERAGE(G43:G60)</f>
        <v>1.5379244444444449</v>
      </c>
    </row>
    <row r="6" spans="1:40" s="2" customFormat="1">
      <c r="A6" s="1" t="s">
        <v>5</v>
      </c>
      <c r="B6" s="3" t="s">
        <v>6</v>
      </c>
      <c r="C6" s="3">
        <v>4</v>
      </c>
      <c r="D6" s="3">
        <v>14.0764</v>
      </c>
      <c r="E6" s="3">
        <v>12.7521</v>
      </c>
      <c r="F6" s="3">
        <f t="shared" si="0"/>
        <v>1.3242999999999991</v>
      </c>
      <c r="G6" s="9"/>
      <c r="H6" s="9"/>
      <c r="I6" s="13" t="s">
        <v>21</v>
      </c>
      <c r="J6" s="13">
        <f>AVERAGE(G63:G80)</f>
        <v>1.4637511111111112</v>
      </c>
    </row>
    <row r="7" spans="1:40" s="2" customFormat="1">
      <c r="A7" s="1" t="s">
        <v>5</v>
      </c>
      <c r="B7" s="3" t="s">
        <v>6</v>
      </c>
      <c r="C7" s="3">
        <v>5</v>
      </c>
      <c r="D7" s="3">
        <v>12.729900000000001</v>
      </c>
      <c r="E7" s="3">
        <v>12.274699999999999</v>
      </c>
      <c r="F7" s="3">
        <f t="shared" si="0"/>
        <v>0.45520000000000138</v>
      </c>
      <c r="G7" s="9"/>
      <c r="H7" s="9"/>
      <c r="I7" s="13" t="s">
        <v>22</v>
      </c>
      <c r="J7" s="13">
        <f>AVERAGE(G83:G100)</f>
        <v>1.520583888888889</v>
      </c>
    </row>
    <row r="8" spans="1:40" s="2" customFormat="1">
      <c r="A8" s="1" t="s">
        <v>5</v>
      </c>
      <c r="B8" s="3" t="s">
        <v>6</v>
      </c>
      <c r="C8" s="3">
        <v>6</v>
      </c>
      <c r="D8" s="3">
        <v>13.751099999999999</v>
      </c>
      <c r="E8" s="3">
        <v>13.744899999999999</v>
      </c>
      <c r="F8" s="3">
        <f t="shared" si="0"/>
        <v>6.1999999999997613E-3</v>
      </c>
      <c r="G8" s="9"/>
      <c r="H8" s="9"/>
      <c r="I8" s="13" t="s">
        <v>23</v>
      </c>
      <c r="J8" s="13">
        <f>AVERAGE(G103:G120)</f>
        <v>1.5022677777777775</v>
      </c>
    </row>
    <row r="9" spans="1:40" s="2" customFormat="1">
      <c r="A9" s="1" t="s">
        <v>5</v>
      </c>
      <c r="B9" s="3" t="s">
        <v>6</v>
      </c>
      <c r="C9" s="3">
        <v>7</v>
      </c>
      <c r="D9" s="3">
        <v>13.731400000000001</v>
      </c>
      <c r="E9" s="3">
        <v>12.9</v>
      </c>
      <c r="F9" s="3">
        <f t="shared" si="0"/>
        <v>0.83140000000000036</v>
      </c>
      <c r="G9" s="9"/>
      <c r="H9" s="9"/>
      <c r="I9" s="13" t="s">
        <v>24</v>
      </c>
      <c r="J9" s="13">
        <f>AVERAGE(G123:G140)</f>
        <v>1.6027900000000002</v>
      </c>
    </row>
    <row r="10" spans="1:40" s="2" customFormat="1">
      <c r="A10" s="1" t="s">
        <v>5</v>
      </c>
      <c r="B10" s="3" t="s">
        <v>6</v>
      </c>
      <c r="C10" s="3">
        <v>8</v>
      </c>
      <c r="D10" s="3">
        <v>13.790100000000001</v>
      </c>
      <c r="E10" s="3">
        <v>12.6218</v>
      </c>
      <c r="F10" s="3">
        <f t="shared" si="0"/>
        <v>1.1683000000000003</v>
      </c>
      <c r="G10" s="9"/>
      <c r="H10" s="9"/>
      <c r="I10" s="13" t="s">
        <v>25</v>
      </c>
      <c r="J10" s="13">
        <f>AVERAGE(G143:G160)</f>
        <v>1.3188388888888889</v>
      </c>
    </row>
    <row r="11" spans="1:40" s="2" customFormat="1">
      <c r="A11" s="1" t="s">
        <v>5</v>
      </c>
      <c r="B11" s="3" t="s">
        <v>6</v>
      </c>
      <c r="C11" s="3">
        <v>9</v>
      </c>
      <c r="D11" s="3">
        <v>12.058999999999999</v>
      </c>
      <c r="E11" s="3">
        <v>11.4559</v>
      </c>
      <c r="F11" s="3">
        <f t="shared" si="0"/>
        <v>0.60309999999999953</v>
      </c>
      <c r="G11" s="9"/>
      <c r="H11" s="9"/>
      <c r="I11" s="13" t="s">
        <v>26</v>
      </c>
      <c r="J11" s="13">
        <f>AVERAGE(G163:G180)</f>
        <v>2.9216422222222227</v>
      </c>
    </row>
    <row r="12" spans="1:40" s="2" customFormat="1">
      <c r="A12" s="1" t="s">
        <v>5</v>
      </c>
      <c r="B12" s="3" t="s">
        <v>6</v>
      </c>
      <c r="C12" s="3">
        <v>10</v>
      </c>
      <c r="D12" s="3">
        <v>11.8642</v>
      </c>
      <c r="E12" s="3">
        <v>12.7376</v>
      </c>
      <c r="F12" s="3">
        <f t="shared" si="0"/>
        <v>0.87340000000000018</v>
      </c>
      <c r="G12" s="9"/>
      <c r="H12" s="9"/>
      <c r="I12" s="13" t="s">
        <v>27</v>
      </c>
      <c r="J12" s="13">
        <f>AVERAGE(G183:G200)</f>
        <v>2.8655777777777778</v>
      </c>
    </row>
    <row r="13" spans="1:40" s="2" customFormat="1">
      <c r="A13" s="1" t="s">
        <v>5</v>
      </c>
      <c r="B13" s="3" t="s">
        <v>6</v>
      </c>
      <c r="C13" s="3">
        <v>11</v>
      </c>
      <c r="D13" s="3">
        <v>11.9682</v>
      </c>
      <c r="E13" s="3">
        <v>11.426500000000001</v>
      </c>
      <c r="F13" s="3">
        <f t="shared" si="0"/>
        <v>0.54169999999999874</v>
      </c>
      <c r="G13" s="9"/>
      <c r="H13" s="9"/>
      <c r="I13" s="13" t="s">
        <v>28</v>
      </c>
      <c r="J13" s="13">
        <f>AVERAGE(G203:G220)</f>
        <v>2.9024288888888892</v>
      </c>
    </row>
    <row r="14" spans="1:40" s="2" customFormat="1">
      <c r="A14" s="1" t="s">
        <v>5</v>
      </c>
      <c r="B14" s="3" t="s">
        <v>6</v>
      </c>
      <c r="C14" s="3">
        <v>12</v>
      </c>
      <c r="D14" s="3">
        <v>9.8871099999999998</v>
      </c>
      <c r="E14" s="3">
        <v>11.7285</v>
      </c>
      <c r="F14" s="3">
        <f t="shared" si="0"/>
        <v>1.8413900000000005</v>
      </c>
      <c r="G14" s="9"/>
      <c r="H14" s="9"/>
      <c r="I14" s="13" t="s">
        <v>29</v>
      </c>
      <c r="J14" s="13">
        <f>AVERAGE(G223:G240)</f>
        <v>3.1970800000000001</v>
      </c>
    </row>
    <row r="15" spans="1:40" s="2" customFormat="1">
      <c r="A15" s="1" t="s">
        <v>5</v>
      </c>
      <c r="B15" s="3" t="s">
        <v>6</v>
      </c>
      <c r="C15" s="3">
        <v>13</v>
      </c>
      <c r="D15" s="3">
        <v>9.4250399999999992</v>
      </c>
      <c r="E15" s="3">
        <v>12.6532</v>
      </c>
      <c r="F15" s="3">
        <f t="shared" si="0"/>
        <v>3.2281600000000008</v>
      </c>
      <c r="G15" s="9"/>
      <c r="H15" s="9"/>
      <c r="I15" s="13" t="s">
        <v>30</v>
      </c>
      <c r="J15" s="13">
        <f>AVERAGE(G243:G260)</f>
        <v>8.9645883333333316</v>
      </c>
    </row>
    <row r="16" spans="1:40" s="2" customFormat="1">
      <c r="A16" s="1" t="s">
        <v>5</v>
      </c>
      <c r="B16" s="3" t="s">
        <v>6</v>
      </c>
      <c r="C16" s="3">
        <v>14</v>
      </c>
      <c r="D16" s="3">
        <v>9.3021499999999993</v>
      </c>
      <c r="E16" s="3">
        <v>11.8116</v>
      </c>
      <c r="F16" s="3">
        <f t="shared" si="0"/>
        <v>2.5094500000000011</v>
      </c>
      <c r="G16" s="9"/>
      <c r="H16" s="9"/>
      <c r="I16" s="13" t="s">
        <v>31</v>
      </c>
      <c r="J16" s="13">
        <f>AVERAGE(G263:G280)</f>
        <v>11.575732222222223</v>
      </c>
    </row>
    <row r="17" spans="1:40" s="2" customFormat="1">
      <c r="A17" s="1" t="s">
        <v>5</v>
      </c>
      <c r="B17" s="3" t="s">
        <v>6</v>
      </c>
      <c r="C17" s="3">
        <v>15</v>
      </c>
      <c r="D17" s="3">
        <v>8.3211999999999993</v>
      </c>
      <c r="E17" s="3">
        <v>9.3867399999999996</v>
      </c>
      <c r="F17" s="3">
        <f t="shared" si="0"/>
        <v>1.0655400000000004</v>
      </c>
      <c r="G17" s="9"/>
      <c r="H17" s="9"/>
      <c r="I17" s="13" t="s">
        <v>32</v>
      </c>
      <c r="J17" s="13">
        <f>AVERAGE(G283:G300)</f>
        <v>8.2989638888888884</v>
      </c>
    </row>
    <row r="18" spans="1:40" s="2" customFormat="1">
      <c r="A18" s="1" t="s">
        <v>5</v>
      </c>
      <c r="B18" s="3" t="s">
        <v>6</v>
      </c>
      <c r="C18" s="3">
        <v>16</v>
      </c>
      <c r="D18" s="3">
        <v>8.8986699999999992</v>
      </c>
      <c r="E18" s="3">
        <v>11.104100000000001</v>
      </c>
      <c r="F18" s="3">
        <f t="shared" si="0"/>
        <v>2.2054300000000016</v>
      </c>
      <c r="G18" s="9"/>
      <c r="H18" s="9"/>
      <c r="I18" s="13" t="s">
        <v>33</v>
      </c>
      <c r="J18" s="13">
        <f>AVERAGE(G303:G320)</f>
        <v>47.825383888888886</v>
      </c>
    </row>
    <row r="19" spans="1:40" s="2" customFormat="1">
      <c r="A19" s="1" t="s">
        <v>5</v>
      </c>
      <c r="B19" s="3" t="s">
        <v>6</v>
      </c>
      <c r="C19" s="3">
        <v>17</v>
      </c>
      <c r="D19" s="3">
        <v>11.030099999999999</v>
      </c>
      <c r="E19" s="3">
        <v>11.7264</v>
      </c>
      <c r="F19" s="3">
        <f t="shared" si="0"/>
        <v>0.69630000000000081</v>
      </c>
      <c r="G19" s="9"/>
      <c r="H19" s="9"/>
      <c r="I19" s="13" t="s">
        <v>34</v>
      </c>
      <c r="J19" s="13">
        <f>AVERAGE(G323:G340)</f>
        <v>0.99395666666666649</v>
      </c>
    </row>
    <row r="20" spans="1:40" s="6" customFormat="1">
      <c r="A20" s="4" t="s">
        <v>5</v>
      </c>
      <c r="B20" s="5" t="s">
        <v>6</v>
      </c>
      <c r="C20" s="5">
        <v>18</v>
      </c>
      <c r="D20" s="5">
        <v>8.5355699999999999</v>
      </c>
      <c r="E20" s="5">
        <v>9.8740900000000007</v>
      </c>
      <c r="F20" s="3">
        <f t="shared" si="0"/>
        <v>1.3385200000000008</v>
      </c>
      <c r="G20" s="11"/>
      <c r="H20" s="9"/>
      <c r="I20" s="13" t="s">
        <v>35</v>
      </c>
      <c r="J20" s="14">
        <f>AVERAGE(G343:G360)</f>
        <v>1.1463811111111109</v>
      </c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</row>
    <row r="21" spans="1:40">
      <c r="F21" s="15"/>
      <c r="I21" s="13" t="s">
        <v>36</v>
      </c>
      <c r="J21" s="13">
        <f>AVERAGE(G363:G380)</f>
        <v>0.91039722222222208</v>
      </c>
      <c r="K21" s="2"/>
    </row>
    <row r="22" spans="1:40" s="2" customFormat="1">
      <c r="A22" s="1" t="s">
        <v>5</v>
      </c>
      <c r="B22" s="3" t="s">
        <v>8</v>
      </c>
      <c r="C22" s="3">
        <v>0</v>
      </c>
      <c r="D22" s="3" t="s">
        <v>7</v>
      </c>
      <c r="E22" s="3"/>
      <c r="F22" s="3"/>
      <c r="G22" s="9"/>
      <c r="H22" s="9"/>
      <c r="I22" s="13" t="s">
        <v>37</v>
      </c>
      <c r="J22" s="13">
        <f>AVERAGE(G383:G400)</f>
        <v>0.94725722222222231</v>
      </c>
    </row>
    <row r="23" spans="1:40" s="2" customFormat="1">
      <c r="A23" s="1" t="s">
        <v>5</v>
      </c>
      <c r="B23" s="3" t="s">
        <v>8</v>
      </c>
      <c r="C23" s="3">
        <v>1</v>
      </c>
      <c r="D23" s="3">
        <v>12.289099999999999</v>
      </c>
      <c r="E23" s="3">
        <v>13.7746</v>
      </c>
      <c r="F23" s="3">
        <f t="shared" si="0"/>
        <v>1.4855</v>
      </c>
      <c r="G23" s="9">
        <f>AVERAGE(F23:F40)</f>
        <v>1.4566138888888891</v>
      </c>
      <c r="H23" s="9"/>
    </row>
    <row r="24" spans="1:40" s="2" customFormat="1">
      <c r="A24" s="1" t="s">
        <v>5</v>
      </c>
      <c r="B24" s="3" t="s">
        <v>8</v>
      </c>
      <c r="C24" s="3">
        <v>2</v>
      </c>
      <c r="D24" s="3">
        <v>13.354699999999999</v>
      </c>
      <c r="E24" s="3">
        <v>13.308</v>
      </c>
      <c r="F24" s="3">
        <f t="shared" si="0"/>
        <v>4.669999999999952E-2</v>
      </c>
      <c r="G24" s="9"/>
      <c r="H24" s="9"/>
    </row>
    <row r="25" spans="1:40" s="2" customFormat="1">
      <c r="A25" s="1" t="s">
        <v>5</v>
      </c>
      <c r="B25" s="3" t="s">
        <v>8</v>
      </c>
      <c r="C25" s="3">
        <v>3</v>
      </c>
      <c r="D25" s="3">
        <v>16.384499999999999</v>
      </c>
      <c r="E25" s="3">
        <v>11.376899999999999</v>
      </c>
      <c r="F25" s="3">
        <f t="shared" si="0"/>
        <v>5.0076000000000001</v>
      </c>
      <c r="G25" s="9"/>
      <c r="H25" s="9"/>
    </row>
    <row r="26" spans="1:40" s="2" customFormat="1">
      <c r="A26" s="1" t="s">
        <v>5</v>
      </c>
      <c r="B26" s="3" t="s">
        <v>8</v>
      </c>
      <c r="C26" s="3">
        <v>4</v>
      </c>
      <c r="D26" s="3">
        <v>14.0764</v>
      </c>
      <c r="E26" s="3">
        <v>13.085100000000001</v>
      </c>
      <c r="F26" s="3">
        <f t="shared" si="0"/>
        <v>0.99129999999999896</v>
      </c>
      <c r="G26" s="9"/>
      <c r="H26" s="9"/>
    </row>
    <row r="27" spans="1:40" s="2" customFormat="1">
      <c r="A27" s="1" t="s">
        <v>5</v>
      </c>
      <c r="B27" s="3" t="s">
        <v>8</v>
      </c>
      <c r="C27" s="3">
        <v>5</v>
      </c>
      <c r="D27" s="3">
        <v>12.729900000000001</v>
      </c>
      <c r="E27" s="3">
        <v>12.334199999999999</v>
      </c>
      <c r="F27" s="3">
        <f t="shared" si="0"/>
        <v>0.39570000000000149</v>
      </c>
      <c r="G27" s="9"/>
      <c r="H27" s="9"/>
    </row>
    <row r="28" spans="1:40" s="2" customFormat="1">
      <c r="A28" s="1" t="s">
        <v>5</v>
      </c>
      <c r="B28" s="3" t="s">
        <v>8</v>
      </c>
      <c r="C28" s="3">
        <v>6</v>
      </c>
      <c r="D28" s="3">
        <v>13.751099999999999</v>
      </c>
      <c r="E28" s="3">
        <v>13.078099999999999</v>
      </c>
      <c r="F28" s="3">
        <f t="shared" si="0"/>
        <v>0.67300000000000004</v>
      </c>
      <c r="G28" s="9"/>
      <c r="H28" s="9"/>
    </row>
    <row r="29" spans="1:40" s="2" customFormat="1">
      <c r="A29" s="1" t="s">
        <v>5</v>
      </c>
      <c r="B29" s="3" t="s">
        <v>8</v>
      </c>
      <c r="C29" s="3">
        <v>7</v>
      </c>
      <c r="D29" s="3">
        <v>13.731400000000001</v>
      </c>
      <c r="E29" s="3">
        <v>14.6347</v>
      </c>
      <c r="F29" s="3">
        <f t="shared" si="0"/>
        <v>0.90329999999999977</v>
      </c>
      <c r="G29" s="9"/>
      <c r="H29" s="9"/>
    </row>
    <row r="30" spans="1:40" s="2" customFormat="1">
      <c r="A30" s="1" t="s">
        <v>5</v>
      </c>
      <c r="B30" s="3" t="s">
        <v>8</v>
      </c>
      <c r="C30" s="3">
        <v>8</v>
      </c>
      <c r="D30" s="3">
        <v>13.790100000000001</v>
      </c>
      <c r="E30" s="3">
        <v>11.755599999999999</v>
      </c>
      <c r="F30" s="3">
        <f t="shared" si="0"/>
        <v>2.0345000000000013</v>
      </c>
      <c r="G30" s="9"/>
      <c r="H30" s="9"/>
    </row>
    <row r="31" spans="1:40" s="2" customFormat="1">
      <c r="A31" s="1" t="s">
        <v>5</v>
      </c>
      <c r="B31" s="3" t="s">
        <v>8</v>
      </c>
      <c r="C31" s="3">
        <v>9</v>
      </c>
      <c r="D31" s="3">
        <v>12.058999999999999</v>
      </c>
      <c r="E31" s="3">
        <v>11.492599999999999</v>
      </c>
      <c r="F31" s="3">
        <f t="shared" si="0"/>
        <v>0.56639999999999979</v>
      </c>
      <c r="G31" s="9"/>
      <c r="H31" s="9"/>
    </row>
    <row r="32" spans="1:40" s="2" customFormat="1">
      <c r="A32" s="1" t="s">
        <v>5</v>
      </c>
      <c r="B32" s="3" t="s">
        <v>8</v>
      </c>
      <c r="C32" s="3">
        <v>10</v>
      </c>
      <c r="D32" s="3">
        <v>11.8642</v>
      </c>
      <c r="E32" s="3">
        <v>12.27</v>
      </c>
      <c r="F32" s="3">
        <f t="shared" si="0"/>
        <v>0.40579999999999927</v>
      </c>
      <c r="G32" s="9"/>
      <c r="H32" s="9"/>
    </row>
    <row r="33" spans="1:8" s="2" customFormat="1">
      <c r="A33" s="1" t="s">
        <v>5</v>
      </c>
      <c r="B33" s="3" t="s">
        <v>8</v>
      </c>
      <c r="C33" s="3">
        <v>11</v>
      </c>
      <c r="D33" s="3">
        <v>11.9682</v>
      </c>
      <c r="E33" s="3">
        <v>11.761100000000001</v>
      </c>
      <c r="F33" s="3">
        <f t="shared" si="0"/>
        <v>0.20709999999999873</v>
      </c>
      <c r="G33" s="9"/>
      <c r="H33" s="9"/>
    </row>
    <row r="34" spans="1:8" s="2" customFormat="1">
      <c r="A34" s="1" t="s">
        <v>5</v>
      </c>
      <c r="B34" s="3" t="s">
        <v>8</v>
      </c>
      <c r="C34" s="3">
        <v>12</v>
      </c>
      <c r="D34" s="3">
        <v>9.8871099999999998</v>
      </c>
      <c r="E34" s="3">
        <v>11.399699999999999</v>
      </c>
      <c r="F34" s="3">
        <f t="shared" si="0"/>
        <v>1.5125899999999994</v>
      </c>
      <c r="G34" s="9"/>
      <c r="H34" s="9"/>
    </row>
    <row r="35" spans="1:8" s="2" customFormat="1">
      <c r="A35" s="1" t="s">
        <v>5</v>
      </c>
      <c r="B35" s="3" t="s">
        <v>8</v>
      </c>
      <c r="C35" s="3">
        <v>13</v>
      </c>
      <c r="D35" s="3">
        <v>9.4250399999999992</v>
      </c>
      <c r="E35" s="3">
        <v>12.2277</v>
      </c>
      <c r="F35" s="3">
        <f t="shared" si="0"/>
        <v>2.8026600000000013</v>
      </c>
      <c r="G35" s="9"/>
      <c r="H35" s="9"/>
    </row>
    <row r="36" spans="1:8" s="2" customFormat="1">
      <c r="A36" s="1" t="s">
        <v>5</v>
      </c>
      <c r="B36" s="3" t="s">
        <v>8</v>
      </c>
      <c r="C36" s="3">
        <v>14</v>
      </c>
      <c r="D36" s="3">
        <v>9.3021499999999993</v>
      </c>
      <c r="E36" s="3">
        <v>11.0014</v>
      </c>
      <c r="F36" s="3">
        <f t="shared" si="0"/>
        <v>1.699250000000001</v>
      </c>
      <c r="G36" s="9"/>
      <c r="H36" s="9"/>
    </row>
    <row r="37" spans="1:8" s="2" customFormat="1">
      <c r="A37" s="1" t="s">
        <v>5</v>
      </c>
      <c r="B37" s="3" t="s">
        <v>8</v>
      </c>
      <c r="C37" s="3">
        <v>15</v>
      </c>
      <c r="D37" s="3">
        <v>8.3211999999999993</v>
      </c>
      <c r="E37" s="3">
        <v>11.1203</v>
      </c>
      <c r="F37" s="3">
        <f t="shared" si="0"/>
        <v>2.799100000000001</v>
      </c>
      <c r="G37" s="9"/>
      <c r="H37" s="9"/>
    </row>
    <row r="38" spans="1:8" s="2" customFormat="1">
      <c r="A38" s="1" t="s">
        <v>5</v>
      </c>
      <c r="B38" s="3" t="s">
        <v>8</v>
      </c>
      <c r="C38" s="3">
        <v>16</v>
      </c>
      <c r="D38" s="3">
        <v>8.8986699999999992</v>
      </c>
      <c r="E38" s="3">
        <v>12.184799999999999</v>
      </c>
      <c r="F38" s="3">
        <f t="shared" si="0"/>
        <v>3.28613</v>
      </c>
      <c r="G38" s="9"/>
      <c r="H38" s="9"/>
    </row>
    <row r="39" spans="1:8" s="2" customFormat="1">
      <c r="A39" s="1" t="s">
        <v>5</v>
      </c>
      <c r="B39" s="3" t="s">
        <v>8</v>
      </c>
      <c r="C39" s="3">
        <v>17</v>
      </c>
      <c r="D39" s="3">
        <v>11.030099999999999</v>
      </c>
      <c r="E39" s="3">
        <v>10.571</v>
      </c>
      <c r="F39" s="3">
        <f t="shared" si="0"/>
        <v>0.4590999999999994</v>
      </c>
      <c r="G39" s="9"/>
      <c r="H39" s="9"/>
    </row>
    <row r="40" spans="1:8" s="6" customFormat="1">
      <c r="A40" s="4" t="s">
        <v>5</v>
      </c>
      <c r="B40" s="5" t="s">
        <v>8</v>
      </c>
      <c r="C40" s="5">
        <v>18</v>
      </c>
      <c r="D40" s="5">
        <v>8.5355699999999999</v>
      </c>
      <c r="E40" s="5">
        <v>9.4788899999999998</v>
      </c>
      <c r="F40" s="3">
        <f t="shared" si="0"/>
        <v>0.94331999999999994</v>
      </c>
      <c r="G40" s="11"/>
      <c r="H40" s="9"/>
    </row>
    <row r="42" spans="1:8" s="2" customFormat="1">
      <c r="A42" s="1" t="s">
        <v>5</v>
      </c>
      <c r="B42" s="3" t="s">
        <v>9</v>
      </c>
      <c r="C42" s="3">
        <v>0</v>
      </c>
      <c r="D42" s="3" t="s">
        <v>7</v>
      </c>
      <c r="E42" s="3"/>
      <c r="F42" s="3"/>
      <c r="G42" s="9"/>
      <c r="H42" s="9"/>
    </row>
    <row r="43" spans="1:8" s="2" customFormat="1">
      <c r="A43" s="1" t="s">
        <v>5</v>
      </c>
      <c r="B43" s="3" t="s">
        <v>9</v>
      </c>
      <c r="C43" s="3">
        <v>1</v>
      </c>
      <c r="D43" s="3">
        <v>12.289099999999999</v>
      </c>
      <c r="E43" s="3">
        <v>13.603</v>
      </c>
      <c r="F43" s="3">
        <f t="shared" si="0"/>
        <v>1.3139000000000003</v>
      </c>
      <c r="G43" s="9">
        <f>AVERAGE(F43:F60)</f>
        <v>1.5379244444444449</v>
      </c>
      <c r="H43" s="9"/>
    </row>
    <row r="44" spans="1:8" s="2" customFormat="1">
      <c r="A44" s="1" t="s">
        <v>5</v>
      </c>
      <c r="B44" s="3" t="s">
        <v>9</v>
      </c>
      <c r="C44" s="3">
        <v>2</v>
      </c>
      <c r="D44" s="3">
        <v>13.354699999999999</v>
      </c>
      <c r="E44" s="3">
        <v>13.2121</v>
      </c>
      <c r="F44" s="3">
        <f t="shared" si="0"/>
        <v>0.14259999999999984</v>
      </c>
      <c r="G44" s="9"/>
      <c r="H44" s="9"/>
    </row>
    <row r="45" spans="1:8" s="2" customFormat="1">
      <c r="A45" s="1" t="s">
        <v>5</v>
      </c>
      <c r="B45" s="3" t="s">
        <v>9</v>
      </c>
      <c r="C45" s="3">
        <v>3</v>
      </c>
      <c r="D45" s="3">
        <v>16.384499999999999</v>
      </c>
      <c r="E45" s="3">
        <v>12.884</v>
      </c>
      <c r="F45" s="3">
        <f t="shared" si="0"/>
        <v>3.5004999999999988</v>
      </c>
      <c r="G45" s="9"/>
      <c r="H45" s="9"/>
    </row>
    <row r="46" spans="1:8" s="2" customFormat="1">
      <c r="A46" s="1" t="s">
        <v>5</v>
      </c>
      <c r="B46" s="3" t="s">
        <v>9</v>
      </c>
      <c r="C46" s="3">
        <v>4</v>
      </c>
      <c r="D46" s="3">
        <v>14.0764</v>
      </c>
      <c r="E46" s="3">
        <v>12.1046</v>
      </c>
      <c r="F46" s="3">
        <f t="shared" si="0"/>
        <v>1.9718</v>
      </c>
      <c r="G46" s="9"/>
      <c r="H46" s="9"/>
    </row>
    <row r="47" spans="1:8" s="2" customFormat="1">
      <c r="A47" s="1" t="s">
        <v>5</v>
      </c>
      <c r="B47" s="3" t="s">
        <v>9</v>
      </c>
      <c r="C47" s="3">
        <v>5</v>
      </c>
      <c r="D47" s="3">
        <v>12.729900000000001</v>
      </c>
      <c r="E47" s="3">
        <v>11.7035</v>
      </c>
      <c r="F47" s="3">
        <f t="shared" si="0"/>
        <v>1.0264000000000006</v>
      </c>
      <c r="G47" s="9"/>
      <c r="H47" s="9"/>
    </row>
    <row r="48" spans="1:8" s="2" customFormat="1">
      <c r="A48" s="1" t="s">
        <v>5</v>
      </c>
      <c r="B48" s="3" t="s">
        <v>9</v>
      </c>
      <c r="C48" s="3">
        <v>6</v>
      </c>
      <c r="D48" s="3">
        <v>13.751099999999999</v>
      </c>
      <c r="E48" s="3">
        <v>13.5266</v>
      </c>
      <c r="F48" s="3">
        <f t="shared" si="0"/>
        <v>0.22449999999999903</v>
      </c>
      <c r="G48" s="9"/>
      <c r="H48" s="9"/>
    </row>
    <row r="49" spans="1:8" s="2" customFormat="1">
      <c r="A49" s="1" t="s">
        <v>5</v>
      </c>
      <c r="B49" s="3" t="s">
        <v>9</v>
      </c>
      <c r="C49" s="3">
        <v>7</v>
      </c>
      <c r="D49" s="3">
        <v>13.731400000000001</v>
      </c>
      <c r="E49" s="3">
        <v>13.2491</v>
      </c>
      <c r="F49" s="3">
        <f t="shared" si="0"/>
        <v>0.4823000000000004</v>
      </c>
      <c r="G49" s="9"/>
      <c r="H49" s="9"/>
    </row>
    <row r="50" spans="1:8" s="2" customFormat="1">
      <c r="A50" s="1" t="s">
        <v>5</v>
      </c>
      <c r="B50" s="3" t="s">
        <v>9</v>
      </c>
      <c r="C50" s="3">
        <v>8</v>
      </c>
      <c r="D50" s="3">
        <v>13.790100000000001</v>
      </c>
      <c r="E50" s="3">
        <v>12.015499999999999</v>
      </c>
      <c r="F50" s="3">
        <f t="shared" si="0"/>
        <v>1.7746000000000013</v>
      </c>
      <c r="G50" s="9"/>
      <c r="H50" s="9"/>
    </row>
    <row r="51" spans="1:8" s="2" customFormat="1">
      <c r="A51" s="1" t="s">
        <v>5</v>
      </c>
      <c r="B51" s="3" t="s">
        <v>9</v>
      </c>
      <c r="C51" s="3">
        <v>9</v>
      </c>
      <c r="D51" s="3">
        <v>12.058999999999999</v>
      </c>
      <c r="E51" s="3">
        <v>11.352600000000001</v>
      </c>
      <c r="F51" s="3">
        <f t="shared" si="0"/>
        <v>0.70639999999999858</v>
      </c>
      <c r="G51" s="9"/>
      <c r="H51" s="9"/>
    </row>
    <row r="52" spans="1:8" s="2" customFormat="1">
      <c r="A52" s="1" t="s">
        <v>5</v>
      </c>
      <c r="B52" s="3" t="s">
        <v>9</v>
      </c>
      <c r="C52" s="3">
        <v>10</v>
      </c>
      <c r="D52" s="3">
        <v>11.8642</v>
      </c>
      <c r="E52" s="3">
        <v>14.145200000000001</v>
      </c>
      <c r="F52" s="3">
        <f t="shared" si="0"/>
        <v>2.2810000000000006</v>
      </c>
      <c r="G52" s="9"/>
      <c r="H52" s="9"/>
    </row>
    <row r="53" spans="1:8" s="2" customFormat="1">
      <c r="A53" s="1" t="s">
        <v>5</v>
      </c>
      <c r="B53" s="3" t="s">
        <v>9</v>
      </c>
      <c r="C53" s="3">
        <v>11</v>
      </c>
      <c r="D53" s="3">
        <v>11.9682</v>
      </c>
      <c r="E53" s="3">
        <v>11.4238</v>
      </c>
      <c r="F53" s="3">
        <f t="shared" si="0"/>
        <v>0.54439999999999955</v>
      </c>
      <c r="G53" s="9"/>
      <c r="H53" s="9"/>
    </row>
    <row r="54" spans="1:8" s="2" customFormat="1">
      <c r="A54" s="1" t="s">
        <v>5</v>
      </c>
      <c r="B54" s="3" t="s">
        <v>9</v>
      </c>
      <c r="C54" s="3">
        <v>12</v>
      </c>
      <c r="D54" s="3">
        <v>9.8871099999999998</v>
      </c>
      <c r="E54" s="3">
        <v>11.965400000000001</v>
      </c>
      <c r="F54" s="3">
        <f t="shared" si="0"/>
        <v>2.0782900000000009</v>
      </c>
      <c r="G54" s="9"/>
      <c r="H54" s="9"/>
    </row>
    <row r="55" spans="1:8" s="2" customFormat="1">
      <c r="A55" s="1" t="s">
        <v>5</v>
      </c>
      <c r="B55" s="3" t="s">
        <v>9</v>
      </c>
      <c r="C55" s="3">
        <v>13</v>
      </c>
      <c r="D55" s="3">
        <v>9.4250399999999992</v>
      </c>
      <c r="E55" s="3">
        <v>12.305</v>
      </c>
      <c r="F55" s="3">
        <f t="shared" si="0"/>
        <v>2.8799600000000005</v>
      </c>
      <c r="G55" s="9"/>
      <c r="H55" s="9"/>
    </row>
    <row r="56" spans="1:8" s="2" customFormat="1">
      <c r="A56" s="1" t="s">
        <v>5</v>
      </c>
      <c r="B56" s="3" t="s">
        <v>9</v>
      </c>
      <c r="C56" s="3">
        <v>14</v>
      </c>
      <c r="D56" s="3">
        <v>9.3021499999999993</v>
      </c>
      <c r="E56" s="3">
        <v>11.4823</v>
      </c>
      <c r="F56" s="3">
        <f t="shared" si="0"/>
        <v>2.1801500000000011</v>
      </c>
      <c r="G56" s="9"/>
      <c r="H56" s="9"/>
    </row>
    <row r="57" spans="1:8" s="2" customFormat="1">
      <c r="A57" s="1" t="s">
        <v>5</v>
      </c>
      <c r="B57" s="3" t="s">
        <v>9</v>
      </c>
      <c r="C57" s="3">
        <v>15</v>
      </c>
      <c r="D57" s="3">
        <v>8.3211999999999993</v>
      </c>
      <c r="E57" s="3">
        <v>10.398099999999999</v>
      </c>
      <c r="F57" s="3">
        <f t="shared" si="0"/>
        <v>2.0769000000000002</v>
      </c>
      <c r="G57" s="9"/>
      <c r="H57" s="9"/>
    </row>
    <row r="58" spans="1:8" s="2" customFormat="1">
      <c r="A58" s="1" t="s">
        <v>5</v>
      </c>
      <c r="B58" s="3" t="s">
        <v>9</v>
      </c>
      <c r="C58" s="3">
        <v>16</v>
      </c>
      <c r="D58" s="3">
        <v>8.8986699999999992</v>
      </c>
      <c r="E58" s="3">
        <v>11.7356</v>
      </c>
      <c r="F58" s="3">
        <f t="shared" si="0"/>
        <v>2.8369300000000006</v>
      </c>
      <c r="G58" s="9"/>
      <c r="H58" s="9"/>
    </row>
    <row r="59" spans="1:8" s="2" customFormat="1">
      <c r="A59" s="1" t="s">
        <v>5</v>
      </c>
      <c r="B59" s="3" t="s">
        <v>9</v>
      </c>
      <c r="C59" s="3">
        <v>17</v>
      </c>
      <c r="D59" s="3">
        <v>11.030099999999999</v>
      </c>
      <c r="E59" s="3">
        <v>12.1119</v>
      </c>
      <c r="F59" s="3">
        <f t="shared" si="0"/>
        <v>1.0818000000000012</v>
      </c>
      <c r="G59" s="9"/>
      <c r="H59" s="9"/>
    </row>
    <row r="60" spans="1:8" s="6" customFormat="1">
      <c r="A60" s="4" t="s">
        <v>5</v>
      </c>
      <c r="B60" s="5" t="s">
        <v>9</v>
      </c>
      <c r="C60" s="5">
        <v>18</v>
      </c>
      <c r="D60" s="5">
        <v>8.5355699999999999</v>
      </c>
      <c r="E60" s="5">
        <v>9.1157800000000009</v>
      </c>
      <c r="F60" s="3">
        <f t="shared" si="0"/>
        <v>0.580210000000001</v>
      </c>
      <c r="G60" s="11"/>
      <c r="H60" s="9"/>
    </row>
    <row r="62" spans="1:8" s="2" customFormat="1">
      <c r="A62" s="1" t="s">
        <v>5</v>
      </c>
      <c r="B62" s="3" t="s">
        <v>10</v>
      </c>
      <c r="C62" s="3">
        <v>0</v>
      </c>
      <c r="D62" s="3" t="s">
        <v>7</v>
      </c>
      <c r="E62" s="3"/>
      <c r="F62" s="3"/>
      <c r="G62" s="9"/>
      <c r="H62" s="9"/>
    </row>
    <row r="63" spans="1:8" s="2" customFormat="1">
      <c r="A63" s="1" t="s">
        <v>5</v>
      </c>
      <c r="B63" s="3" t="s">
        <v>10</v>
      </c>
      <c r="C63" s="3">
        <v>1</v>
      </c>
      <c r="D63" s="3">
        <v>12.289099999999999</v>
      </c>
      <c r="E63" s="3">
        <v>13.7616</v>
      </c>
      <c r="F63" s="3">
        <f t="shared" si="0"/>
        <v>1.4725000000000001</v>
      </c>
      <c r="G63" s="9">
        <f>AVERAGE(F63:F80)</f>
        <v>1.4637511111111112</v>
      </c>
      <c r="H63" s="9"/>
    </row>
    <row r="64" spans="1:8" s="2" customFormat="1">
      <c r="A64" s="1" t="s">
        <v>5</v>
      </c>
      <c r="B64" s="3" t="s">
        <v>10</v>
      </c>
      <c r="C64" s="3">
        <v>2</v>
      </c>
      <c r="D64" s="3">
        <v>13.354699999999999</v>
      </c>
      <c r="E64" s="3">
        <v>11.851900000000001</v>
      </c>
      <c r="F64" s="3">
        <f t="shared" si="0"/>
        <v>1.5027999999999988</v>
      </c>
      <c r="G64" s="9"/>
      <c r="H64" s="9"/>
    </row>
    <row r="65" spans="1:8" s="2" customFormat="1">
      <c r="A65" s="1" t="s">
        <v>5</v>
      </c>
      <c r="B65" s="3" t="s">
        <v>10</v>
      </c>
      <c r="C65" s="3">
        <v>3</v>
      </c>
      <c r="D65" s="3">
        <v>16.384499999999999</v>
      </c>
      <c r="E65" s="3">
        <v>11.412599999999999</v>
      </c>
      <c r="F65" s="3">
        <f t="shared" si="0"/>
        <v>4.9718999999999998</v>
      </c>
      <c r="G65" s="9"/>
      <c r="H65" s="9"/>
    </row>
    <row r="66" spans="1:8" s="2" customFormat="1">
      <c r="A66" s="1" t="s">
        <v>5</v>
      </c>
      <c r="B66" s="3" t="s">
        <v>10</v>
      </c>
      <c r="C66" s="3">
        <v>4</v>
      </c>
      <c r="D66" s="3">
        <v>14.0764</v>
      </c>
      <c r="E66" s="3">
        <v>13.347899999999999</v>
      </c>
      <c r="F66" s="3">
        <f t="shared" si="0"/>
        <v>0.72850000000000037</v>
      </c>
      <c r="G66" s="9"/>
      <c r="H66" s="9"/>
    </row>
    <row r="67" spans="1:8" s="2" customFormat="1">
      <c r="A67" s="1" t="s">
        <v>5</v>
      </c>
      <c r="B67" s="3" t="s">
        <v>10</v>
      </c>
      <c r="C67" s="3">
        <v>5</v>
      </c>
      <c r="D67" s="3">
        <v>12.729900000000001</v>
      </c>
      <c r="E67" s="3">
        <v>11.6402</v>
      </c>
      <c r="F67" s="3">
        <f t="shared" si="0"/>
        <v>1.0897000000000006</v>
      </c>
      <c r="G67" s="9"/>
      <c r="H67" s="9"/>
    </row>
    <row r="68" spans="1:8" s="2" customFormat="1">
      <c r="A68" s="1" t="s">
        <v>5</v>
      </c>
      <c r="B68" s="3" t="s">
        <v>10</v>
      </c>
      <c r="C68" s="3">
        <v>6</v>
      </c>
      <c r="D68" s="3">
        <v>13.751099999999999</v>
      </c>
      <c r="E68" s="3">
        <v>14.2385</v>
      </c>
      <c r="F68" s="3">
        <f t="shared" ref="F68:F131" si="1">ABS(E68-D68)</f>
        <v>0.48740000000000094</v>
      </c>
      <c r="G68" s="9"/>
      <c r="H68" s="9"/>
    </row>
    <row r="69" spans="1:8" s="2" customFormat="1">
      <c r="A69" s="1" t="s">
        <v>5</v>
      </c>
      <c r="B69" s="3" t="s">
        <v>10</v>
      </c>
      <c r="C69" s="3">
        <v>7</v>
      </c>
      <c r="D69" s="3">
        <v>13.731400000000001</v>
      </c>
      <c r="E69" s="3">
        <v>12.661199999999999</v>
      </c>
      <c r="F69" s="3">
        <f t="shared" si="1"/>
        <v>1.0702000000000016</v>
      </c>
      <c r="G69" s="9"/>
      <c r="H69" s="9"/>
    </row>
    <row r="70" spans="1:8" s="2" customFormat="1">
      <c r="A70" s="1" t="s">
        <v>5</v>
      </c>
      <c r="B70" s="3" t="s">
        <v>10</v>
      </c>
      <c r="C70" s="3">
        <v>8</v>
      </c>
      <c r="D70" s="3">
        <v>13.790100000000001</v>
      </c>
      <c r="E70" s="3">
        <v>12.104799999999999</v>
      </c>
      <c r="F70" s="3">
        <f t="shared" si="1"/>
        <v>1.6853000000000016</v>
      </c>
      <c r="G70" s="9"/>
      <c r="H70" s="9"/>
    </row>
    <row r="71" spans="1:8" s="2" customFormat="1">
      <c r="A71" s="1" t="s">
        <v>5</v>
      </c>
      <c r="B71" s="3" t="s">
        <v>10</v>
      </c>
      <c r="C71" s="3">
        <v>9</v>
      </c>
      <c r="D71" s="3">
        <v>12.058999999999999</v>
      </c>
      <c r="E71" s="3">
        <v>11.8703</v>
      </c>
      <c r="F71" s="3">
        <f t="shared" si="1"/>
        <v>0.18869999999999898</v>
      </c>
      <c r="G71" s="9"/>
      <c r="H71" s="9"/>
    </row>
    <row r="72" spans="1:8" s="2" customFormat="1">
      <c r="A72" s="1" t="s">
        <v>5</v>
      </c>
      <c r="B72" s="3" t="s">
        <v>10</v>
      </c>
      <c r="C72" s="3">
        <v>10</v>
      </c>
      <c r="D72" s="3">
        <v>11.8642</v>
      </c>
      <c r="E72" s="3">
        <v>12.1142</v>
      </c>
      <c r="F72" s="3">
        <f t="shared" si="1"/>
        <v>0.25</v>
      </c>
      <c r="G72" s="9"/>
      <c r="H72" s="9"/>
    </row>
    <row r="73" spans="1:8" s="2" customFormat="1">
      <c r="A73" s="1" t="s">
        <v>5</v>
      </c>
      <c r="B73" s="3" t="s">
        <v>10</v>
      </c>
      <c r="C73" s="3">
        <v>11</v>
      </c>
      <c r="D73" s="3">
        <v>11.9682</v>
      </c>
      <c r="E73" s="3">
        <v>11.959899999999999</v>
      </c>
      <c r="F73" s="3">
        <f t="shared" si="1"/>
        <v>8.3000000000001961E-3</v>
      </c>
      <c r="G73" s="9"/>
      <c r="H73" s="9"/>
    </row>
    <row r="74" spans="1:8" s="2" customFormat="1">
      <c r="A74" s="1" t="s">
        <v>5</v>
      </c>
      <c r="B74" s="3" t="s">
        <v>10</v>
      </c>
      <c r="C74" s="3">
        <v>12</v>
      </c>
      <c r="D74" s="3">
        <v>9.8871099999999998</v>
      </c>
      <c r="E74" s="3">
        <v>11.562799999999999</v>
      </c>
      <c r="F74" s="3">
        <f t="shared" si="1"/>
        <v>1.6756899999999995</v>
      </c>
      <c r="G74" s="9"/>
      <c r="H74" s="9"/>
    </row>
    <row r="75" spans="1:8" s="2" customFormat="1">
      <c r="A75" s="1" t="s">
        <v>5</v>
      </c>
      <c r="B75" s="3" t="s">
        <v>10</v>
      </c>
      <c r="C75" s="3">
        <v>13</v>
      </c>
      <c r="D75" s="3">
        <v>9.4250399999999992</v>
      </c>
      <c r="E75" s="3">
        <v>13.3476</v>
      </c>
      <c r="F75" s="3">
        <f t="shared" si="1"/>
        <v>3.9225600000000007</v>
      </c>
      <c r="G75" s="9"/>
      <c r="H75" s="9"/>
    </row>
    <row r="76" spans="1:8" s="2" customFormat="1">
      <c r="A76" s="1" t="s">
        <v>5</v>
      </c>
      <c r="B76" s="3" t="s">
        <v>10</v>
      </c>
      <c r="C76" s="3">
        <v>14</v>
      </c>
      <c r="D76" s="3">
        <v>9.3021499999999993</v>
      </c>
      <c r="E76" s="3">
        <v>12.252599999999999</v>
      </c>
      <c r="F76" s="3">
        <f t="shared" si="1"/>
        <v>2.95045</v>
      </c>
      <c r="G76" s="9"/>
      <c r="H76" s="9"/>
    </row>
    <row r="77" spans="1:8" s="2" customFormat="1">
      <c r="A77" s="1" t="s">
        <v>5</v>
      </c>
      <c r="B77" s="3" t="s">
        <v>10</v>
      </c>
      <c r="C77" s="3">
        <v>15</v>
      </c>
      <c r="D77" s="3">
        <v>8.3211999999999993</v>
      </c>
      <c r="E77" s="3">
        <v>10.278</v>
      </c>
      <c r="F77" s="3">
        <f t="shared" si="1"/>
        <v>1.9568000000000012</v>
      </c>
      <c r="G77" s="9"/>
      <c r="H77" s="9"/>
    </row>
    <row r="78" spans="1:8" s="2" customFormat="1">
      <c r="A78" s="1" t="s">
        <v>5</v>
      </c>
      <c r="B78" s="3" t="s">
        <v>10</v>
      </c>
      <c r="C78" s="3">
        <v>16</v>
      </c>
      <c r="D78" s="3">
        <v>8.8986699999999992</v>
      </c>
      <c r="E78" s="3">
        <v>9.3482000000000003</v>
      </c>
      <c r="F78" s="3">
        <f t="shared" si="1"/>
        <v>0.4495300000000011</v>
      </c>
      <c r="G78" s="9"/>
      <c r="H78" s="9"/>
    </row>
    <row r="79" spans="1:8" s="2" customFormat="1">
      <c r="A79" s="1" t="s">
        <v>5</v>
      </c>
      <c r="B79" s="3" t="s">
        <v>10</v>
      </c>
      <c r="C79" s="3">
        <v>17</v>
      </c>
      <c r="D79" s="3">
        <v>11.030099999999999</v>
      </c>
      <c r="E79" s="3">
        <v>11.589499999999999</v>
      </c>
      <c r="F79" s="3">
        <f t="shared" si="1"/>
        <v>0.55940000000000012</v>
      </c>
      <c r="G79" s="9"/>
      <c r="H79" s="9"/>
    </row>
    <row r="80" spans="1:8" s="6" customFormat="1">
      <c r="A80" s="4" t="s">
        <v>5</v>
      </c>
      <c r="B80" s="5" t="s">
        <v>10</v>
      </c>
      <c r="C80" s="5">
        <v>18</v>
      </c>
      <c r="D80" s="5">
        <v>8.5355699999999999</v>
      </c>
      <c r="E80" s="5">
        <v>7.1577799999999998</v>
      </c>
      <c r="F80" s="3">
        <f t="shared" si="1"/>
        <v>1.3777900000000001</v>
      </c>
      <c r="G80" s="11"/>
      <c r="H80" s="9"/>
    </row>
    <row r="82" spans="1:8" s="2" customFormat="1">
      <c r="A82" s="1" t="s">
        <v>11</v>
      </c>
      <c r="B82" s="3" t="s">
        <v>6</v>
      </c>
      <c r="C82" s="3">
        <v>0</v>
      </c>
      <c r="D82" s="3" t="s">
        <v>7</v>
      </c>
      <c r="E82" s="3"/>
      <c r="F82" s="3"/>
      <c r="G82" s="9"/>
      <c r="H82" s="9"/>
    </row>
    <row r="83" spans="1:8" s="2" customFormat="1">
      <c r="A83" s="1" t="s">
        <v>11</v>
      </c>
      <c r="B83" s="3" t="s">
        <v>6</v>
      </c>
      <c r="C83" s="3">
        <v>1</v>
      </c>
      <c r="D83" s="3">
        <v>12.289099999999999</v>
      </c>
      <c r="E83" s="3">
        <v>12.551</v>
      </c>
      <c r="F83" s="3">
        <f t="shared" si="1"/>
        <v>0.26190000000000069</v>
      </c>
      <c r="G83" s="9">
        <f>AVERAGE(F83:F100)</f>
        <v>1.520583888888889</v>
      </c>
      <c r="H83" s="9"/>
    </row>
    <row r="84" spans="1:8" s="2" customFormat="1">
      <c r="A84" s="1" t="s">
        <v>11</v>
      </c>
      <c r="B84" s="3" t="s">
        <v>6</v>
      </c>
      <c r="C84" s="3">
        <v>2</v>
      </c>
      <c r="D84" s="3">
        <v>13.354699999999999</v>
      </c>
      <c r="E84" s="3">
        <v>12.8653</v>
      </c>
      <c r="F84" s="3">
        <f t="shared" si="1"/>
        <v>0.48939999999999984</v>
      </c>
      <c r="G84" s="9"/>
      <c r="H84" s="9"/>
    </row>
    <row r="85" spans="1:8" s="2" customFormat="1">
      <c r="A85" s="1" t="s">
        <v>11</v>
      </c>
      <c r="B85" s="3" t="s">
        <v>6</v>
      </c>
      <c r="C85" s="3">
        <v>3</v>
      </c>
      <c r="D85" s="3">
        <v>16.384499999999999</v>
      </c>
      <c r="E85" s="3">
        <v>12.6318</v>
      </c>
      <c r="F85" s="3">
        <f t="shared" si="1"/>
        <v>3.752699999999999</v>
      </c>
      <c r="G85" s="9"/>
      <c r="H85" s="9"/>
    </row>
    <row r="86" spans="1:8" s="2" customFormat="1">
      <c r="A86" s="1" t="s">
        <v>11</v>
      </c>
      <c r="B86" s="3" t="s">
        <v>6</v>
      </c>
      <c r="C86" s="3">
        <v>4</v>
      </c>
      <c r="D86" s="3">
        <v>14.0764</v>
      </c>
      <c r="E86" s="3">
        <v>12.468999999999999</v>
      </c>
      <c r="F86" s="3">
        <f t="shared" si="1"/>
        <v>1.6074000000000002</v>
      </c>
      <c r="G86" s="9"/>
      <c r="H86" s="9"/>
    </row>
    <row r="87" spans="1:8" s="2" customFormat="1">
      <c r="A87" s="1" t="s">
        <v>11</v>
      </c>
      <c r="B87" s="3" t="s">
        <v>6</v>
      </c>
      <c r="C87" s="3">
        <v>5</v>
      </c>
      <c r="D87" s="3">
        <v>12.729900000000001</v>
      </c>
      <c r="E87" s="3">
        <v>12.257400000000001</v>
      </c>
      <c r="F87" s="3">
        <f t="shared" si="1"/>
        <v>0.47250000000000014</v>
      </c>
      <c r="G87" s="9"/>
      <c r="H87" s="9"/>
    </row>
    <row r="88" spans="1:8" s="2" customFormat="1">
      <c r="A88" s="1" t="s">
        <v>11</v>
      </c>
      <c r="B88" s="3" t="s">
        <v>6</v>
      </c>
      <c r="C88" s="3">
        <v>6</v>
      </c>
      <c r="D88" s="3">
        <v>13.751099999999999</v>
      </c>
      <c r="E88" s="3">
        <v>12.497199999999999</v>
      </c>
      <c r="F88" s="3">
        <f t="shared" si="1"/>
        <v>1.2538999999999998</v>
      </c>
      <c r="G88" s="9"/>
      <c r="H88" s="9"/>
    </row>
    <row r="89" spans="1:8" s="2" customFormat="1">
      <c r="A89" s="1" t="s">
        <v>11</v>
      </c>
      <c r="B89" s="3" t="s">
        <v>6</v>
      </c>
      <c r="C89" s="3">
        <v>7</v>
      </c>
      <c r="D89" s="3">
        <v>13.731400000000001</v>
      </c>
      <c r="E89" s="3">
        <v>13.247999999999999</v>
      </c>
      <c r="F89" s="3">
        <f t="shared" si="1"/>
        <v>0.48340000000000138</v>
      </c>
      <c r="G89" s="9"/>
      <c r="H89" s="9"/>
    </row>
    <row r="90" spans="1:8" s="2" customFormat="1">
      <c r="A90" s="1" t="s">
        <v>11</v>
      </c>
      <c r="B90" s="3" t="s">
        <v>6</v>
      </c>
      <c r="C90" s="3">
        <v>8</v>
      </c>
      <c r="D90" s="3">
        <v>13.790100000000001</v>
      </c>
      <c r="E90" s="3">
        <v>12.036099999999999</v>
      </c>
      <c r="F90" s="3">
        <f t="shared" si="1"/>
        <v>1.7540000000000013</v>
      </c>
      <c r="G90" s="9"/>
      <c r="H90" s="9"/>
    </row>
    <row r="91" spans="1:8" s="2" customFormat="1">
      <c r="A91" s="1" t="s">
        <v>11</v>
      </c>
      <c r="B91" s="3" t="s">
        <v>6</v>
      </c>
      <c r="C91" s="3">
        <v>9</v>
      </c>
      <c r="D91" s="3">
        <v>12.058999999999999</v>
      </c>
      <c r="E91" s="3">
        <v>13.3673</v>
      </c>
      <c r="F91" s="3">
        <f t="shared" si="1"/>
        <v>1.3083000000000009</v>
      </c>
      <c r="G91" s="9"/>
      <c r="H91" s="9"/>
    </row>
    <row r="92" spans="1:8" s="2" customFormat="1">
      <c r="A92" s="1" t="s">
        <v>11</v>
      </c>
      <c r="B92" s="3" t="s">
        <v>6</v>
      </c>
      <c r="C92" s="3">
        <v>10</v>
      </c>
      <c r="D92" s="3">
        <v>11.8642</v>
      </c>
      <c r="E92" s="3">
        <v>12.041</v>
      </c>
      <c r="F92" s="3">
        <f t="shared" si="1"/>
        <v>0.17680000000000007</v>
      </c>
      <c r="G92" s="9"/>
      <c r="H92" s="9"/>
    </row>
    <row r="93" spans="1:8" s="2" customFormat="1">
      <c r="A93" s="1" t="s">
        <v>11</v>
      </c>
      <c r="B93" s="3" t="s">
        <v>6</v>
      </c>
      <c r="C93" s="3">
        <v>11</v>
      </c>
      <c r="D93" s="3">
        <v>11.9682</v>
      </c>
      <c r="E93" s="3">
        <v>11.7538</v>
      </c>
      <c r="F93" s="3">
        <f t="shared" si="1"/>
        <v>0.21439999999999948</v>
      </c>
      <c r="G93" s="9"/>
      <c r="H93" s="9"/>
    </row>
    <row r="94" spans="1:8" s="2" customFormat="1">
      <c r="A94" s="1" t="s">
        <v>11</v>
      </c>
      <c r="B94" s="3" t="s">
        <v>6</v>
      </c>
      <c r="C94" s="3">
        <v>12</v>
      </c>
      <c r="D94" s="3">
        <v>9.8871099999999998</v>
      </c>
      <c r="E94" s="3">
        <v>11.596500000000001</v>
      </c>
      <c r="F94" s="3">
        <f t="shared" si="1"/>
        <v>1.7093900000000009</v>
      </c>
      <c r="G94" s="9"/>
      <c r="H94" s="9"/>
    </row>
    <row r="95" spans="1:8" s="2" customFormat="1">
      <c r="A95" s="1" t="s">
        <v>11</v>
      </c>
      <c r="B95" s="3" t="s">
        <v>6</v>
      </c>
      <c r="C95" s="3">
        <v>13</v>
      </c>
      <c r="D95" s="3">
        <v>9.4250399999999992</v>
      </c>
      <c r="E95" s="3">
        <v>11.96</v>
      </c>
      <c r="F95" s="3">
        <f t="shared" si="1"/>
        <v>2.5349600000000017</v>
      </c>
      <c r="G95" s="9"/>
      <c r="H95" s="9"/>
    </row>
    <row r="96" spans="1:8" s="2" customFormat="1">
      <c r="A96" s="1" t="s">
        <v>11</v>
      </c>
      <c r="B96" s="3" t="s">
        <v>6</v>
      </c>
      <c r="C96" s="3">
        <v>14</v>
      </c>
      <c r="D96" s="3">
        <v>9.3021499999999993</v>
      </c>
      <c r="E96" s="3">
        <v>11.3141</v>
      </c>
      <c r="F96" s="3">
        <f t="shared" si="1"/>
        <v>2.0119500000000006</v>
      </c>
      <c r="G96" s="9"/>
      <c r="H96" s="9"/>
    </row>
    <row r="97" spans="1:8" s="2" customFormat="1">
      <c r="A97" s="1" t="s">
        <v>11</v>
      </c>
      <c r="B97" s="3" t="s">
        <v>6</v>
      </c>
      <c r="C97" s="3">
        <v>15</v>
      </c>
      <c r="D97" s="3">
        <v>8.3211999999999993</v>
      </c>
      <c r="E97" s="3">
        <v>11.2431</v>
      </c>
      <c r="F97" s="3">
        <f t="shared" si="1"/>
        <v>2.9219000000000008</v>
      </c>
      <c r="G97" s="9"/>
      <c r="H97" s="9"/>
    </row>
    <row r="98" spans="1:8" s="2" customFormat="1">
      <c r="A98" s="1" t="s">
        <v>11</v>
      </c>
      <c r="B98" s="3" t="s">
        <v>6</v>
      </c>
      <c r="C98" s="3">
        <v>16</v>
      </c>
      <c r="D98" s="3">
        <v>8.8986699999999992</v>
      </c>
      <c r="E98" s="3">
        <v>11.078099999999999</v>
      </c>
      <c r="F98" s="3">
        <f t="shared" si="1"/>
        <v>2.17943</v>
      </c>
      <c r="G98" s="9"/>
      <c r="H98" s="9"/>
    </row>
    <row r="99" spans="1:8" s="2" customFormat="1">
      <c r="A99" s="1" t="s">
        <v>11</v>
      </c>
      <c r="B99" s="3" t="s">
        <v>6</v>
      </c>
      <c r="C99" s="3">
        <v>17</v>
      </c>
      <c r="D99" s="3">
        <v>11.030099999999999</v>
      </c>
      <c r="E99" s="3">
        <v>9.9044500000000006</v>
      </c>
      <c r="F99" s="3">
        <f t="shared" si="1"/>
        <v>1.1256499999999985</v>
      </c>
      <c r="G99" s="9"/>
      <c r="H99" s="9"/>
    </row>
    <row r="100" spans="1:8" s="6" customFormat="1">
      <c r="A100" s="4" t="s">
        <v>11</v>
      </c>
      <c r="B100" s="5" t="s">
        <v>6</v>
      </c>
      <c r="C100" s="5">
        <v>18</v>
      </c>
      <c r="D100" s="5">
        <v>8.5355699999999999</v>
      </c>
      <c r="E100" s="5">
        <v>11.648099999999999</v>
      </c>
      <c r="F100" s="3">
        <f t="shared" si="1"/>
        <v>3.1125299999999996</v>
      </c>
      <c r="G100" s="11"/>
      <c r="H100" s="9"/>
    </row>
    <row r="102" spans="1:8" s="2" customFormat="1">
      <c r="A102" s="1" t="s">
        <v>11</v>
      </c>
      <c r="B102" s="3" t="s">
        <v>8</v>
      </c>
      <c r="C102" s="3">
        <v>0</v>
      </c>
      <c r="D102" s="3" t="s">
        <v>7</v>
      </c>
      <c r="E102" s="3"/>
      <c r="F102" s="3"/>
      <c r="G102" s="9"/>
      <c r="H102" s="9"/>
    </row>
    <row r="103" spans="1:8" s="2" customFormat="1">
      <c r="A103" s="1" t="s">
        <v>11</v>
      </c>
      <c r="B103" s="3" t="s">
        <v>8</v>
      </c>
      <c r="C103" s="3">
        <v>1</v>
      </c>
      <c r="D103" s="3">
        <v>12.289099999999999</v>
      </c>
      <c r="E103" s="3">
        <v>11.669700000000001</v>
      </c>
      <c r="F103" s="3">
        <f t="shared" si="1"/>
        <v>0.61939999999999884</v>
      </c>
      <c r="G103" s="9">
        <f>AVERAGE(F103:F120)</f>
        <v>1.5022677777777775</v>
      </c>
      <c r="H103" s="9"/>
    </row>
    <row r="104" spans="1:8" s="2" customFormat="1">
      <c r="A104" s="1" t="s">
        <v>11</v>
      </c>
      <c r="B104" s="3" t="s">
        <v>8</v>
      </c>
      <c r="C104" s="3">
        <v>2</v>
      </c>
      <c r="D104" s="3">
        <v>13.354699999999999</v>
      </c>
      <c r="E104" s="3">
        <v>12.0207</v>
      </c>
      <c r="F104" s="3">
        <f t="shared" si="1"/>
        <v>1.3339999999999996</v>
      </c>
      <c r="G104" s="9"/>
      <c r="H104" s="9"/>
    </row>
    <row r="105" spans="1:8" s="2" customFormat="1">
      <c r="A105" s="1" t="s">
        <v>11</v>
      </c>
      <c r="B105" s="3" t="s">
        <v>8</v>
      </c>
      <c r="C105" s="3">
        <v>3</v>
      </c>
      <c r="D105" s="3">
        <v>16.384499999999999</v>
      </c>
      <c r="E105" s="3">
        <v>13.7125</v>
      </c>
      <c r="F105" s="3">
        <f t="shared" si="1"/>
        <v>2.6719999999999988</v>
      </c>
      <c r="G105" s="9"/>
      <c r="H105" s="9"/>
    </row>
    <row r="106" spans="1:8" s="2" customFormat="1">
      <c r="A106" s="1" t="s">
        <v>11</v>
      </c>
      <c r="B106" s="3" t="s">
        <v>8</v>
      </c>
      <c r="C106" s="3">
        <v>4</v>
      </c>
      <c r="D106" s="3">
        <v>14.0764</v>
      </c>
      <c r="E106" s="3">
        <v>12.239100000000001</v>
      </c>
      <c r="F106" s="3">
        <f t="shared" si="1"/>
        <v>1.837299999999999</v>
      </c>
      <c r="G106" s="9"/>
      <c r="H106" s="9"/>
    </row>
    <row r="107" spans="1:8" s="2" customFormat="1">
      <c r="A107" s="1" t="s">
        <v>11</v>
      </c>
      <c r="B107" s="3" t="s">
        <v>8</v>
      </c>
      <c r="C107" s="3">
        <v>5</v>
      </c>
      <c r="D107" s="3">
        <v>12.729900000000001</v>
      </c>
      <c r="E107" s="3">
        <v>14.317399999999999</v>
      </c>
      <c r="F107" s="3">
        <f t="shared" si="1"/>
        <v>1.5874999999999986</v>
      </c>
      <c r="G107" s="9"/>
      <c r="H107" s="9"/>
    </row>
    <row r="108" spans="1:8" s="2" customFormat="1">
      <c r="A108" s="1" t="s">
        <v>11</v>
      </c>
      <c r="B108" s="3" t="s">
        <v>8</v>
      </c>
      <c r="C108" s="3">
        <v>6</v>
      </c>
      <c r="D108" s="3">
        <v>13.751099999999999</v>
      </c>
      <c r="E108" s="3">
        <v>11.685700000000001</v>
      </c>
      <c r="F108" s="3">
        <f t="shared" si="1"/>
        <v>2.0653999999999986</v>
      </c>
      <c r="G108" s="9"/>
      <c r="H108" s="9"/>
    </row>
    <row r="109" spans="1:8" s="2" customFormat="1">
      <c r="A109" s="1" t="s">
        <v>11</v>
      </c>
      <c r="B109" s="3" t="s">
        <v>8</v>
      </c>
      <c r="C109" s="3">
        <v>7</v>
      </c>
      <c r="D109" s="3">
        <v>13.731400000000001</v>
      </c>
      <c r="E109" s="3">
        <v>13.014900000000001</v>
      </c>
      <c r="F109" s="3">
        <f t="shared" si="1"/>
        <v>0.71649999999999991</v>
      </c>
      <c r="G109" s="9"/>
      <c r="H109" s="9"/>
    </row>
    <row r="110" spans="1:8" s="2" customFormat="1">
      <c r="A110" s="1" t="s">
        <v>11</v>
      </c>
      <c r="B110" s="3" t="s">
        <v>8</v>
      </c>
      <c r="C110" s="3">
        <v>8</v>
      </c>
      <c r="D110" s="3">
        <v>13.790100000000001</v>
      </c>
      <c r="E110" s="3">
        <v>12.551</v>
      </c>
      <c r="F110" s="3">
        <f t="shared" si="1"/>
        <v>1.2391000000000005</v>
      </c>
      <c r="G110" s="9"/>
      <c r="H110" s="9"/>
    </row>
    <row r="111" spans="1:8" s="2" customFormat="1">
      <c r="A111" s="1" t="s">
        <v>11</v>
      </c>
      <c r="B111" s="3" t="s">
        <v>8</v>
      </c>
      <c r="C111" s="3">
        <v>9</v>
      </c>
      <c r="D111" s="3">
        <v>12.058999999999999</v>
      </c>
      <c r="E111" s="3">
        <v>13.2624</v>
      </c>
      <c r="F111" s="3">
        <f t="shared" si="1"/>
        <v>1.2034000000000002</v>
      </c>
      <c r="G111" s="9"/>
      <c r="H111" s="9"/>
    </row>
    <row r="112" spans="1:8" s="2" customFormat="1">
      <c r="A112" s="1" t="s">
        <v>11</v>
      </c>
      <c r="B112" s="3" t="s">
        <v>8</v>
      </c>
      <c r="C112" s="3">
        <v>10</v>
      </c>
      <c r="D112" s="3">
        <v>11.8642</v>
      </c>
      <c r="E112" s="3">
        <v>12.6289</v>
      </c>
      <c r="F112" s="3">
        <f t="shared" si="1"/>
        <v>0.76469999999999949</v>
      </c>
      <c r="G112" s="9"/>
      <c r="H112" s="9"/>
    </row>
    <row r="113" spans="1:8" s="2" customFormat="1">
      <c r="A113" s="1" t="s">
        <v>11</v>
      </c>
      <c r="B113" s="3" t="s">
        <v>8</v>
      </c>
      <c r="C113" s="3">
        <v>11</v>
      </c>
      <c r="D113" s="3">
        <v>11.9682</v>
      </c>
      <c r="E113" s="3">
        <v>12.052300000000001</v>
      </c>
      <c r="F113" s="3">
        <f t="shared" si="1"/>
        <v>8.4100000000001174E-2</v>
      </c>
      <c r="G113" s="9"/>
      <c r="H113" s="9"/>
    </row>
    <row r="114" spans="1:8" s="2" customFormat="1">
      <c r="A114" s="1" t="s">
        <v>11</v>
      </c>
      <c r="B114" s="3" t="s">
        <v>8</v>
      </c>
      <c r="C114" s="3">
        <v>12</v>
      </c>
      <c r="D114" s="3">
        <v>9.8871099999999998</v>
      </c>
      <c r="E114" s="3">
        <v>11.988099999999999</v>
      </c>
      <c r="F114" s="3">
        <f t="shared" si="1"/>
        <v>2.1009899999999995</v>
      </c>
      <c r="G114" s="9"/>
      <c r="H114" s="9"/>
    </row>
    <row r="115" spans="1:8" s="2" customFormat="1">
      <c r="A115" s="1" t="s">
        <v>11</v>
      </c>
      <c r="B115" s="3" t="s">
        <v>8</v>
      </c>
      <c r="C115" s="3">
        <v>13</v>
      </c>
      <c r="D115" s="3">
        <v>9.4250399999999992</v>
      </c>
      <c r="E115" s="3">
        <v>12.2522</v>
      </c>
      <c r="F115" s="3">
        <f t="shared" si="1"/>
        <v>2.827160000000001</v>
      </c>
      <c r="G115" s="9"/>
      <c r="H115" s="9"/>
    </row>
    <row r="116" spans="1:8" s="2" customFormat="1">
      <c r="A116" s="1" t="s">
        <v>11</v>
      </c>
      <c r="B116" s="3" t="s">
        <v>8</v>
      </c>
      <c r="C116" s="3">
        <v>14</v>
      </c>
      <c r="D116" s="3">
        <v>9.3021499999999993</v>
      </c>
      <c r="E116" s="3">
        <v>10.5364</v>
      </c>
      <c r="F116" s="3">
        <f t="shared" si="1"/>
        <v>1.2342500000000012</v>
      </c>
      <c r="G116" s="9"/>
      <c r="H116" s="9"/>
    </row>
    <row r="117" spans="1:8" s="2" customFormat="1">
      <c r="A117" s="1" t="s">
        <v>11</v>
      </c>
      <c r="B117" s="3" t="s">
        <v>8</v>
      </c>
      <c r="C117" s="3">
        <v>15</v>
      </c>
      <c r="D117" s="3">
        <v>8.3211999999999993</v>
      </c>
      <c r="E117" s="3">
        <v>10.4772</v>
      </c>
      <c r="F117" s="3">
        <f t="shared" si="1"/>
        <v>2.1560000000000006</v>
      </c>
      <c r="G117" s="9"/>
      <c r="H117" s="9"/>
    </row>
    <row r="118" spans="1:8" s="2" customFormat="1">
      <c r="A118" s="1" t="s">
        <v>11</v>
      </c>
      <c r="B118" s="3" t="s">
        <v>8</v>
      </c>
      <c r="C118" s="3">
        <v>16</v>
      </c>
      <c r="D118" s="3">
        <v>8.8986699999999992</v>
      </c>
      <c r="E118" s="3">
        <v>10.3405</v>
      </c>
      <c r="F118" s="3">
        <f t="shared" si="1"/>
        <v>1.4418300000000013</v>
      </c>
      <c r="G118" s="9"/>
      <c r="H118" s="9"/>
    </row>
    <row r="119" spans="1:8" s="2" customFormat="1">
      <c r="A119" s="1" t="s">
        <v>11</v>
      </c>
      <c r="B119" s="3" t="s">
        <v>8</v>
      </c>
      <c r="C119" s="3">
        <v>17</v>
      </c>
      <c r="D119" s="3">
        <v>11.030099999999999</v>
      </c>
      <c r="E119" s="3">
        <v>9.9876400000000007</v>
      </c>
      <c r="F119" s="3">
        <f t="shared" si="1"/>
        <v>1.0424599999999984</v>
      </c>
      <c r="G119" s="9"/>
      <c r="H119" s="9"/>
    </row>
    <row r="120" spans="1:8" s="6" customFormat="1">
      <c r="A120" s="4" t="s">
        <v>11</v>
      </c>
      <c r="B120" s="5" t="s">
        <v>8</v>
      </c>
      <c r="C120" s="5">
        <v>18</v>
      </c>
      <c r="D120" s="5">
        <v>8.5355699999999999</v>
      </c>
      <c r="E120" s="5">
        <v>10.6503</v>
      </c>
      <c r="F120" s="3">
        <f t="shared" si="1"/>
        <v>2.1147299999999998</v>
      </c>
      <c r="G120" s="11"/>
      <c r="H120" s="9"/>
    </row>
    <row r="122" spans="1:8" s="2" customFormat="1">
      <c r="A122" s="1" t="s">
        <v>11</v>
      </c>
      <c r="B122" s="3" t="s">
        <v>9</v>
      </c>
      <c r="C122" s="3">
        <v>0</v>
      </c>
      <c r="D122" s="3" t="s">
        <v>7</v>
      </c>
      <c r="E122" s="3"/>
      <c r="F122" s="3"/>
      <c r="G122" s="9"/>
      <c r="H122" s="9"/>
    </row>
    <row r="123" spans="1:8" s="2" customFormat="1">
      <c r="A123" s="1" t="s">
        <v>11</v>
      </c>
      <c r="B123" s="3" t="s">
        <v>9</v>
      </c>
      <c r="C123" s="3">
        <v>1</v>
      </c>
      <c r="D123" s="3">
        <v>12.289099999999999</v>
      </c>
      <c r="E123" s="3">
        <v>12.5425</v>
      </c>
      <c r="F123" s="3">
        <f t="shared" si="1"/>
        <v>0.25340000000000096</v>
      </c>
      <c r="G123" s="9">
        <f>AVERAGE(F123:F140)</f>
        <v>1.6027900000000002</v>
      </c>
      <c r="H123" s="9"/>
    </row>
    <row r="124" spans="1:8" s="2" customFormat="1">
      <c r="A124" s="1" t="s">
        <v>11</v>
      </c>
      <c r="B124" s="3" t="s">
        <v>9</v>
      </c>
      <c r="C124" s="3">
        <v>2</v>
      </c>
      <c r="D124" s="3">
        <v>13.354699999999999</v>
      </c>
      <c r="E124" s="3">
        <v>12.5265</v>
      </c>
      <c r="F124" s="3">
        <f t="shared" si="1"/>
        <v>0.82819999999999894</v>
      </c>
      <c r="G124" s="9"/>
      <c r="H124" s="9"/>
    </row>
    <row r="125" spans="1:8" s="2" customFormat="1">
      <c r="A125" s="1" t="s">
        <v>11</v>
      </c>
      <c r="B125" s="3" t="s">
        <v>9</v>
      </c>
      <c r="C125" s="3">
        <v>3</v>
      </c>
      <c r="D125" s="3">
        <v>16.384499999999999</v>
      </c>
      <c r="E125" s="3">
        <v>13.7667</v>
      </c>
      <c r="F125" s="3">
        <f t="shared" si="1"/>
        <v>2.617799999999999</v>
      </c>
      <c r="G125" s="9"/>
      <c r="H125" s="9"/>
    </row>
    <row r="126" spans="1:8" s="2" customFormat="1">
      <c r="A126" s="1" t="s">
        <v>11</v>
      </c>
      <c r="B126" s="3" t="s">
        <v>9</v>
      </c>
      <c r="C126" s="3">
        <v>4</v>
      </c>
      <c r="D126" s="3">
        <v>14.0764</v>
      </c>
      <c r="E126" s="3">
        <v>12.5305</v>
      </c>
      <c r="F126" s="3">
        <f t="shared" si="1"/>
        <v>1.5458999999999996</v>
      </c>
      <c r="G126" s="9"/>
      <c r="H126" s="9"/>
    </row>
    <row r="127" spans="1:8" s="2" customFormat="1">
      <c r="A127" s="1" t="s">
        <v>11</v>
      </c>
      <c r="B127" s="3" t="s">
        <v>9</v>
      </c>
      <c r="C127" s="3">
        <v>5</v>
      </c>
      <c r="D127" s="3">
        <v>12.729900000000001</v>
      </c>
      <c r="E127" s="3">
        <v>13.178800000000001</v>
      </c>
      <c r="F127" s="3">
        <f t="shared" si="1"/>
        <v>0.44890000000000008</v>
      </c>
      <c r="G127" s="9"/>
      <c r="H127" s="9"/>
    </row>
    <row r="128" spans="1:8" s="2" customFormat="1">
      <c r="A128" s="1" t="s">
        <v>11</v>
      </c>
      <c r="B128" s="3" t="s">
        <v>9</v>
      </c>
      <c r="C128" s="3">
        <v>6</v>
      </c>
      <c r="D128" s="3">
        <v>13.751099999999999</v>
      </c>
      <c r="E128" s="3">
        <v>12.719099999999999</v>
      </c>
      <c r="F128" s="3">
        <f t="shared" si="1"/>
        <v>1.032</v>
      </c>
      <c r="G128" s="9"/>
      <c r="H128" s="9"/>
    </row>
    <row r="129" spans="1:8" s="2" customFormat="1">
      <c r="A129" s="1" t="s">
        <v>11</v>
      </c>
      <c r="B129" s="3" t="s">
        <v>9</v>
      </c>
      <c r="C129" s="3">
        <v>7</v>
      </c>
      <c r="D129" s="3">
        <v>13.731400000000001</v>
      </c>
      <c r="E129" s="3">
        <v>12.9267</v>
      </c>
      <c r="F129" s="3">
        <f t="shared" si="1"/>
        <v>0.80470000000000041</v>
      </c>
      <c r="G129" s="9"/>
      <c r="H129" s="9"/>
    </row>
    <row r="130" spans="1:8" s="2" customFormat="1">
      <c r="A130" s="1" t="s">
        <v>11</v>
      </c>
      <c r="B130" s="3" t="s">
        <v>9</v>
      </c>
      <c r="C130" s="3">
        <v>8</v>
      </c>
      <c r="D130" s="3">
        <v>13.790100000000001</v>
      </c>
      <c r="E130" s="3">
        <v>11.596500000000001</v>
      </c>
      <c r="F130" s="3">
        <f t="shared" si="1"/>
        <v>2.1936</v>
      </c>
      <c r="G130" s="9"/>
      <c r="H130" s="9"/>
    </row>
    <row r="131" spans="1:8" s="2" customFormat="1">
      <c r="A131" s="1" t="s">
        <v>11</v>
      </c>
      <c r="B131" s="3" t="s">
        <v>9</v>
      </c>
      <c r="C131" s="3">
        <v>9</v>
      </c>
      <c r="D131" s="3">
        <v>12.058999999999999</v>
      </c>
      <c r="E131" s="3">
        <v>13.2766</v>
      </c>
      <c r="F131" s="3">
        <f t="shared" si="1"/>
        <v>1.2176000000000009</v>
      </c>
      <c r="G131" s="9"/>
      <c r="H131" s="9"/>
    </row>
    <row r="132" spans="1:8" s="2" customFormat="1">
      <c r="A132" s="1" t="s">
        <v>11</v>
      </c>
      <c r="B132" s="3" t="s">
        <v>9</v>
      </c>
      <c r="C132" s="3">
        <v>10</v>
      </c>
      <c r="D132" s="3">
        <v>11.8642</v>
      </c>
      <c r="E132" s="3">
        <v>12.561199999999999</v>
      </c>
      <c r="F132" s="3">
        <f t="shared" ref="F132:F195" si="2">ABS(E132-D132)</f>
        <v>0.69699999999999918</v>
      </c>
      <c r="G132" s="9"/>
      <c r="H132" s="9"/>
    </row>
    <row r="133" spans="1:8" s="2" customFormat="1">
      <c r="A133" s="1" t="s">
        <v>11</v>
      </c>
      <c r="B133" s="3" t="s">
        <v>9</v>
      </c>
      <c r="C133" s="3">
        <v>11</v>
      </c>
      <c r="D133" s="3">
        <v>11.9682</v>
      </c>
      <c r="E133" s="3">
        <v>11.7065</v>
      </c>
      <c r="F133" s="3">
        <f t="shared" si="2"/>
        <v>0.26169999999999938</v>
      </c>
      <c r="G133" s="9"/>
      <c r="H133" s="9"/>
    </row>
    <row r="134" spans="1:8" s="2" customFormat="1">
      <c r="A134" s="1" t="s">
        <v>11</v>
      </c>
      <c r="B134" s="3" t="s">
        <v>9</v>
      </c>
      <c r="C134" s="3">
        <v>12</v>
      </c>
      <c r="D134" s="3">
        <v>9.8871099999999998</v>
      </c>
      <c r="E134" s="3">
        <v>12.338100000000001</v>
      </c>
      <c r="F134" s="3">
        <f t="shared" si="2"/>
        <v>2.4509900000000009</v>
      </c>
      <c r="G134" s="9"/>
      <c r="H134" s="9"/>
    </row>
    <row r="135" spans="1:8" s="2" customFormat="1">
      <c r="A135" s="1" t="s">
        <v>11</v>
      </c>
      <c r="B135" s="3" t="s">
        <v>9</v>
      </c>
      <c r="C135" s="3">
        <v>13</v>
      </c>
      <c r="D135" s="3">
        <v>9.4250399999999992</v>
      </c>
      <c r="E135" s="3">
        <v>11.8423</v>
      </c>
      <c r="F135" s="3">
        <f t="shared" si="2"/>
        <v>2.4172600000000006</v>
      </c>
      <c r="G135" s="9"/>
      <c r="H135" s="9"/>
    </row>
    <row r="136" spans="1:8" s="2" customFormat="1">
      <c r="A136" s="1" t="s">
        <v>11</v>
      </c>
      <c r="B136" s="3" t="s">
        <v>9</v>
      </c>
      <c r="C136" s="3">
        <v>14</v>
      </c>
      <c r="D136" s="3">
        <v>9.3021499999999993</v>
      </c>
      <c r="E136" s="3">
        <v>11.487299999999999</v>
      </c>
      <c r="F136" s="3">
        <f t="shared" si="2"/>
        <v>2.1851500000000001</v>
      </c>
      <c r="G136" s="9"/>
      <c r="H136" s="9"/>
    </row>
    <row r="137" spans="1:8" s="2" customFormat="1">
      <c r="A137" s="1" t="s">
        <v>11</v>
      </c>
      <c r="B137" s="3" t="s">
        <v>9</v>
      </c>
      <c r="C137" s="3">
        <v>15</v>
      </c>
      <c r="D137" s="3">
        <v>8.3211999999999993</v>
      </c>
      <c r="E137" s="3">
        <v>10.8889</v>
      </c>
      <c r="F137" s="3">
        <f t="shared" si="2"/>
        <v>2.5677000000000003</v>
      </c>
      <c r="G137" s="9"/>
      <c r="H137" s="9"/>
    </row>
    <row r="138" spans="1:8" s="2" customFormat="1">
      <c r="A138" s="1" t="s">
        <v>11</v>
      </c>
      <c r="B138" s="3" t="s">
        <v>9</v>
      </c>
      <c r="C138" s="3">
        <v>16</v>
      </c>
      <c r="D138" s="3">
        <v>8.8986699999999992</v>
      </c>
      <c r="E138" s="3">
        <v>10.9588</v>
      </c>
      <c r="F138" s="3">
        <f t="shared" si="2"/>
        <v>2.0601300000000009</v>
      </c>
      <c r="G138" s="9"/>
      <c r="H138" s="9"/>
    </row>
    <row r="139" spans="1:8" s="2" customFormat="1">
      <c r="A139" s="1" t="s">
        <v>11</v>
      </c>
      <c r="B139" s="3" t="s">
        <v>9</v>
      </c>
      <c r="C139" s="3">
        <v>17</v>
      </c>
      <c r="D139" s="3">
        <v>11.030099999999999</v>
      </c>
      <c r="E139" s="3">
        <v>8.8556399999999993</v>
      </c>
      <c r="F139" s="3">
        <f t="shared" si="2"/>
        <v>2.1744599999999998</v>
      </c>
      <c r="G139" s="9"/>
      <c r="H139" s="9"/>
    </row>
    <row r="140" spans="1:8" s="6" customFormat="1">
      <c r="A140" s="4" t="s">
        <v>11</v>
      </c>
      <c r="B140" s="5" t="s">
        <v>9</v>
      </c>
      <c r="C140" s="5">
        <v>18</v>
      </c>
      <c r="D140" s="5">
        <v>8.5355699999999999</v>
      </c>
      <c r="E140" s="5">
        <v>11.629300000000001</v>
      </c>
      <c r="F140" s="3">
        <f t="shared" si="2"/>
        <v>3.0937300000000008</v>
      </c>
      <c r="G140" s="11"/>
      <c r="H140" s="9"/>
    </row>
    <row r="142" spans="1:8" s="2" customFormat="1">
      <c r="A142" s="1" t="s">
        <v>11</v>
      </c>
      <c r="B142" s="3" t="s">
        <v>10</v>
      </c>
      <c r="C142" s="3">
        <v>0</v>
      </c>
      <c r="D142" s="3" t="s">
        <v>7</v>
      </c>
      <c r="E142" s="3"/>
      <c r="F142" s="3"/>
      <c r="G142" s="9"/>
      <c r="H142" s="9"/>
    </row>
    <row r="143" spans="1:8" s="2" customFormat="1">
      <c r="A143" s="1" t="s">
        <v>11</v>
      </c>
      <c r="B143" s="3" t="s">
        <v>10</v>
      </c>
      <c r="C143" s="3">
        <v>1</v>
      </c>
      <c r="D143" s="3">
        <v>12.289099999999999</v>
      </c>
      <c r="E143" s="3">
        <v>12.9991</v>
      </c>
      <c r="F143" s="3">
        <f t="shared" si="2"/>
        <v>0.71000000000000085</v>
      </c>
      <c r="G143" s="9">
        <f>AVERAGE(F143:F160)</f>
        <v>1.3188388888888889</v>
      </c>
      <c r="H143" s="9"/>
    </row>
    <row r="144" spans="1:8" s="2" customFormat="1">
      <c r="A144" s="1" t="s">
        <v>11</v>
      </c>
      <c r="B144" s="3" t="s">
        <v>10</v>
      </c>
      <c r="C144" s="3">
        <v>2</v>
      </c>
      <c r="D144" s="3">
        <v>13.354699999999999</v>
      </c>
      <c r="E144" s="3">
        <v>12.093</v>
      </c>
      <c r="F144" s="3">
        <f t="shared" si="2"/>
        <v>1.2616999999999994</v>
      </c>
      <c r="G144" s="9"/>
      <c r="H144" s="9"/>
    </row>
    <row r="145" spans="1:8" s="2" customFormat="1">
      <c r="A145" s="1" t="s">
        <v>11</v>
      </c>
      <c r="B145" s="3" t="s">
        <v>10</v>
      </c>
      <c r="C145" s="3">
        <v>3</v>
      </c>
      <c r="D145" s="3">
        <v>16.384499999999999</v>
      </c>
      <c r="E145" s="3">
        <v>14.6114</v>
      </c>
      <c r="F145" s="3">
        <f t="shared" si="2"/>
        <v>1.7730999999999995</v>
      </c>
      <c r="G145" s="9"/>
      <c r="H145" s="9"/>
    </row>
    <row r="146" spans="1:8" s="2" customFormat="1">
      <c r="A146" s="1" t="s">
        <v>11</v>
      </c>
      <c r="B146" s="3" t="s">
        <v>10</v>
      </c>
      <c r="C146" s="3">
        <v>4</v>
      </c>
      <c r="D146" s="3">
        <v>14.0764</v>
      </c>
      <c r="E146" s="3">
        <v>13.274699999999999</v>
      </c>
      <c r="F146" s="3">
        <f t="shared" si="2"/>
        <v>0.8017000000000003</v>
      </c>
      <c r="G146" s="9"/>
      <c r="H146" s="9"/>
    </row>
    <row r="147" spans="1:8" s="2" customFormat="1">
      <c r="A147" s="1" t="s">
        <v>11</v>
      </c>
      <c r="B147" s="3" t="s">
        <v>10</v>
      </c>
      <c r="C147" s="3">
        <v>5</v>
      </c>
      <c r="D147" s="3">
        <v>12.729900000000001</v>
      </c>
      <c r="E147" s="3">
        <v>12.757099999999999</v>
      </c>
      <c r="F147" s="3">
        <f t="shared" si="2"/>
        <v>2.7199999999998781E-2</v>
      </c>
      <c r="G147" s="9"/>
      <c r="H147" s="9"/>
    </row>
    <row r="148" spans="1:8" s="2" customFormat="1">
      <c r="A148" s="1" t="s">
        <v>11</v>
      </c>
      <c r="B148" s="3" t="s">
        <v>10</v>
      </c>
      <c r="C148" s="3">
        <v>6</v>
      </c>
      <c r="D148" s="3">
        <v>13.751099999999999</v>
      </c>
      <c r="E148" s="3">
        <v>11.5572</v>
      </c>
      <c r="F148" s="3">
        <f t="shared" si="2"/>
        <v>2.1938999999999993</v>
      </c>
      <c r="G148" s="9"/>
      <c r="H148" s="9"/>
    </row>
    <row r="149" spans="1:8" s="2" customFormat="1">
      <c r="A149" s="1" t="s">
        <v>11</v>
      </c>
      <c r="B149" s="3" t="s">
        <v>10</v>
      </c>
      <c r="C149" s="3">
        <v>7</v>
      </c>
      <c r="D149" s="3">
        <v>13.731400000000001</v>
      </c>
      <c r="E149" s="3">
        <v>13.0069</v>
      </c>
      <c r="F149" s="3">
        <f t="shared" si="2"/>
        <v>0.72450000000000081</v>
      </c>
      <c r="G149" s="9"/>
      <c r="H149" s="9"/>
    </row>
    <row r="150" spans="1:8" s="2" customFormat="1">
      <c r="A150" s="1" t="s">
        <v>11</v>
      </c>
      <c r="B150" s="3" t="s">
        <v>10</v>
      </c>
      <c r="C150" s="3">
        <v>8</v>
      </c>
      <c r="D150" s="3">
        <v>13.790100000000001</v>
      </c>
      <c r="E150" s="3">
        <v>12.4742</v>
      </c>
      <c r="F150" s="3">
        <f t="shared" si="2"/>
        <v>1.315900000000001</v>
      </c>
      <c r="G150" s="9"/>
      <c r="H150" s="9"/>
    </row>
    <row r="151" spans="1:8" s="2" customFormat="1">
      <c r="A151" s="1" t="s">
        <v>11</v>
      </c>
      <c r="B151" s="3" t="s">
        <v>10</v>
      </c>
      <c r="C151" s="3">
        <v>9</v>
      </c>
      <c r="D151" s="3">
        <v>12.058999999999999</v>
      </c>
      <c r="E151" s="3">
        <v>12.2995</v>
      </c>
      <c r="F151" s="3">
        <f t="shared" si="2"/>
        <v>0.24050000000000082</v>
      </c>
      <c r="G151" s="9"/>
      <c r="H151" s="9"/>
    </row>
    <row r="152" spans="1:8" s="2" customFormat="1">
      <c r="A152" s="1" t="s">
        <v>11</v>
      </c>
      <c r="B152" s="3" t="s">
        <v>10</v>
      </c>
      <c r="C152" s="3">
        <v>10</v>
      </c>
      <c r="D152" s="3">
        <v>11.8642</v>
      </c>
      <c r="E152" s="3">
        <v>12.7188</v>
      </c>
      <c r="F152" s="3">
        <f t="shared" si="2"/>
        <v>0.85459999999999958</v>
      </c>
      <c r="G152" s="9"/>
      <c r="H152" s="9"/>
    </row>
    <row r="153" spans="1:8" s="2" customFormat="1">
      <c r="A153" s="1" t="s">
        <v>11</v>
      </c>
      <c r="B153" s="3" t="s">
        <v>10</v>
      </c>
      <c r="C153" s="3">
        <v>11</v>
      </c>
      <c r="D153" s="3">
        <v>11.9682</v>
      </c>
      <c r="E153" s="3">
        <v>12.2277</v>
      </c>
      <c r="F153" s="3">
        <f t="shared" si="2"/>
        <v>0.25950000000000095</v>
      </c>
      <c r="G153" s="9"/>
      <c r="H153" s="9"/>
    </row>
    <row r="154" spans="1:8" s="2" customFormat="1">
      <c r="A154" s="1" t="s">
        <v>11</v>
      </c>
      <c r="B154" s="3" t="s">
        <v>10</v>
      </c>
      <c r="C154" s="3">
        <v>12</v>
      </c>
      <c r="D154" s="3">
        <v>9.8871099999999998</v>
      </c>
      <c r="E154" s="3">
        <v>11.7492</v>
      </c>
      <c r="F154" s="3">
        <f t="shared" si="2"/>
        <v>1.8620900000000002</v>
      </c>
      <c r="G154" s="9"/>
      <c r="H154" s="9"/>
    </row>
    <row r="155" spans="1:8" s="2" customFormat="1">
      <c r="A155" s="1" t="s">
        <v>11</v>
      </c>
      <c r="B155" s="3" t="s">
        <v>10</v>
      </c>
      <c r="C155" s="3">
        <v>13</v>
      </c>
      <c r="D155" s="3">
        <v>9.4250399999999992</v>
      </c>
      <c r="E155" s="3">
        <v>11.825100000000001</v>
      </c>
      <c r="F155" s="3">
        <f t="shared" si="2"/>
        <v>2.4000600000000016</v>
      </c>
      <c r="G155" s="9"/>
      <c r="H155" s="9"/>
    </row>
    <row r="156" spans="1:8" s="2" customFormat="1">
      <c r="A156" s="1" t="s">
        <v>11</v>
      </c>
      <c r="B156" s="3" t="s">
        <v>10</v>
      </c>
      <c r="C156" s="3">
        <v>14</v>
      </c>
      <c r="D156" s="3">
        <v>9.3021499999999993</v>
      </c>
      <c r="E156" s="3">
        <v>11.604799999999999</v>
      </c>
      <c r="F156" s="3">
        <f t="shared" si="2"/>
        <v>2.3026499999999999</v>
      </c>
      <c r="G156" s="9"/>
      <c r="H156" s="9"/>
    </row>
    <row r="157" spans="1:8" s="2" customFormat="1">
      <c r="A157" s="1" t="s">
        <v>11</v>
      </c>
      <c r="B157" s="3" t="s">
        <v>10</v>
      </c>
      <c r="C157" s="3">
        <v>15</v>
      </c>
      <c r="D157" s="3">
        <v>8.3211999999999993</v>
      </c>
      <c r="E157" s="3">
        <v>10.1464</v>
      </c>
      <c r="F157" s="3">
        <f t="shared" si="2"/>
        <v>1.8252000000000006</v>
      </c>
      <c r="G157" s="9"/>
      <c r="H157" s="9"/>
    </row>
    <row r="158" spans="1:8" s="2" customFormat="1">
      <c r="A158" s="1" t="s">
        <v>11</v>
      </c>
      <c r="B158" s="3" t="s">
        <v>10</v>
      </c>
      <c r="C158" s="3">
        <v>16</v>
      </c>
      <c r="D158" s="3">
        <v>8.8986699999999992</v>
      </c>
      <c r="E158" s="3">
        <v>10.608499999999999</v>
      </c>
      <c r="F158" s="3">
        <f t="shared" si="2"/>
        <v>1.7098300000000002</v>
      </c>
      <c r="G158" s="9"/>
      <c r="H158" s="9"/>
    </row>
    <row r="159" spans="1:8" s="2" customFormat="1">
      <c r="A159" s="1" t="s">
        <v>11</v>
      </c>
      <c r="B159" s="3" t="s">
        <v>10</v>
      </c>
      <c r="C159" s="3">
        <v>17</v>
      </c>
      <c r="D159" s="3">
        <v>11.030099999999999</v>
      </c>
      <c r="E159" s="3">
        <v>9.8891600000000004</v>
      </c>
      <c r="F159" s="3">
        <f t="shared" si="2"/>
        <v>1.1409399999999987</v>
      </c>
      <c r="G159" s="9"/>
      <c r="H159" s="9"/>
    </row>
    <row r="160" spans="1:8" s="6" customFormat="1">
      <c r="A160" s="4" t="s">
        <v>11</v>
      </c>
      <c r="B160" s="5" t="s">
        <v>10</v>
      </c>
      <c r="C160" s="5">
        <v>18</v>
      </c>
      <c r="D160" s="5">
        <v>8.5355699999999999</v>
      </c>
      <c r="E160" s="5">
        <v>10.8713</v>
      </c>
      <c r="F160" s="3">
        <f t="shared" si="2"/>
        <v>2.3357299999999999</v>
      </c>
      <c r="G160" s="11"/>
      <c r="H160" s="9"/>
    </row>
    <row r="162" spans="1:8" s="2" customFormat="1">
      <c r="A162" s="1" t="s">
        <v>12</v>
      </c>
      <c r="B162" s="3" t="s">
        <v>6</v>
      </c>
      <c r="C162" s="3">
        <v>0</v>
      </c>
      <c r="D162" s="3" t="s">
        <v>7</v>
      </c>
      <c r="E162" s="3"/>
      <c r="F162" s="3"/>
      <c r="G162" s="9"/>
      <c r="H162" s="9"/>
    </row>
    <row r="163" spans="1:8" s="2" customFormat="1">
      <c r="A163" s="1" t="s">
        <v>12</v>
      </c>
      <c r="B163" s="3" t="s">
        <v>6</v>
      </c>
      <c r="C163" s="3">
        <v>1</v>
      </c>
      <c r="D163" s="3">
        <v>12.289099999999999</v>
      </c>
      <c r="E163" s="3">
        <v>12.8659</v>
      </c>
      <c r="F163" s="3">
        <f t="shared" si="2"/>
        <v>0.57680000000000042</v>
      </c>
      <c r="G163" s="9">
        <f>AVERAGE(F163:F180)</f>
        <v>2.9216422222222227</v>
      </c>
      <c r="H163" s="9"/>
    </row>
    <row r="164" spans="1:8" s="2" customFormat="1">
      <c r="A164" s="1" t="s">
        <v>12</v>
      </c>
      <c r="B164" s="3" t="s">
        <v>6</v>
      </c>
      <c r="C164" s="3">
        <v>2</v>
      </c>
      <c r="D164" s="3">
        <v>13.354699999999999</v>
      </c>
      <c r="E164" s="3">
        <v>16.595700000000001</v>
      </c>
      <c r="F164" s="3">
        <f t="shared" si="2"/>
        <v>3.2410000000000014</v>
      </c>
      <c r="G164" s="9"/>
      <c r="H164" s="9"/>
    </row>
    <row r="165" spans="1:8" s="2" customFormat="1">
      <c r="A165" s="1" t="s">
        <v>12</v>
      </c>
      <c r="B165" s="3" t="s">
        <v>6</v>
      </c>
      <c r="C165" s="3">
        <v>3</v>
      </c>
      <c r="D165" s="3">
        <v>16.384499999999999</v>
      </c>
      <c r="E165" s="3">
        <v>12.7803</v>
      </c>
      <c r="F165" s="3">
        <f t="shared" si="2"/>
        <v>3.6041999999999987</v>
      </c>
      <c r="G165" s="9"/>
      <c r="H165" s="9"/>
    </row>
    <row r="166" spans="1:8" s="2" customFormat="1">
      <c r="A166" s="1" t="s">
        <v>12</v>
      </c>
      <c r="B166" s="3" t="s">
        <v>6</v>
      </c>
      <c r="C166" s="3">
        <v>4</v>
      </c>
      <c r="D166" s="3">
        <v>14.0764</v>
      </c>
      <c r="E166" s="3">
        <v>14.8405</v>
      </c>
      <c r="F166" s="3">
        <f t="shared" si="2"/>
        <v>0.76410000000000089</v>
      </c>
      <c r="G166" s="9"/>
      <c r="H166" s="9"/>
    </row>
    <row r="167" spans="1:8" s="2" customFormat="1">
      <c r="A167" s="1" t="s">
        <v>12</v>
      </c>
      <c r="B167" s="3" t="s">
        <v>6</v>
      </c>
      <c r="C167" s="3">
        <v>5</v>
      </c>
      <c r="D167" s="3">
        <v>12.729900000000001</v>
      </c>
      <c r="E167" s="3">
        <v>28.636500000000002</v>
      </c>
      <c r="F167" s="3">
        <f t="shared" si="2"/>
        <v>15.906600000000001</v>
      </c>
      <c r="G167" s="9"/>
      <c r="H167" s="9"/>
    </row>
    <row r="168" spans="1:8" s="2" customFormat="1">
      <c r="A168" s="1" t="s">
        <v>12</v>
      </c>
      <c r="B168" s="3" t="s">
        <v>6</v>
      </c>
      <c r="C168" s="3">
        <v>6</v>
      </c>
      <c r="D168" s="3">
        <v>13.751099999999999</v>
      </c>
      <c r="E168" s="3">
        <v>17.8323</v>
      </c>
      <c r="F168" s="3">
        <f t="shared" si="2"/>
        <v>4.0812000000000008</v>
      </c>
      <c r="G168" s="9"/>
      <c r="H168" s="9"/>
    </row>
    <row r="169" spans="1:8" s="2" customFormat="1">
      <c r="A169" s="1" t="s">
        <v>12</v>
      </c>
      <c r="B169" s="3" t="s">
        <v>6</v>
      </c>
      <c r="C169" s="3">
        <v>7</v>
      </c>
      <c r="D169" s="3">
        <v>13.731400000000001</v>
      </c>
      <c r="E169" s="3">
        <v>15.5593</v>
      </c>
      <c r="F169" s="3">
        <f t="shared" si="2"/>
        <v>1.8278999999999996</v>
      </c>
      <c r="G169" s="9"/>
      <c r="H169" s="9"/>
    </row>
    <row r="170" spans="1:8" s="2" customFormat="1">
      <c r="A170" s="1" t="s">
        <v>12</v>
      </c>
      <c r="B170" s="3" t="s">
        <v>6</v>
      </c>
      <c r="C170" s="3">
        <v>8</v>
      </c>
      <c r="D170" s="3">
        <v>13.790100000000001</v>
      </c>
      <c r="E170" s="3">
        <v>15.9199</v>
      </c>
      <c r="F170" s="3">
        <f t="shared" si="2"/>
        <v>2.1297999999999995</v>
      </c>
      <c r="G170" s="9"/>
      <c r="H170" s="9"/>
    </row>
    <row r="171" spans="1:8" s="2" customFormat="1">
      <c r="A171" s="1" t="s">
        <v>12</v>
      </c>
      <c r="B171" s="3" t="s">
        <v>6</v>
      </c>
      <c r="C171" s="3">
        <v>9</v>
      </c>
      <c r="D171" s="3">
        <v>12.058999999999999</v>
      </c>
      <c r="E171" s="3">
        <v>13.9678</v>
      </c>
      <c r="F171" s="3">
        <f t="shared" si="2"/>
        <v>1.9088000000000012</v>
      </c>
      <c r="G171" s="9"/>
      <c r="H171" s="9"/>
    </row>
    <row r="172" spans="1:8" s="2" customFormat="1">
      <c r="A172" s="1" t="s">
        <v>12</v>
      </c>
      <c r="B172" s="3" t="s">
        <v>6</v>
      </c>
      <c r="C172" s="3">
        <v>10</v>
      </c>
      <c r="D172" s="3">
        <v>11.8642</v>
      </c>
      <c r="E172" s="3">
        <v>10.655200000000001</v>
      </c>
      <c r="F172" s="3">
        <f t="shared" si="2"/>
        <v>1.2089999999999996</v>
      </c>
      <c r="G172" s="9"/>
      <c r="H172" s="9"/>
    </row>
    <row r="173" spans="1:8" s="2" customFormat="1">
      <c r="A173" s="1" t="s">
        <v>12</v>
      </c>
      <c r="B173" s="3" t="s">
        <v>6</v>
      </c>
      <c r="C173" s="3">
        <v>11</v>
      </c>
      <c r="D173" s="3">
        <v>11.9682</v>
      </c>
      <c r="E173" s="3">
        <v>12.1394</v>
      </c>
      <c r="F173" s="3">
        <f t="shared" si="2"/>
        <v>0.17120000000000068</v>
      </c>
      <c r="G173" s="9"/>
      <c r="H173" s="9"/>
    </row>
    <row r="174" spans="1:8" s="2" customFormat="1">
      <c r="A174" s="1" t="s">
        <v>12</v>
      </c>
      <c r="B174" s="3" t="s">
        <v>6</v>
      </c>
      <c r="C174" s="3">
        <v>12</v>
      </c>
      <c r="D174" s="3">
        <v>9.8871099999999998</v>
      </c>
      <c r="E174" s="3">
        <v>11.1097</v>
      </c>
      <c r="F174" s="3">
        <f t="shared" si="2"/>
        <v>1.2225900000000003</v>
      </c>
      <c r="G174" s="9"/>
      <c r="H174" s="9"/>
    </row>
    <row r="175" spans="1:8" s="2" customFormat="1">
      <c r="A175" s="1" t="s">
        <v>12</v>
      </c>
      <c r="B175" s="3" t="s">
        <v>6</v>
      </c>
      <c r="C175" s="3">
        <v>13</v>
      </c>
      <c r="D175" s="3">
        <v>9.4250399999999992</v>
      </c>
      <c r="E175" s="3">
        <v>11.5717</v>
      </c>
      <c r="F175" s="3">
        <f t="shared" si="2"/>
        <v>2.1466600000000007</v>
      </c>
      <c r="G175" s="9"/>
      <c r="H175" s="9"/>
    </row>
    <row r="176" spans="1:8" s="2" customFormat="1">
      <c r="A176" s="1" t="s">
        <v>12</v>
      </c>
      <c r="B176" s="3" t="s">
        <v>6</v>
      </c>
      <c r="C176" s="3">
        <v>14</v>
      </c>
      <c r="D176" s="3">
        <v>9.3021499999999993</v>
      </c>
      <c r="E176" s="3">
        <v>12.421200000000001</v>
      </c>
      <c r="F176" s="3">
        <f t="shared" si="2"/>
        <v>3.1190500000000014</v>
      </c>
      <c r="G176" s="9"/>
      <c r="H176" s="9"/>
    </row>
    <row r="177" spans="1:8" s="2" customFormat="1">
      <c r="A177" s="1" t="s">
        <v>12</v>
      </c>
      <c r="B177" s="3" t="s">
        <v>6</v>
      </c>
      <c r="C177" s="3">
        <v>15</v>
      </c>
      <c r="D177" s="3">
        <v>8.3211999999999993</v>
      </c>
      <c r="E177" s="3">
        <v>12.4717</v>
      </c>
      <c r="F177" s="3">
        <f t="shared" si="2"/>
        <v>4.150500000000001</v>
      </c>
      <c r="G177" s="9"/>
      <c r="H177" s="9"/>
    </row>
    <row r="178" spans="1:8" s="2" customFormat="1">
      <c r="A178" s="1" t="s">
        <v>12</v>
      </c>
      <c r="B178" s="3" t="s">
        <v>6</v>
      </c>
      <c r="C178" s="3">
        <v>16</v>
      </c>
      <c r="D178" s="3">
        <v>8.8986699999999992</v>
      </c>
      <c r="E178" s="3">
        <v>10.9329</v>
      </c>
      <c r="F178" s="3">
        <f t="shared" si="2"/>
        <v>2.0342300000000009</v>
      </c>
      <c r="G178" s="9"/>
      <c r="H178" s="9"/>
    </row>
    <row r="179" spans="1:8" s="2" customFormat="1">
      <c r="A179" s="1" t="s">
        <v>12</v>
      </c>
      <c r="B179" s="3" t="s">
        <v>6</v>
      </c>
      <c r="C179" s="3">
        <v>17</v>
      </c>
      <c r="D179" s="3">
        <v>11.030099999999999</v>
      </c>
      <c r="E179" s="3">
        <v>10.350300000000001</v>
      </c>
      <c r="F179" s="3">
        <f t="shared" si="2"/>
        <v>0.67979999999999841</v>
      </c>
      <c r="G179" s="9"/>
      <c r="H179" s="9"/>
    </row>
    <row r="180" spans="1:8" s="6" customFormat="1">
      <c r="A180" s="4" t="s">
        <v>12</v>
      </c>
      <c r="B180" s="5" t="s">
        <v>6</v>
      </c>
      <c r="C180" s="5">
        <v>18</v>
      </c>
      <c r="D180" s="5">
        <v>8.5355699999999999</v>
      </c>
      <c r="E180" s="5">
        <v>12.351699999999999</v>
      </c>
      <c r="F180" s="3">
        <f t="shared" si="2"/>
        <v>3.8161299999999994</v>
      </c>
      <c r="G180" s="11"/>
      <c r="H180" s="9"/>
    </row>
    <row r="182" spans="1:8" s="2" customFormat="1" ht="15.75" customHeight="1">
      <c r="A182" s="1" t="s">
        <v>12</v>
      </c>
      <c r="B182" s="3" t="s">
        <v>8</v>
      </c>
      <c r="C182" s="3">
        <v>0</v>
      </c>
      <c r="D182" s="3" t="s">
        <v>7</v>
      </c>
      <c r="E182" s="3"/>
      <c r="F182" s="3"/>
      <c r="G182" s="9"/>
      <c r="H182" s="9"/>
    </row>
    <row r="183" spans="1:8" s="2" customFormat="1">
      <c r="A183" s="1" t="s">
        <v>12</v>
      </c>
      <c r="B183" s="3" t="s">
        <v>8</v>
      </c>
      <c r="C183" s="3">
        <v>1</v>
      </c>
      <c r="D183" s="3">
        <v>12.289099999999999</v>
      </c>
      <c r="E183" s="3">
        <v>10.1889</v>
      </c>
      <c r="F183" s="3">
        <f t="shared" si="2"/>
        <v>2.1001999999999992</v>
      </c>
      <c r="G183" s="9">
        <f>AVERAGE(F183:F200)</f>
        <v>2.8655777777777778</v>
      </c>
      <c r="H183" s="9"/>
    </row>
    <row r="184" spans="1:8" s="2" customFormat="1">
      <c r="A184" s="1" t="s">
        <v>12</v>
      </c>
      <c r="B184" s="3" t="s">
        <v>8</v>
      </c>
      <c r="C184" s="3">
        <v>2</v>
      </c>
      <c r="D184" s="3">
        <v>13.354699999999999</v>
      </c>
      <c r="E184" s="3">
        <v>16.1327</v>
      </c>
      <c r="F184" s="3">
        <f t="shared" si="2"/>
        <v>2.7780000000000005</v>
      </c>
      <c r="G184" s="9"/>
      <c r="H184" s="9"/>
    </row>
    <row r="185" spans="1:8" s="2" customFormat="1">
      <c r="A185" s="1" t="s">
        <v>12</v>
      </c>
      <c r="B185" s="3" t="s">
        <v>8</v>
      </c>
      <c r="C185" s="3">
        <v>3</v>
      </c>
      <c r="D185" s="3">
        <v>16.384499999999999</v>
      </c>
      <c r="E185" s="3">
        <v>11.5662</v>
      </c>
      <c r="F185" s="3">
        <f t="shared" si="2"/>
        <v>4.8182999999999989</v>
      </c>
      <c r="G185" s="9"/>
      <c r="H185" s="9"/>
    </row>
    <row r="186" spans="1:8" s="2" customFormat="1">
      <c r="A186" s="1" t="s">
        <v>12</v>
      </c>
      <c r="B186" s="3" t="s">
        <v>8</v>
      </c>
      <c r="C186" s="3">
        <v>4</v>
      </c>
      <c r="D186" s="3">
        <v>14.0764</v>
      </c>
      <c r="E186" s="3">
        <v>17.8398</v>
      </c>
      <c r="F186" s="3">
        <f t="shared" si="2"/>
        <v>3.7634000000000007</v>
      </c>
      <c r="G186" s="9"/>
      <c r="H186" s="9"/>
    </row>
    <row r="187" spans="1:8" s="2" customFormat="1">
      <c r="A187" s="1" t="s">
        <v>12</v>
      </c>
      <c r="B187" s="3" t="s">
        <v>8</v>
      </c>
      <c r="C187" s="3">
        <v>5</v>
      </c>
      <c r="D187" s="3">
        <v>12.729900000000001</v>
      </c>
      <c r="E187" s="3">
        <v>20.4757</v>
      </c>
      <c r="F187" s="3">
        <f t="shared" si="2"/>
        <v>7.7457999999999991</v>
      </c>
      <c r="G187" s="9"/>
      <c r="H187" s="9"/>
    </row>
    <row r="188" spans="1:8" s="2" customFormat="1">
      <c r="A188" s="1" t="s">
        <v>12</v>
      </c>
      <c r="B188" s="3" t="s">
        <v>8</v>
      </c>
      <c r="C188" s="3">
        <v>6</v>
      </c>
      <c r="D188" s="3">
        <v>13.751099999999999</v>
      </c>
      <c r="E188" s="3">
        <v>20.604199999999999</v>
      </c>
      <c r="F188" s="3">
        <f t="shared" si="2"/>
        <v>6.8530999999999995</v>
      </c>
      <c r="G188" s="9"/>
      <c r="H188" s="9"/>
    </row>
    <row r="189" spans="1:8" s="2" customFormat="1">
      <c r="A189" s="1" t="s">
        <v>12</v>
      </c>
      <c r="B189" s="3" t="s">
        <v>8</v>
      </c>
      <c r="C189" s="3">
        <v>7</v>
      </c>
      <c r="D189" s="3">
        <v>13.731400000000001</v>
      </c>
      <c r="E189" s="3">
        <v>14.088200000000001</v>
      </c>
      <c r="F189" s="3">
        <f t="shared" si="2"/>
        <v>0.35679999999999978</v>
      </c>
      <c r="G189" s="9"/>
      <c r="H189" s="9"/>
    </row>
    <row r="190" spans="1:8" s="2" customFormat="1">
      <c r="A190" s="1" t="s">
        <v>12</v>
      </c>
      <c r="B190" s="3" t="s">
        <v>8</v>
      </c>
      <c r="C190" s="3">
        <v>8</v>
      </c>
      <c r="D190" s="3">
        <v>13.790100000000001</v>
      </c>
      <c r="E190" s="3">
        <v>19.115100000000002</v>
      </c>
      <c r="F190" s="3">
        <f t="shared" si="2"/>
        <v>5.3250000000000011</v>
      </c>
      <c r="G190" s="9"/>
      <c r="H190" s="9"/>
    </row>
    <row r="191" spans="1:8" s="2" customFormat="1">
      <c r="A191" s="1" t="s">
        <v>12</v>
      </c>
      <c r="B191" s="3" t="s">
        <v>8</v>
      </c>
      <c r="C191" s="3">
        <v>9</v>
      </c>
      <c r="D191" s="3">
        <v>12.058999999999999</v>
      </c>
      <c r="E191" s="3">
        <v>14.699299999999999</v>
      </c>
      <c r="F191" s="3">
        <f t="shared" si="2"/>
        <v>2.6402999999999999</v>
      </c>
      <c r="G191" s="9"/>
      <c r="H191" s="9"/>
    </row>
    <row r="192" spans="1:8" s="2" customFormat="1">
      <c r="A192" s="1" t="s">
        <v>12</v>
      </c>
      <c r="B192" s="3" t="s">
        <v>8</v>
      </c>
      <c r="C192" s="3">
        <v>10</v>
      </c>
      <c r="D192" s="3">
        <v>11.8642</v>
      </c>
      <c r="E192" s="3">
        <v>10.1762</v>
      </c>
      <c r="F192" s="3">
        <f t="shared" si="2"/>
        <v>1.6880000000000006</v>
      </c>
      <c r="G192" s="9"/>
      <c r="H192" s="9"/>
    </row>
    <row r="193" spans="1:8" s="2" customFormat="1">
      <c r="A193" s="1" t="s">
        <v>12</v>
      </c>
      <c r="B193" s="3" t="s">
        <v>8</v>
      </c>
      <c r="C193" s="3">
        <v>11</v>
      </c>
      <c r="D193" s="3">
        <v>11.9682</v>
      </c>
      <c r="E193" s="3">
        <v>11.6251</v>
      </c>
      <c r="F193" s="3">
        <f t="shared" si="2"/>
        <v>0.34309999999999974</v>
      </c>
      <c r="G193" s="9"/>
      <c r="H193" s="9"/>
    </row>
    <row r="194" spans="1:8" s="2" customFormat="1">
      <c r="A194" s="1" t="s">
        <v>12</v>
      </c>
      <c r="B194" s="3" t="s">
        <v>8</v>
      </c>
      <c r="C194" s="3">
        <v>12</v>
      </c>
      <c r="D194" s="3">
        <v>9.8871099999999998</v>
      </c>
      <c r="E194" s="3">
        <v>12.685499999999999</v>
      </c>
      <c r="F194" s="3">
        <f t="shared" si="2"/>
        <v>2.7983899999999995</v>
      </c>
      <c r="G194" s="9"/>
      <c r="H194" s="9"/>
    </row>
    <row r="195" spans="1:8" s="2" customFormat="1">
      <c r="A195" s="1" t="s">
        <v>12</v>
      </c>
      <c r="B195" s="3" t="s">
        <v>8</v>
      </c>
      <c r="C195" s="3">
        <v>13</v>
      </c>
      <c r="D195" s="3">
        <v>9.4250399999999992</v>
      </c>
      <c r="E195" s="3">
        <v>11.507099999999999</v>
      </c>
      <c r="F195" s="3">
        <f t="shared" si="2"/>
        <v>2.0820600000000002</v>
      </c>
      <c r="G195" s="9"/>
      <c r="H195" s="9"/>
    </row>
    <row r="196" spans="1:8" s="2" customFormat="1">
      <c r="A196" s="1" t="s">
        <v>12</v>
      </c>
      <c r="B196" s="3" t="s">
        <v>8</v>
      </c>
      <c r="C196" s="3">
        <v>14</v>
      </c>
      <c r="D196" s="3">
        <v>9.3021499999999993</v>
      </c>
      <c r="E196" s="3">
        <v>10.780900000000001</v>
      </c>
      <c r="F196" s="3">
        <f t="shared" ref="F196:F259" si="3">ABS(E196-D196)</f>
        <v>1.4787500000000016</v>
      </c>
      <c r="G196" s="9"/>
      <c r="H196" s="9"/>
    </row>
    <row r="197" spans="1:8" s="2" customFormat="1">
      <c r="A197" s="1" t="s">
        <v>12</v>
      </c>
      <c r="B197" s="3" t="s">
        <v>8</v>
      </c>
      <c r="C197" s="3">
        <v>15</v>
      </c>
      <c r="D197" s="3">
        <v>8.3211999999999993</v>
      </c>
      <c r="E197" s="3">
        <v>10.643700000000001</v>
      </c>
      <c r="F197" s="3">
        <f t="shared" si="3"/>
        <v>2.3225000000000016</v>
      </c>
      <c r="G197" s="9"/>
      <c r="H197" s="9"/>
    </row>
    <row r="198" spans="1:8" s="2" customFormat="1">
      <c r="A198" s="1" t="s">
        <v>12</v>
      </c>
      <c r="B198" s="3" t="s">
        <v>8</v>
      </c>
      <c r="C198" s="3">
        <v>16</v>
      </c>
      <c r="D198" s="3">
        <v>8.8986699999999992</v>
      </c>
      <c r="E198" s="3">
        <v>11.720599999999999</v>
      </c>
      <c r="F198" s="3">
        <f t="shared" si="3"/>
        <v>2.82193</v>
      </c>
      <c r="G198" s="9"/>
      <c r="H198" s="9"/>
    </row>
    <row r="199" spans="1:8" s="2" customFormat="1">
      <c r="A199" s="1" t="s">
        <v>12</v>
      </c>
      <c r="B199" s="3" t="s">
        <v>8</v>
      </c>
      <c r="C199" s="3">
        <v>17</v>
      </c>
      <c r="D199" s="3">
        <v>11.030099999999999</v>
      </c>
      <c r="E199" s="3">
        <v>10.793699999999999</v>
      </c>
      <c r="F199" s="3">
        <f t="shared" si="3"/>
        <v>0.23639999999999972</v>
      </c>
      <c r="G199" s="9"/>
      <c r="H199" s="9"/>
    </row>
    <row r="200" spans="1:8" s="6" customFormat="1">
      <c r="A200" s="4" t="s">
        <v>12</v>
      </c>
      <c r="B200" s="5" t="s">
        <v>8</v>
      </c>
      <c r="C200" s="5">
        <v>18</v>
      </c>
      <c r="D200" s="5">
        <v>8.5355699999999999</v>
      </c>
      <c r="E200" s="5">
        <v>9.9639399999999991</v>
      </c>
      <c r="F200" s="3">
        <f t="shared" si="3"/>
        <v>1.4283699999999993</v>
      </c>
      <c r="G200" s="11"/>
      <c r="H200" s="9"/>
    </row>
    <row r="202" spans="1:8" s="2" customFormat="1">
      <c r="A202" s="1" t="s">
        <v>12</v>
      </c>
      <c r="B202" s="3" t="s">
        <v>9</v>
      </c>
      <c r="C202" s="3">
        <v>0</v>
      </c>
      <c r="D202" s="3" t="s">
        <v>7</v>
      </c>
      <c r="E202" s="3"/>
      <c r="F202" s="3"/>
      <c r="G202" s="9"/>
      <c r="H202" s="9"/>
    </row>
    <row r="203" spans="1:8" s="2" customFormat="1">
      <c r="A203" s="1" t="s">
        <v>12</v>
      </c>
      <c r="B203" s="3" t="s">
        <v>9</v>
      </c>
      <c r="C203" s="3">
        <v>1</v>
      </c>
      <c r="D203" s="3">
        <v>12.289099999999999</v>
      </c>
      <c r="E203" s="3">
        <v>11.732699999999999</v>
      </c>
      <c r="F203" s="3">
        <f t="shared" si="3"/>
        <v>0.55640000000000001</v>
      </c>
      <c r="G203" s="9">
        <f>AVERAGE(F203:F220)</f>
        <v>2.9024288888888892</v>
      </c>
      <c r="H203" s="9"/>
    </row>
    <row r="204" spans="1:8" s="2" customFormat="1">
      <c r="A204" s="1" t="s">
        <v>12</v>
      </c>
      <c r="B204" s="3" t="s">
        <v>9</v>
      </c>
      <c r="C204" s="3">
        <v>2</v>
      </c>
      <c r="D204" s="3">
        <v>13.354699999999999</v>
      </c>
      <c r="E204" s="3">
        <v>15.829000000000001</v>
      </c>
      <c r="F204" s="3">
        <f t="shared" si="3"/>
        <v>2.4743000000000013</v>
      </c>
      <c r="G204" s="9"/>
      <c r="H204" s="9"/>
    </row>
    <row r="205" spans="1:8" s="2" customFormat="1">
      <c r="A205" s="1" t="s">
        <v>12</v>
      </c>
      <c r="B205" s="3" t="s">
        <v>9</v>
      </c>
      <c r="C205" s="3">
        <v>3</v>
      </c>
      <c r="D205" s="3">
        <v>16.384499999999999</v>
      </c>
      <c r="E205" s="3">
        <v>14.288500000000001</v>
      </c>
      <c r="F205" s="3">
        <f t="shared" si="3"/>
        <v>2.0959999999999983</v>
      </c>
      <c r="G205" s="9"/>
      <c r="H205" s="9"/>
    </row>
    <row r="206" spans="1:8" s="2" customFormat="1">
      <c r="A206" s="1" t="s">
        <v>12</v>
      </c>
      <c r="B206" s="3" t="s">
        <v>9</v>
      </c>
      <c r="C206" s="3">
        <v>4</v>
      </c>
      <c r="D206" s="3">
        <v>14.0764</v>
      </c>
      <c r="E206" s="3">
        <v>17.129799999999999</v>
      </c>
      <c r="F206" s="3">
        <f t="shared" si="3"/>
        <v>3.0533999999999999</v>
      </c>
      <c r="G206" s="9"/>
      <c r="H206" s="9"/>
    </row>
    <row r="207" spans="1:8" s="2" customFormat="1">
      <c r="A207" s="1" t="s">
        <v>12</v>
      </c>
      <c r="B207" s="3" t="s">
        <v>9</v>
      </c>
      <c r="C207" s="3">
        <v>5</v>
      </c>
      <c r="D207" s="3">
        <v>12.729900000000001</v>
      </c>
      <c r="E207" s="3">
        <v>23.8766</v>
      </c>
      <c r="F207" s="3">
        <f t="shared" si="3"/>
        <v>11.146699999999999</v>
      </c>
      <c r="G207" s="9"/>
      <c r="H207" s="9"/>
    </row>
    <row r="208" spans="1:8" s="2" customFormat="1">
      <c r="A208" s="1" t="s">
        <v>12</v>
      </c>
      <c r="B208" s="3" t="s">
        <v>9</v>
      </c>
      <c r="C208" s="3">
        <v>6</v>
      </c>
      <c r="D208" s="3">
        <v>13.751099999999999</v>
      </c>
      <c r="E208" s="3">
        <v>19.9254</v>
      </c>
      <c r="F208" s="3">
        <f t="shared" si="3"/>
        <v>6.1743000000000006</v>
      </c>
      <c r="G208" s="9"/>
      <c r="H208" s="9"/>
    </row>
    <row r="209" spans="1:8" s="2" customFormat="1">
      <c r="A209" s="1" t="s">
        <v>12</v>
      </c>
      <c r="B209" s="3" t="s">
        <v>9</v>
      </c>
      <c r="C209" s="3">
        <v>7</v>
      </c>
      <c r="D209" s="3">
        <v>13.731400000000001</v>
      </c>
      <c r="E209" s="3">
        <v>12.133900000000001</v>
      </c>
      <c r="F209" s="3">
        <f t="shared" si="3"/>
        <v>1.5975000000000001</v>
      </c>
      <c r="G209" s="9"/>
      <c r="H209" s="9"/>
    </row>
    <row r="210" spans="1:8" s="2" customFormat="1">
      <c r="A210" s="1" t="s">
        <v>12</v>
      </c>
      <c r="B210" s="3" t="s">
        <v>9</v>
      </c>
      <c r="C210" s="3">
        <v>8</v>
      </c>
      <c r="D210" s="3">
        <v>13.790100000000001</v>
      </c>
      <c r="E210" s="3">
        <v>16.622</v>
      </c>
      <c r="F210" s="3">
        <f t="shared" si="3"/>
        <v>2.8318999999999992</v>
      </c>
      <c r="G210" s="9"/>
      <c r="H210" s="9"/>
    </row>
    <row r="211" spans="1:8" s="2" customFormat="1">
      <c r="A211" s="1" t="s">
        <v>12</v>
      </c>
      <c r="B211" s="3" t="s">
        <v>9</v>
      </c>
      <c r="C211" s="3">
        <v>9</v>
      </c>
      <c r="D211" s="3">
        <v>12.058999999999999</v>
      </c>
      <c r="E211" s="3">
        <v>15.1317</v>
      </c>
      <c r="F211" s="3">
        <f t="shared" si="3"/>
        <v>3.0727000000000011</v>
      </c>
      <c r="G211" s="9"/>
      <c r="H211" s="9"/>
    </row>
    <row r="212" spans="1:8" s="2" customFormat="1">
      <c r="A212" s="1" t="s">
        <v>12</v>
      </c>
      <c r="B212" s="3" t="s">
        <v>9</v>
      </c>
      <c r="C212" s="3">
        <v>10</v>
      </c>
      <c r="D212" s="3">
        <v>11.8642</v>
      </c>
      <c r="E212" s="3">
        <v>11.255000000000001</v>
      </c>
      <c r="F212" s="3">
        <f t="shared" si="3"/>
        <v>0.60919999999999952</v>
      </c>
      <c r="G212" s="9"/>
      <c r="H212" s="9"/>
    </row>
    <row r="213" spans="1:8" s="2" customFormat="1">
      <c r="A213" s="1" t="s">
        <v>12</v>
      </c>
      <c r="B213" s="3" t="s">
        <v>9</v>
      </c>
      <c r="C213" s="3">
        <v>11</v>
      </c>
      <c r="D213" s="3">
        <v>11.9682</v>
      </c>
      <c r="E213" s="3">
        <v>13.4938</v>
      </c>
      <c r="F213" s="3">
        <f t="shared" si="3"/>
        <v>1.5256000000000007</v>
      </c>
      <c r="G213" s="9"/>
      <c r="H213" s="9"/>
    </row>
    <row r="214" spans="1:8" s="2" customFormat="1">
      <c r="A214" s="1" t="s">
        <v>12</v>
      </c>
      <c r="B214" s="3" t="s">
        <v>9</v>
      </c>
      <c r="C214" s="3">
        <v>12</v>
      </c>
      <c r="D214" s="3">
        <v>9.8871099999999998</v>
      </c>
      <c r="E214" s="3">
        <v>11.7882</v>
      </c>
      <c r="F214" s="3">
        <f t="shared" si="3"/>
        <v>1.9010899999999999</v>
      </c>
      <c r="G214" s="9"/>
      <c r="H214" s="9"/>
    </row>
    <row r="215" spans="1:8" s="2" customFormat="1">
      <c r="A215" s="1" t="s">
        <v>12</v>
      </c>
      <c r="B215" s="3" t="s">
        <v>9</v>
      </c>
      <c r="C215" s="3">
        <v>13</v>
      </c>
      <c r="D215" s="3">
        <v>9.4250399999999992</v>
      </c>
      <c r="E215" s="3">
        <v>11.612500000000001</v>
      </c>
      <c r="F215" s="3">
        <f t="shared" si="3"/>
        <v>2.1874600000000015</v>
      </c>
      <c r="G215" s="9"/>
      <c r="H215" s="9"/>
    </row>
    <row r="216" spans="1:8" s="2" customFormat="1">
      <c r="A216" s="1" t="s">
        <v>12</v>
      </c>
      <c r="B216" s="3" t="s">
        <v>9</v>
      </c>
      <c r="C216" s="3">
        <v>14</v>
      </c>
      <c r="D216" s="3">
        <v>9.3021499999999993</v>
      </c>
      <c r="E216" s="3">
        <v>12.244300000000001</v>
      </c>
      <c r="F216" s="3">
        <f t="shared" si="3"/>
        <v>2.9421500000000016</v>
      </c>
      <c r="G216" s="9"/>
      <c r="H216" s="9"/>
    </row>
    <row r="217" spans="1:8" s="2" customFormat="1">
      <c r="A217" s="1" t="s">
        <v>12</v>
      </c>
      <c r="B217" s="3" t="s">
        <v>9</v>
      </c>
      <c r="C217" s="3">
        <v>15</v>
      </c>
      <c r="D217" s="3">
        <v>8.3211999999999993</v>
      </c>
      <c r="E217" s="3">
        <v>10.876200000000001</v>
      </c>
      <c r="F217" s="3">
        <f t="shared" si="3"/>
        <v>2.5550000000000015</v>
      </c>
      <c r="G217" s="9"/>
      <c r="H217" s="9"/>
    </row>
    <row r="218" spans="1:8" s="2" customFormat="1">
      <c r="A218" s="1" t="s">
        <v>12</v>
      </c>
      <c r="B218" s="3" t="s">
        <v>9</v>
      </c>
      <c r="C218" s="3">
        <v>16</v>
      </c>
      <c r="D218" s="3">
        <v>8.8986699999999992</v>
      </c>
      <c r="E218" s="3">
        <v>10.877800000000001</v>
      </c>
      <c r="F218" s="3">
        <f t="shared" si="3"/>
        <v>1.9791300000000014</v>
      </c>
      <c r="G218" s="9"/>
      <c r="H218" s="9"/>
    </row>
    <row r="219" spans="1:8" s="2" customFormat="1">
      <c r="A219" s="1" t="s">
        <v>12</v>
      </c>
      <c r="B219" s="3" t="s">
        <v>9</v>
      </c>
      <c r="C219" s="3">
        <v>17</v>
      </c>
      <c r="D219" s="3">
        <v>11.030099999999999</v>
      </c>
      <c r="E219" s="3">
        <v>8.6227400000000003</v>
      </c>
      <c r="F219" s="3">
        <f t="shared" si="3"/>
        <v>2.4073599999999988</v>
      </c>
      <c r="G219" s="9"/>
      <c r="H219" s="9"/>
    </row>
    <row r="220" spans="1:8" s="6" customFormat="1">
      <c r="A220" s="4" t="s">
        <v>12</v>
      </c>
      <c r="B220" s="5" t="s">
        <v>9</v>
      </c>
      <c r="C220" s="5">
        <v>18</v>
      </c>
      <c r="D220" s="5">
        <v>8.5355699999999999</v>
      </c>
      <c r="E220" s="5">
        <v>11.6691</v>
      </c>
      <c r="F220" s="3">
        <f t="shared" si="3"/>
        <v>3.1335300000000004</v>
      </c>
      <c r="G220" s="11"/>
      <c r="H220" s="9"/>
    </row>
    <row r="222" spans="1:8" s="2" customFormat="1">
      <c r="A222" s="1" t="s">
        <v>12</v>
      </c>
      <c r="B222" s="3" t="s">
        <v>10</v>
      </c>
      <c r="C222" s="3">
        <v>0</v>
      </c>
      <c r="D222" s="3" t="s">
        <v>7</v>
      </c>
      <c r="E222" s="3"/>
      <c r="F222" s="3"/>
      <c r="G222" s="9"/>
      <c r="H222" s="9"/>
    </row>
    <row r="223" spans="1:8" s="2" customFormat="1">
      <c r="A223" s="1" t="s">
        <v>12</v>
      </c>
      <c r="B223" s="3" t="s">
        <v>10</v>
      </c>
      <c r="C223" s="3">
        <v>1</v>
      </c>
      <c r="D223" s="3">
        <v>12.289099999999999</v>
      </c>
      <c r="E223" s="3">
        <v>11.293900000000001</v>
      </c>
      <c r="F223" s="3">
        <f t="shared" si="3"/>
        <v>0.99519999999999875</v>
      </c>
      <c r="G223" s="9">
        <f>AVERAGE(F223:F240)</f>
        <v>3.1970800000000001</v>
      </c>
      <c r="H223" s="9"/>
    </row>
    <row r="224" spans="1:8" s="2" customFormat="1">
      <c r="A224" s="1" t="s">
        <v>12</v>
      </c>
      <c r="B224" s="3" t="s">
        <v>10</v>
      </c>
      <c r="C224" s="3">
        <v>2</v>
      </c>
      <c r="D224" s="3">
        <v>13.354699999999999</v>
      </c>
      <c r="E224" s="3">
        <v>19.687200000000001</v>
      </c>
      <c r="F224" s="3">
        <f t="shared" si="3"/>
        <v>6.3325000000000014</v>
      </c>
      <c r="G224" s="9"/>
      <c r="H224" s="9"/>
    </row>
    <row r="225" spans="1:8" s="2" customFormat="1">
      <c r="A225" s="1" t="s">
        <v>12</v>
      </c>
      <c r="B225" s="3" t="s">
        <v>10</v>
      </c>
      <c r="C225" s="3">
        <v>3</v>
      </c>
      <c r="D225" s="3">
        <v>16.384499999999999</v>
      </c>
      <c r="E225" s="3">
        <v>12.204800000000001</v>
      </c>
      <c r="F225" s="3">
        <f t="shared" si="3"/>
        <v>4.1796999999999986</v>
      </c>
      <c r="G225" s="9"/>
      <c r="H225" s="9"/>
    </row>
    <row r="226" spans="1:8" s="2" customFormat="1">
      <c r="A226" s="1" t="s">
        <v>12</v>
      </c>
      <c r="B226" s="3" t="s">
        <v>10</v>
      </c>
      <c r="C226" s="3">
        <v>4</v>
      </c>
      <c r="D226" s="3">
        <v>14.0764</v>
      </c>
      <c r="E226" s="3">
        <v>14.8405</v>
      </c>
      <c r="F226" s="3">
        <f t="shared" si="3"/>
        <v>0.76410000000000089</v>
      </c>
      <c r="G226" s="9"/>
      <c r="H226" s="9"/>
    </row>
    <row r="227" spans="1:8" s="2" customFormat="1">
      <c r="A227" s="1" t="s">
        <v>12</v>
      </c>
      <c r="B227" s="3" t="s">
        <v>10</v>
      </c>
      <c r="C227" s="3">
        <v>5</v>
      </c>
      <c r="D227" s="3">
        <v>12.729900000000001</v>
      </c>
      <c r="E227" s="3">
        <v>19.919799999999999</v>
      </c>
      <c r="F227" s="3">
        <f t="shared" si="3"/>
        <v>7.189899999999998</v>
      </c>
      <c r="G227" s="9"/>
      <c r="H227" s="9"/>
    </row>
    <row r="228" spans="1:8" s="2" customFormat="1">
      <c r="A228" s="1" t="s">
        <v>12</v>
      </c>
      <c r="B228" s="3" t="s">
        <v>10</v>
      </c>
      <c r="C228" s="3">
        <v>6</v>
      </c>
      <c r="D228" s="3">
        <v>13.751099999999999</v>
      </c>
      <c r="E228" s="3">
        <v>23.0077</v>
      </c>
      <c r="F228" s="3">
        <f t="shared" si="3"/>
        <v>9.2566000000000006</v>
      </c>
      <c r="G228" s="9"/>
      <c r="H228" s="9"/>
    </row>
    <row r="229" spans="1:8" s="2" customFormat="1">
      <c r="A229" s="1" t="s">
        <v>12</v>
      </c>
      <c r="B229" s="3" t="s">
        <v>10</v>
      </c>
      <c r="C229" s="3">
        <v>7</v>
      </c>
      <c r="D229" s="3">
        <v>13.731400000000001</v>
      </c>
      <c r="E229" s="3">
        <v>12.0534</v>
      </c>
      <c r="F229" s="3">
        <f t="shared" si="3"/>
        <v>1.6780000000000008</v>
      </c>
      <c r="G229" s="9"/>
      <c r="H229" s="9"/>
    </row>
    <row r="230" spans="1:8" s="2" customFormat="1">
      <c r="A230" s="1" t="s">
        <v>12</v>
      </c>
      <c r="B230" s="3" t="s">
        <v>10</v>
      </c>
      <c r="C230" s="3">
        <v>8</v>
      </c>
      <c r="D230" s="3">
        <v>13.790100000000001</v>
      </c>
      <c r="E230" s="3">
        <v>15.3088</v>
      </c>
      <c r="F230" s="3">
        <f t="shared" si="3"/>
        <v>1.5186999999999991</v>
      </c>
      <c r="G230" s="9"/>
      <c r="H230" s="9"/>
    </row>
    <row r="231" spans="1:8" s="2" customFormat="1">
      <c r="A231" s="1" t="s">
        <v>12</v>
      </c>
      <c r="B231" s="3" t="s">
        <v>10</v>
      </c>
      <c r="C231" s="3">
        <v>9</v>
      </c>
      <c r="D231" s="3">
        <v>12.058999999999999</v>
      </c>
      <c r="E231" s="3">
        <v>17.974900000000002</v>
      </c>
      <c r="F231" s="3">
        <f t="shared" si="3"/>
        <v>5.9159000000000024</v>
      </c>
      <c r="G231" s="9"/>
      <c r="H231" s="9"/>
    </row>
    <row r="232" spans="1:8" s="2" customFormat="1">
      <c r="A232" s="1" t="s">
        <v>12</v>
      </c>
      <c r="B232" s="3" t="s">
        <v>10</v>
      </c>
      <c r="C232" s="3">
        <v>10</v>
      </c>
      <c r="D232" s="3">
        <v>11.8642</v>
      </c>
      <c r="E232" s="3">
        <v>12.7661</v>
      </c>
      <c r="F232" s="3">
        <f t="shared" si="3"/>
        <v>0.90189999999999948</v>
      </c>
      <c r="G232" s="9"/>
      <c r="H232" s="9"/>
    </row>
    <row r="233" spans="1:8" s="2" customFormat="1">
      <c r="A233" s="1" t="s">
        <v>12</v>
      </c>
      <c r="B233" s="3" t="s">
        <v>10</v>
      </c>
      <c r="C233" s="3">
        <v>11</v>
      </c>
      <c r="D233" s="3">
        <v>11.9682</v>
      </c>
      <c r="E233" s="3">
        <v>12.504099999999999</v>
      </c>
      <c r="F233" s="3">
        <f t="shared" si="3"/>
        <v>0.53589999999999982</v>
      </c>
      <c r="G233" s="9"/>
      <c r="H233" s="9"/>
    </row>
    <row r="234" spans="1:8" s="2" customFormat="1">
      <c r="A234" s="1" t="s">
        <v>12</v>
      </c>
      <c r="B234" s="3" t="s">
        <v>10</v>
      </c>
      <c r="C234" s="3">
        <v>12</v>
      </c>
      <c r="D234" s="3">
        <v>9.8871099999999998</v>
      </c>
      <c r="E234" s="3">
        <v>10.880100000000001</v>
      </c>
      <c r="F234" s="3">
        <f t="shared" si="3"/>
        <v>0.99299000000000071</v>
      </c>
      <c r="G234" s="9"/>
      <c r="H234" s="9"/>
    </row>
    <row r="235" spans="1:8" s="2" customFormat="1">
      <c r="A235" s="1" t="s">
        <v>12</v>
      </c>
      <c r="B235" s="3" t="s">
        <v>10</v>
      </c>
      <c r="C235" s="3">
        <v>13</v>
      </c>
      <c r="D235" s="3">
        <v>9.4250399999999992</v>
      </c>
      <c r="E235" s="3">
        <v>11.9619</v>
      </c>
      <c r="F235" s="3">
        <f t="shared" si="3"/>
        <v>2.5368600000000008</v>
      </c>
      <c r="G235" s="9"/>
      <c r="H235" s="9"/>
    </row>
    <row r="236" spans="1:8" s="2" customFormat="1">
      <c r="A236" s="1" t="s">
        <v>12</v>
      </c>
      <c r="B236" s="3" t="s">
        <v>10</v>
      </c>
      <c r="C236" s="3">
        <v>14</v>
      </c>
      <c r="D236" s="3">
        <v>9.3021499999999993</v>
      </c>
      <c r="E236" s="3">
        <v>12.214499999999999</v>
      </c>
      <c r="F236" s="3">
        <f t="shared" si="3"/>
        <v>2.91235</v>
      </c>
      <c r="G236" s="9"/>
      <c r="H236" s="9"/>
    </row>
    <row r="237" spans="1:8" s="2" customFormat="1">
      <c r="A237" s="1" t="s">
        <v>12</v>
      </c>
      <c r="B237" s="3" t="s">
        <v>10</v>
      </c>
      <c r="C237" s="3">
        <v>15</v>
      </c>
      <c r="D237" s="3">
        <v>8.3211999999999993</v>
      </c>
      <c r="E237" s="3">
        <v>14.430199999999999</v>
      </c>
      <c r="F237" s="3">
        <f t="shared" si="3"/>
        <v>6.109</v>
      </c>
      <c r="G237" s="9"/>
      <c r="H237" s="9"/>
    </row>
    <row r="238" spans="1:8" s="2" customFormat="1">
      <c r="A238" s="1" t="s">
        <v>12</v>
      </c>
      <c r="B238" s="3" t="s">
        <v>10</v>
      </c>
      <c r="C238" s="3">
        <v>16</v>
      </c>
      <c r="D238" s="3">
        <v>8.8986699999999992</v>
      </c>
      <c r="E238" s="3">
        <v>9.9733099999999997</v>
      </c>
      <c r="F238" s="3">
        <f t="shared" si="3"/>
        <v>1.0746400000000005</v>
      </c>
      <c r="G238" s="9"/>
      <c r="H238" s="9"/>
    </row>
    <row r="239" spans="1:8" s="2" customFormat="1">
      <c r="A239" s="1" t="s">
        <v>12</v>
      </c>
      <c r="B239" s="3" t="s">
        <v>10</v>
      </c>
      <c r="C239" s="3">
        <v>17</v>
      </c>
      <c r="D239" s="3">
        <v>11.030099999999999</v>
      </c>
      <c r="E239" s="3">
        <v>9.3526299999999996</v>
      </c>
      <c r="F239" s="3">
        <f t="shared" si="3"/>
        <v>1.6774699999999996</v>
      </c>
      <c r="G239" s="9"/>
      <c r="H239" s="9"/>
    </row>
    <row r="240" spans="1:8" s="6" customFormat="1">
      <c r="A240" s="4" t="s">
        <v>12</v>
      </c>
      <c r="B240" s="5" t="s">
        <v>10</v>
      </c>
      <c r="C240" s="5">
        <v>18</v>
      </c>
      <c r="D240" s="5">
        <v>8.5355699999999999</v>
      </c>
      <c r="E240" s="5">
        <v>11.5113</v>
      </c>
      <c r="F240" s="3">
        <f t="shared" si="3"/>
        <v>2.9757300000000004</v>
      </c>
      <c r="G240" s="11"/>
      <c r="H240" s="9"/>
    </row>
    <row r="242" spans="1:8" s="2" customFormat="1">
      <c r="A242" s="1" t="s">
        <v>13</v>
      </c>
      <c r="B242" s="3" t="s">
        <v>6</v>
      </c>
      <c r="C242" s="3">
        <v>0</v>
      </c>
      <c r="D242" s="3" t="s">
        <v>7</v>
      </c>
      <c r="E242" s="3"/>
      <c r="F242" s="3"/>
      <c r="G242" s="9"/>
      <c r="H242" s="9"/>
    </row>
    <row r="243" spans="1:8" s="2" customFormat="1">
      <c r="A243" s="1" t="s">
        <v>13</v>
      </c>
      <c r="B243" s="3" t="s">
        <v>6</v>
      </c>
      <c r="C243" s="3">
        <v>1</v>
      </c>
      <c r="D243" s="3">
        <v>12.289099999999999</v>
      </c>
      <c r="E243" s="3">
        <v>10.676</v>
      </c>
      <c r="F243" s="3">
        <f t="shared" si="3"/>
        <v>1.6130999999999993</v>
      </c>
      <c r="G243" s="9">
        <f>AVERAGE(F243:F260)</f>
        <v>8.9645883333333316</v>
      </c>
      <c r="H243" s="9"/>
    </row>
    <row r="244" spans="1:8" s="2" customFormat="1">
      <c r="A244" s="1" t="s">
        <v>13</v>
      </c>
      <c r="B244" s="3" t="s">
        <v>6</v>
      </c>
      <c r="C244" s="3">
        <v>2</v>
      </c>
      <c r="D244" s="3">
        <v>13.354699999999999</v>
      </c>
      <c r="E244" s="3">
        <v>13.5068</v>
      </c>
      <c r="F244" s="3">
        <f t="shared" si="3"/>
        <v>0.15210000000000079</v>
      </c>
      <c r="G244" s="9"/>
      <c r="H244" s="9"/>
    </row>
    <row r="245" spans="1:8" s="2" customFormat="1">
      <c r="A245" s="1" t="s">
        <v>13</v>
      </c>
      <c r="B245" s="3" t="s">
        <v>6</v>
      </c>
      <c r="C245" s="3">
        <v>3</v>
      </c>
      <c r="D245" s="3">
        <v>16.384499999999999</v>
      </c>
      <c r="E245" s="3">
        <v>11.279299999999999</v>
      </c>
      <c r="F245" s="3">
        <f t="shared" si="3"/>
        <v>5.1052</v>
      </c>
      <c r="G245" s="9"/>
      <c r="H245" s="9"/>
    </row>
    <row r="246" spans="1:8" s="2" customFormat="1">
      <c r="A246" s="1" t="s">
        <v>13</v>
      </c>
      <c r="B246" s="3" t="s">
        <v>6</v>
      </c>
      <c r="C246" s="3">
        <v>4</v>
      </c>
      <c r="D246" s="3">
        <v>14.0764</v>
      </c>
      <c r="E246" s="3">
        <v>16.4892</v>
      </c>
      <c r="F246" s="3">
        <f t="shared" si="3"/>
        <v>2.4128000000000007</v>
      </c>
      <c r="G246" s="9"/>
      <c r="H246" s="9"/>
    </row>
    <row r="247" spans="1:8" s="2" customFormat="1">
      <c r="A247" s="1" t="s">
        <v>13</v>
      </c>
      <c r="B247" s="3" t="s">
        <v>6</v>
      </c>
      <c r="C247" s="3">
        <v>5</v>
      </c>
      <c r="D247" s="3">
        <v>12.729900000000001</v>
      </c>
      <c r="E247" s="3">
        <v>41.3827</v>
      </c>
      <c r="F247" s="3">
        <f t="shared" si="3"/>
        <v>28.652799999999999</v>
      </c>
      <c r="G247" s="9"/>
      <c r="H247" s="9"/>
    </row>
    <row r="248" spans="1:8" s="2" customFormat="1">
      <c r="A248" s="1" t="s">
        <v>13</v>
      </c>
      <c r="B248" s="3" t="s">
        <v>6</v>
      </c>
      <c r="C248" s="3">
        <v>6</v>
      </c>
      <c r="D248" s="3">
        <v>13.751099999999999</v>
      </c>
      <c r="E248" s="3">
        <v>10.053599999999999</v>
      </c>
      <c r="F248" s="3">
        <f t="shared" si="3"/>
        <v>3.6974999999999998</v>
      </c>
      <c r="G248" s="9"/>
      <c r="H248" s="9"/>
    </row>
    <row r="249" spans="1:8" s="2" customFormat="1">
      <c r="A249" s="1" t="s">
        <v>13</v>
      </c>
      <c r="B249" s="3" t="s">
        <v>6</v>
      </c>
      <c r="C249" s="3">
        <v>7</v>
      </c>
      <c r="D249" s="3">
        <v>13.731400000000001</v>
      </c>
      <c r="E249" s="3">
        <v>27.971699999999998</v>
      </c>
      <c r="F249" s="3">
        <f t="shared" si="3"/>
        <v>14.240299999999998</v>
      </c>
      <c r="G249" s="9"/>
      <c r="H249" s="9"/>
    </row>
    <row r="250" spans="1:8" s="2" customFormat="1">
      <c r="A250" s="1" t="s">
        <v>13</v>
      </c>
      <c r="B250" s="3" t="s">
        <v>6</v>
      </c>
      <c r="C250" s="3">
        <v>8</v>
      </c>
      <c r="D250" s="3">
        <v>13.790100000000001</v>
      </c>
      <c r="E250" s="3">
        <v>10.6652</v>
      </c>
      <c r="F250" s="3">
        <f t="shared" si="3"/>
        <v>3.1249000000000002</v>
      </c>
      <c r="G250" s="9"/>
      <c r="H250" s="9"/>
    </row>
    <row r="251" spans="1:8" s="2" customFormat="1">
      <c r="A251" s="1" t="s">
        <v>13</v>
      </c>
      <c r="B251" s="3" t="s">
        <v>6</v>
      </c>
      <c r="C251" s="3">
        <v>9</v>
      </c>
      <c r="D251" s="3">
        <v>12.058999999999999</v>
      </c>
      <c r="E251" s="3">
        <v>12.009399999999999</v>
      </c>
      <c r="F251" s="3">
        <f t="shared" si="3"/>
        <v>4.9599999999999866E-2</v>
      </c>
      <c r="G251" s="9"/>
      <c r="H251" s="9"/>
    </row>
    <row r="252" spans="1:8" s="2" customFormat="1">
      <c r="A252" s="1" t="s">
        <v>13</v>
      </c>
      <c r="B252" s="3" t="s">
        <v>6</v>
      </c>
      <c r="C252" s="3">
        <v>10</v>
      </c>
      <c r="D252" s="3">
        <v>11.8642</v>
      </c>
      <c r="E252" s="3">
        <v>11.0419</v>
      </c>
      <c r="F252" s="3">
        <f t="shared" si="3"/>
        <v>0.82230000000000025</v>
      </c>
      <c r="G252" s="9"/>
      <c r="H252" s="9"/>
    </row>
    <row r="253" spans="1:8" s="2" customFormat="1">
      <c r="A253" s="1" t="s">
        <v>13</v>
      </c>
      <c r="B253" s="3" t="s">
        <v>6</v>
      </c>
      <c r="C253" s="3">
        <v>11</v>
      </c>
      <c r="D253" s="3">
        <v>11.9682</v>
      </c>
      <c r="E253" s="3">
        <v>7.4087899999999998</v>
      </c>
      <c r="F253" s="3">
        <f t="shared" si="3"/>
        <v>4.5594099999999997</v>
      </c>
      <c r="G253" s="9"/>
      <c r="H253" s="9"/>
    </row>
    <row r="254" spans="1:8" s="2" customFormat="1">
      <c r="A254" s="1" t="s">
        <v>13</v>
      </c>
      <c r="B254" s="3" t="s">
        <v>6</v>
      </c>
      <c r="C254" s="3">
        <v>12</v>
      </c>
      <c r="D254" s="3">
        <v>9.8871099999999998</v>
      </c>
      <c r="E254" s="3" t="s">
        <v>14</v>
      </c>
      <c r="F254" s="3">
        <v>9.8871099999999998</v>
      </c>
      <c r="G254" s="9"/>
      <c r="H254" s="9"/>
    </row>
    <row r="255" spans="1:8" s="2" customFormat="1">
      <c r="A255" s="1" t="s">
        <v>13</v>
      </c>
      <c r="B255" s="3" t="s">
        <v>6</v>
      </c>
      <c r="C255" s="3">
        <v>13</v>
      </c>
      <c r="D255" s="3">
        <v>9.4250399999999992</v>
      </c>
      <c r="E255" s="3">
        <v>13.732799999999999</v>
      </c>
      <c r="F255" s="3">
        <f t="shared" si="3"/>
        <v>4.30776</v>
      </c>
      <c r="G255" s="9"/>
      <c r="H255" s="9"/>
    </row>
    <row r="256" spans="1:8" s="2" customFormat="1">
      <c r="A256" s="1" t="s">
        <v>13</v>
      </c>
      <c r="B256" s="3" t="s">
        <v>6</v>
      </c>
      <c r="C256" s="3">
        <v>14</v>
      </c>
      <c r="D256" s="3">
        <v>9.3021499999999993</v>
      </c>
      <c r="E256" s="3">
        <v>11.4171</v>
      </c>
      <c r="F256" s="3">
        <f t="shared" si="3"/>
        <v>2.1149500000000003</v>
      </c>
      <c r="G256" s="9"/>
      <c r="H256" s="9"/>
    </row>
    <row r="257" spans="1:8" s="2" customFormat="1">
      <c r="A257" s="1" t="s">
        <v>13</v>
      </c>
      <c r="B257" s="3" t="s">
        <v>6</v>
      </c>
      <c r="C257" s="3">
        <v>15</v>
      </c>
      <c r="D257" s="3">
        <v>8.3211999999999993</v>
      </c>
      <c r="E257" s="3">
        <v>24.635200000000001</v>
      </c>
      <c r="F257" s="3">
        <f t="shared" si="3"/>
        <v>16.314</v>
      </c>
      <c r="G257" s="9"/>
      <c r="H257" s="9"/>
    </row>
    <row r="258" spans="1:8" s="2" customFormat="1">
      <c r="A258" s="1" t="s">
        <v>13</v>
      </c>
      <c r="B258" s="3" t="s">
        <v>6</v>
      </c>
      <c r="C258" s="3">
        <v>16</v>
      </c>
      <c r="D258" s="3">
        <v>8.8986699999999992</v>
      </c>
      <c r="E258" s="3">
        <v>17.196200000000001</v>
      </c>
      <c r="F258" s="3">
        <f t="shared" si="3"/>
        <v>8.2975300000000018</v>
      </c>
      <c r="G258" s="9"/>
      <c r="H258" s="9"/>
    </row>
    <row r="259" spans="1:8" s="2" customFormat="1">
      <c r="A259" s="1" t="s">
        <v>13</v>
      </c>
      <c r="B259" s="3" t="s">
        <v>6</v>
      </c>
      <c r="C259" s="3">
        <v>17</v>
      </c>
      <c r="D259" s="3">
        <v>11.030099999999999</v>
      </c>
      <c r="E259" s="3">
        <v>20.335100000000001</v>
      </c>
      <c r="F259" s="3">
        <f t="shared" si="3"/>
        <v>9.3050000000000015</v>
      </c>
      <c r="G259" s="9"/>
      <c r="H259" s="9"/>
    </row>
    <row r="260" spans="1:8" s="6" customFormat="1">
      <c r="A260" s="4" t="s">
        <v>13</v>
      </c>
      <c r="B260" s="5" t="s">
        <v>6</v>
      </c>
      <c r="C260" s="5">
        <v>18</v>
      </c>
      <c r="D260" s="5">
        <v>8.5355699999999999</v>
      </c>
      <c r="E260" s="5">
        <v>55.241799999999998</v>
      </c>
      <c r="F260" s="3">
        <f t="shared" ref="F260:F323" si="4">ABS(E260-D260)</f>
        <v>46.706229999999998</v>
      </c>
      <c r="G260" s="11"/>
      <c r="H260" s="9"/>
    </row>
    <row r="262" spans="1:8" s="2" customFormat="1">
      <c r="A262" s="1" t="s">
        <v>13</v>
      </c>
      <c r="B262" s="3" t="s">
        <v>8</v>
      </c>
      <c r="C262" s="3">
        <v>0</v>
      </c>
      <c r="D262" s="3" t="s">
        <v>7</v>
      </c>
      <c r="E262" s="3"/>
      <c r="F262" s="3"/>
      <c r="G262" s="9"/>
      <c r="H262" s="9"/>
    </row>
    <row r="263" spans="1:8" s="2" customFormat="1">
      <c r="A263" s="1" t="s">
        <v>13</v>
      </c>
      <c r="B263" s="3" t="s">
        <v>8</v>
      </c>
      <c r="C263" s="3">
        <v>1</v>
      </c>
      <c r="D263" s="3">
        <v>12.289099999999999</v>
      </c>
      <c r="E263" s="3">
        <v>12.2865</v>
      </c>
      <c r="F263" s="3">
        <f t="shared" si="4"/>
        <v>2.5999999999992696E-3</v>
      </c>
      <c r="G263" s="9">
        <f>AVERAGE(F263:F280)</f>
        <v>11.575732222222223</v>
      </c>
      <c r="H263" s="9"/>
    </row>
    <row r="264" spans="1:8" s="2" customFormat="1">
      <c r="A264" s="1" t="s">
        <v>13</v>
      </c>
      <c r="B264" s="3" t="s">
        <v>8</v>
      </c>
      <c r="C264" s="3">
        <v>2</v>
      </c>
      <c r="D264" s="3">
        <v>13.354699999999999</v>
      </c>
      <c r="E264" s="3">
        <v>14.042</v>
      </c>
      <c r="F264" s="3">
        <f t="shared" si="4"/>
        <v>0.68730000000000047</v>
      </c>
      <c r="G264" s="9"/>
      <c r="H264" s="9"/>
    </row>
    <row r="265" spans="1:8" s="2" customFormat="1">
      <c r="A265" s="1" t="s">
        <v>13</v>
      </c>
      <c r="B265" s="3" t="s">
        <v>8</v>
      </c>
      <c r="C265" s="3">
        <v>3</v>
      </c>
      <c r="D265" s="3">
        <v>16.384499999999999</v>
      </c>
      <c r="E265" s="3">
        <v>19.901700000000002</v>
      </c>
      <c r="F265" s="3">
        <f t="shared" si="4"/>
        <v>3.5172000000000025</v>
      </c>
      <c r="G265" s="9"/>
      <c r="H265" s="9"/>
    </row>
    <row r="266" spans="1:8" s="2" customFormat="1">
      <c r="A266" s="1" t="s">
        <v>13</v>
      </c>
      <c r="B266" s="3" t="s">
        <v>8</v>
      </c>
      <c r="C266" s="3">
        <v>4</v>
      </c>
      <c r="D266" s="3">
        <v>14.0764</v>
      </c>
      <c r="E266" s="3">
        <v>15.638999999999999</v>
      </c>
      <c r="F266" s="3">
        <f t="shared" si="4"/>
        <v>1.5625999999999998</v>
      </c>
      <c r="G266" s="9"/>
      <c r="H266" s="9"/>
    </row>
    <row r="267" spans="1:8" s="2" customFormat="1">
      <c r="A267" s="1" t="s">
        <v>13</v>
      </c>
      <c r="B267" s="3" t="s">
        <v>8</v>
      </c>
      <c r="C267" s="3">
        <v>5</v>
      </c>
      <c r="D267" s="3">
        <v>12.729900000000001</v>
      </c>
      <c r="E267" s="3">
        <v>22.397200000000002</v>
      </c>
      <c r="F267" s="3">
        <f t="shared" si="4"/>
        <v>9.6673000000000009</v>
      </c>
      <c r="G267" s="9"/>
      <c r="H267" s="9"/>
    </row>
    <row r="268" spans="1:8" s="2" customFormat="1">
      <c r="A268" s="1" t="s">
        <v>13</v>
      </c>
      <c r="B268" s="3" t="s">
        <v>8</v>
      </c>
      <c r="C268" s="3">
        <v>6</v>
      </c>
      <c r="D268" s="3">
        <v>13.751099999999999</v>
      </c>
      <c r="E268" s="3">
        <v>16.1922</v>
      </c>
      <c r="F268" s="3">
        <f t="shared" si="4"/>
        <v>2.4411000000000005</v>
      </c>
      <c r="G268" s="9"/>
      <c r="H268" s="9"/>
    </row>
    <row r="269" spans="1:8" s="2" customFormat="1">
      <c r="A269" s="1" t="s">
        <v>13</v>
      </c>
      <c r="B269" s="3" t="s">
        <v>8</v>
      </c>
      <c r="C269" s="3">
        <v>7</v>
      </c>
      <c r="D269" s="3">
        <v>13.731400000000001</v>
      </c>
      <c r="E269" s="3">
        <v>19.334900000000001</v>
      </c>
      <c r="F269" s="3">
        <f t="shared" si="4"/>
        <v>5.6035000000000004</v>
      </c>
      <c r="G269" s="9"/>
      <c r="H269" s="9"/>
    </row>
    <row r="270" spans="1:8" s="2" customFormat="1">
      <c r="A270" s="1" t="s">
        <v>13</v>
      </c>
      <c r="B270" s="3" t="s">
        <v>8</v>
      </c>
      <c r="C270" s="3">
        <v>8</v>
      </c>
      <c r="D270" s="3">
        <v>13.790100000000001</v>
      </c>
      <c r="E270" s="3">
        <v>128.47300000000001</v>
      </c>
      <c r="F270" s="3">
        <f t="shared" si="4"/>
        <v>114.68290000000002</v>
      </c>
      <c r="G270" s="9"/>
      <c r="H270" s="9"/>
    </row>
    <row r="271" spans="1:8" s="2" customFormat="1">
      <c r="A271" s="1" t="s">
        <v>13</v>
      </c>
      <c r="B271" s="3" t="s">
        <v>8</v>
      </c>
      <c r="C271" s="3">
        <v>9</v>
      </c>
      <c r="D271" s="3">
        <v>12.058999999999999</v>
      </c>
      <c r="E271" s="3">
        <v>39.375999999999998</v>
      </c>
      <c r="F271" s="3">
        <f t="shared" si="4"/>
        <v>27.317</v>
      </c>
      <c r="G271" s="9"/>
      <c r="H271" s="9"/>
    </row>
    <row r="272" spans="1:8" s="2" customFormat="1">
      <c r="A272" s="1" t="s">
        <v>13</v>
      </c>
      <c r="B272" s="3" t="s">
        <v>8</v>
      </c>
      <c r="C272" s="3">
        <v>10</v>
      </c>
      <c r="D272" s="3">
        <v>11.8642</v>
      </c>
      <c r="E272" s="3">
        <v>11.088200000000001</v>
      </c>
      <c r="F272" s="3">
        <f t="shared" si="4"/>
        <v>0.7759999999999998</v>
      </c>
      <c r="G272" s="9"/>
      <c r="H272" s="9"/>
    </row>
    <row r="273" spans="1:8" s="2" customFormat="1">
      <c r="A273" s="1" t="s">
        <v>13</v>
      </c>
      <c r="B273" s="3" t="s">
        <v>8</v>
      </c>
      <c r="C273" s="3">
        <v>11</v>
      </c>
      <c r="D273" s="3">
        <v>11.9682</v>
      </c>
      <c r="E273" s="3">
        <v>10.079800000000001</v>
      </c>
      <c r="F273" s="3">
        <f t="shared" si="4"/>
        <v>1.888399999999999</v>
      </c>
      <c r="G273" s="9"/>
      <c r="H273" s="9"/>
    </row>
    <row r="274" spans="1:8" s="2" customFormat="1">
      <c r="A274" s="1" t="s">
        <v>13</v>
      </c>
      <c r="B274" s="3" t="s">
        <v>8</v>
      </c>
      <c r="C274" s="3">
        <v>12</v>
      </c>
      <c r="D274" s="3">
        <v>9.8871099999999998</v>
      </c>
      <c r="E274" s="3">
        <v>20.1675</v>
      </c>
      <c r="F274" s="3">
        <f t="shared" si="4"/>
        <v>10.280390000000001</v>
      </c>
      <c r="G274" s="9"/>
      <c r="H274" s="9"/>
    </row>
    <row r="275" spans="1:8" s="2" customFormat="1">
      <c r="A275" s="1" t="s">
        <v>13</v>
      </c>
      <c r="B275" s="3" t="s">
        <v>8</v>
      </c>
      <c r="C275" s="3">
        <v>13</v>
      </c>
      <c r="D275" s="3">
        <v>9.4250399999999992</v>
      </c>
      <c r="E275" s="3">
        <v>12.8245</v>
      </c>
      <c r="F275" s="3">
        <f t="shared" si="4"/>
        <v>3.3994600000000013</v>
      </c>
      <c r="G275" s="9"/>
      <c r="H275" s="9"/>
    </row>
    <row r="276" spans="1:8" s="2" customFormat="1">
      <c r="A276" s="1" t="s">
        <v>13</v>
      </c>
      <c r="B276" s="3" t="s">
        <v>8</v>
      </c>
      <c r="C276" s="3">
        <v>14</v>
      </c>
      <c r="D276" s="3">
        <v>9.3021499999999993</v>
      </c>
      <c r="E276" s="3">
        <v>8.5963799999999999</v>
      </c>
      <c r="F276" s="3">
        <f t="shared" si="4"/>
        <v>0.70576999999999934</v>
      </c>
      <c r="G276" s="9"/>
      <c r="H276" s="9"/>
    </row>
    <row r="277" spans="1:8" s="2" customFormat="1">
      <c r="A277" s="1" t="s">
        <v>13</v>
      </c>
      <c r="B277" s="3" t="s">
        <v>8</v>
      </c>
      <c r="C277" s="3">
        <v>15</v>
      </c>
      <c r="D277" s="3">
        <v>8.3211999999999993</v>
      </c>
      <c r="E277" s="3">
        <v>18.557099999999998</v>
      </c>
      <c r="F277" s="3">
        <f t="shared" si="4"/>
        <v>10.235899999999999</v>
      </c>
      <c r="G277" s="9"/>
      <c r="H277" s="9"/>
    </row>
    <row r="278" spans="1:8" s="2" customFormat="1">
      <c r="A278" s="1" t="s">
        <v>13</v>
      </c>
      <c r="B278" s="3" t="s">
        <v>8</v>
      </c>
      <c r="C278" s="3">
        <v>16</v>
      </c>
      <c r="D278" s="3">
        <v>8.8986699999999992</v>
      </c>
      <c r="E278" s="3">
        <v>10.9511</v>
      </c>
      <c r="F278" s="3">
        <f t="shared" si="4"/>
        <v>2.0524300000000011</v>
      </c>
      <c r="G278" s="9"/>
      <c r="H278" s="9"/>
    </row>
    <row r="279" spans="1:8" s="2" customFormat="1">
      <c r="A279" s="1" t="s">
        <v>13</v>
      </c>
      <c r="B279" s="3" t="s">
        <v>8</v>
      </c>
      <c r="C279" s="3">
        <v>17</v>
      </c>
      <c r="D279" s="3">
        <v>11.030099999999999</v>
      </c>
      <c r="E279" s="3">
        <v>8.7294999999999998</v>
      </c>
      <c r="F279" s="3">
        <f t="shared" si="4"/>
        <v>2.3005999999999993</v>
      </c>
      <c r="G279" s="9"/>
      <c r="H279" s="9"/>
    </row>
    <row r="280" spans="1:8" s="6" customFormat="1">
      <c r="A280" s="4" t="s">
        <v>13</v>
      </c>
      <c r="B280" s="5" t="s">
        <v>8</v>
      </c>
      <c r="C280" s="5">
        <v>18</v>
      </c>
      <c r="D280" s="5">
        <v>8.5355699999999999</v>
      </c>
      <c r="E280" s="5">
        <v>19.778300000000002</v>
      </c>
      <c r="F280" s="3">
        <f t="shared" si="4"/>
        <v>11.242730000000002</v>
      </c>
      <c r="G280" s="11"/>
      <c r="H280" s="9"/>
    </row>
    <row r="282" spans="1:8" s="2" customFormat="1">
      <c r="A282" s="1" t="s">
        <v>13</v>
      </c>
      <c r="B282" s="3" t="s">
        <v>9</v>
      </c>
      <c r="C282" s="3">
        <v>0</v>
      </c>
      <c r="D282" s="3" t="s">
        <v>7</v>
      </c>
      <c r="E282" s="3"/>
      <c r="F282" s="3"/>
      <c r="G282" s="9"/>
      <c r="H282" s="9"/>
    </row>
    <row r="283" spans="1:8" s="2" customFormat="1">
      <c r="A283" s="1" t="s">
        <v>13</v>
      </c>
      <c r="B283" s="3" t="s">
        <v>9</v>
      </c>
      <c r="C283" s="3">
        <v>1</v>
      </c>
      <c r="D283" s="3">
        <v>12.289099999999999</v>
      </c>
      <c r="E283" s="3">
        <v>19.087299999999999</v>
      </c>
      <c r="F283" s="3">
        <f t="shared" si="4"/>
        <v>6.7981999999999996</v>
      </c>
      <c r="G283" s="9">
        <f>AVERAGE(F283:F300)</f>
        <v>8.2989638888888884</v>
      </c>
      <c r="H283" s="9"/>
    </row>
    <row r="284" spans="1:8" s="2" customFormat="1">
      <c r="A284" s="1" t="s">
        <v>13</v>
      </c>
      <c r="B284" s="3" t="s">
        <v>9</v>
      </c>
      <c r="C284" s="3">
        <v>2</v>
      </c>
      <c r="D284" s="3">
        <v>13.354699999999999</v>
      </c>
      <c r="E284" s="3" t="s">
        <v>14</v>
      </c>
      <c r="F284" s="3">
        <v>13.354699999999999</v>
      </c>
      <c r="G284" s="9"/>
      <c r="H284" s="9"/>
    </row>
    <row r="285" spans="1:8" s="2" customFormat="1">
      <c r="A285" s="1" t="s">
        <v>13</v>
      </c>
      <c r="B285" s="3" t="s">
        <v>9</v>
      </c>
      <c r="C285" s="3">
        <v>3</v>
      </c>
      <c r="D285" s="3">
        <v>16.384499999999999</v>
      </c>
      <c r="E285" s="3">
        <v>21.8644</v>
      </c>
      <c r="F285" s="3">
        <f t="shared" si="4"/>
        <v>5.4799000000000007</v>
      </c>
      <c r="G285" s="9"/>
      <c r="H285" s="9"/>
    </row>
    <row r="286" spans="1:8" s="2" customFormat="1">
      <c r="A286" s="1" t="s">
        <v>13</v>
      </c>
      <c r="B286" s="3" t="s">
        <v>9</v>
      </c>
      <c r="C286" s="3">
        <v>4</v>
      </c>
      <c r="D286" s="3">
        <v>14.0764</v>
      </c>
      <c r="E286" s="3">
        <v>25.119900000000001</v>
      </c>
      <c r="F286" s="3">
        <f t="shared" si="4"/>
        <v>11.043500000000002</v>
      </c>
      <c r="G286" s="9"/>
      <c r="H286" s="9"/>
    </row>
    <row r="287" spans="1:8" s="2" customFormat="1">
      <c r="A287" s="1" t="s">
        <v>13</v>
      </c>
      <c r="B287" s="3" t="s">
        <v>9</v>
      </c>
      <c r="C287" s="3">
        <v>5</v>
      </c>
      <c r="D287" s="3">
        <v>12.729900000000001</v>
      </c>
      <c r="E287" s="3">
        <v>22.1464</v>
      </c>
      <c r="F287" s="3">
        <f t="shared" si="4"/>
        <v>9.4164999999999992</v>
      </c>
      <c r="G287" s="9"/>
      <c r="H287" s="9"/>
    </row>
    <row r="288" spans="1:8" s="2" customFormat="1">
      <c r="A288" s="1" t="s">
        <v>13</v>
      </c>
      <c r="B288" s="3" t="s">
        <v>9</v>
      </c>
      <c r="C288" s="3">
        <v>6</v>
      </c>
      <c r="D288" s="3">
        <v>13.751099999999999</v>
      </c>
      <c r="E288" s="3" t="s">
        <v>14</v>
      </c>
      <c r="F288" s="3">
        <v>13.751099999999999</v>
      </c>
      <c r="G288" s="9"/>
      <c r="H288" s="9"/>
    </row>
    <row r="289" spans="1:8" s="2" customFormat="1">
      <c r="A289" s="1" t="s">
        <v>13</v>
      </c>
      <c r="B289" s="3" t="s">
        <v>9</v>
      </c>
      <c r="C289" s="3">
        <v>7</v>
      </c>
      <c r="D289" s="3">
        <v>13.731400000000001</v>
      </c>
      <c r="E289" s="3" t="s">
        <v>14</v>
      </c>
      <c r="F289" s="3">
        <v>13.731400000000001</v>
      </c>
      <c r="G289" s="9"/>
      <c r="H289" s="9"/>
    </row>
    <row r="290" spans="1:8" s="2" customFormat="1">
      <c r="A290" s="1" t="s">
        <v>13</v>
      </c>
      <c r="B290" s="3" t="s">
        <v>9</v>
      </c>
      <c r="C290" s="3">
        <v>8</v>
      </c>
      <c r="D290" s="3">
        <v>13.790100000000001</v>
      </c>
      <c r="E290" s="3">
        <v>10.9391</v>
      </c>
      <c r="F290" s="3">
        <f t="shared" si="4"/>
        <v>2.8510000000000009</v>
      </c>
      <c r="G290" s="9"/>
      <c r="H290" s="9"/>
    </row>
    <row r="291" spans="1:8" s="2" customFormat="1">
      <c r="A291" s="1" t="s">
        <v>13</v>
      </c>
      <c r="B291" s="3" t="s">
        <v>9</v>
      </c>
      <c r="C291" s="3">
        <v>9</v>
      </c>
      <c r="D291" s="3">
        <v>12.058999999999999</v>
      </c>
      <c r="E291" s="3" t="s">
        <v>14</v>
      </c>
      <c r="F291" s="3">
        <v>12.058999999999999</v>
      </c>
      <c r="G291" s="9"/>
      <c r="H291" s="9"/>
    </row>
    <row r="292" spans="1:8" s="2" customFormat="1">
      <c r="A292" s="1" t="s">
        <v>13</v>
      </c>
      <c r="B292" s="3" t="s">
        <v>9</v>
      </c>
      <c r="C292" s="3">
        <v>10</v>
      </c>
      <c r="D292" s="3">
        <v>11.8642</v>
      </c>
      <c r="E292" s="3">
        <v>10.4209</v>
      </c>
      <c r="F292" s="3">
        <f t="shared" si="4"/>
        <v>1.4433000000000007</v>
      </c>
      <c r="G292" s="9"/>
      <c r="H292" s="9"/>
    </row>
    <row r="293" spans="1:8" s="2" customFormat="1">
      <c r="A293" s="1" t="s">
        <v>13</v>
      </c>
      <c r="B293" s="3" t="s">
        <v>9</v>
      </c>
      <c r="C293" s="3">
        <v>11</v>
      </c>
      <c r="D293" s="3">
        <v>11.9682</v>
      </c>
      <c r="E293" s="3">
        <v>9.1281300000000005</v>
      </c>
      <c r="F293" s="3">
        <f t="shared" si="4"/>
        <v>2.840069999999999</v>
      </c>
      <c r="G293" s="9"/>
      <c r="H293" s="9"/>
    </row>
    <row r="294" spans="1:8" s="2" customFormat="1">
      <c r="A294" s="1" t="s">
        <v>13</v>
      </c>
      <c r="B294" s="3" t="s">
        <v>9</v>
      </c>
      <c r="C294" s="3">
        <v>12</v>
      </c>
      <c r="D294" s="3">
        <v>9.8871099999999998</v>
      </c>
      <c r="E294" s="3" t="s">
        <v>14</v>
      </c>
      <c r="F294" s="3">
        <v>9.8871099999999998</v>
      </c>
      <c r="G294" s="9"/>
      <c r="H294" s="9"/>
    </row>
    <row r="295" spans="1:8" s="2" customFormat="1">
      <c r="A295" s="1" t="s">
        <v>13</v>
      </c>
      <c r="B295" s="3" t="s">
        <v>9</v>
      </c>
      <c r="C295" s="3">
        <v>13</v>
      </c>
      <c r="D295" s="3">
        <v>9.4250399999999992</v>
      </c>
      <c r="E295" s="3">
        <v>12.856199999999999</v>
      </c>
      <c r="F295" s="3">
        <f t="shared" si="4"/>
        <v>3.4311600000000002</v>
      </c>
      <c r="G295" s="9"/>
      <c r="H295" s="9"/>
    </row>
    <row r="296" spans="1:8" s="2" customFormat="1">
      <c r="A296" s="1" t="s">
        <v>13</v>
      </c>
      <c r="B296" s="3" t="s">
        <v>9</v>
      </c>
      <c r="C296" s="3">
        <v>14</v>
      </c>
      <c r="D296" s="3">
        <v>9.3021499999999993</v>
      </c>
      <c r="E296" s="3">
        <v>13.6273</v>
      </c>
      <c r="F296" s="3">
        <f t="shared" si="4"/>
        <v>4.3251500000000007</v>
      </c>
      <c r="G296" s="9"/>
      <c r="H296" s="9"/>
    </row>
    <row r="297" spans="1:8" s="2" customFormat="1">
      <c r="A297" s="1" t="s">
        <v>13</v>
      </c>
      <c r="B297" s="3" t="s">
        <v>9</v>
      </c>
      <c r="C297" s="3">
        <v>15</v>
      </c>
      <c r="D297" s="3">
        <v>8.3211999999999993</v>
      </c>
      <c r="E297" s="3" t="s">
        <v>14</v>
      </c>
      <c r="F297" s="3">
        <v>8.3211999999999993</v>
      </c>
      <c r="G297" s="9"/>
      <c r="H297" s="9"/>
    </row>
    <row r="298" spans="1:8" s="2" customFormat="1">
      <c r="A298" s="1" t="s">
        <v>13</v>
      </c>
      <c r="B298" s="3" t="s">
        <v>9</v>
      </c>
      <c r="C298" s="3">
        <v>16</v>
      </c>
      <c r="D298" s="3">
        <v>8.8986699999999992</v>
      </c>
      <c r="E298" s="3">
        <v>10.219099999999999</v>
      </c>
      <c r="F298" s="3">
        <f t="shared" si="4"/>
        <v>1.32043</v>
      </c>
      <c r="G298" s="9"/>
      <c r="H298" s="9"/>
    </row>
    <row r="299" spans="1:8" s="2" customFormat="1">
      <c r="A299" s="1" t="s">
        <v>13</v>
      </c>
      <c r="B299" s="3" t="s">
        <v>9</v>
      </c>
      <c r="C299" s="3">
        <v>17</v>
      </c>
      <c r="D299" s="3">
        <v>11.030099999999999</v>
      </c>
      <c r="E299" s="3">
        <v>14.434699999999999</v>
      </c>
      <c r="F299" s="3">
        <f t="shared" si="4"/>
        <v>3.4046000000000003</v>
      </c>
      <c r="G299" s="9"/>
      <c r="H299" s="9"/>
    </row>
    <row r="300" spans="1:8" s="6" customFormat="1">
      <c r="A300" s="4" t="s">
        <v>13</v>
      </c>
      <c r="B300" s="5" t="s">
        <v>9</v>
      </c>
      <c r="C300" s="5">
        <v>18</v>
      </c>
      <c r="D300" s="5">
        <v>8.5355699999999999</v>
      </c>
      <c r="E300" s="5">
        <v>34.458599999999997</v>
      </c>
      <c r="F300" s="3">
        <f t="shared" si="4"/>
        <v>25.923029999999997</v>
      </c>
      <c r="G300" s="11"/>
      <c r="H300" s="9"/>
    </row>
    <row r="302" spans="1:8" s="2" customFormat="1">
      <c r="A302" s="1" t="s">
        <v>13</v>
      </c>
      <c r="B302" s="3" t="s">
        <v>10</v>
      </c>
      <c r="C302" s="3">
        <v>0</v>
      </c>
      <c r="D302" s="3" t="s">
        <v>7</v>
      </c>
      <c r="E302" s="3"/>
      <c r="F302" s="3"/>
      <c r="G302" s="9"/>
      <c r="H302" s="9"/>
    </row>
    <row r="303" spans="1:8" s="2" customFormat="1">
      <c r="A303" s="1" t="s">
        <v>13</v>
      </c>
      <c r="B303" s="3" t="s">
        <v>10</v>
      </c>
      <c r="C303" s="3">
        <v>1</v>
      </c>
      <c r="D303" s="3">
        <v>12.289099999999999</v>
      </c>
      <c r="E303" s="3">
        <v>12.2074</v>
      </c>
      <c r="F303" s="3">
        <f t="shared" si="4"/>
        <v>8.1699999999999662E-2</v>
      </c>
      <c r="G303" s="9">
        <f>AVERAGE(F303:F320)</f>
        <v>47.825383888888886</v>
      </c>
      <c r="H303" s="9"/>
    </row>
    <row r="304" spans="1:8" s="2" customFormat="1">
      <c r="A304" s="1" t="s">
        <v>13</v>
      </c>
      <c r="B304" s="3" t="s">
        <v>10</v>
      </c>
      <c r="C304" s="3">
        <v>2</v>
      </c>
      <c r="D304" s="3">
        <v>13.354699999999999</v>
      </c>
      <c r="E304" s="3">
        <v>11.104799999999999</v>
      </c>
      <c r="F304" s="3">
        <f t="shared" si="4"/>
        <v>2.2499000000000002</v>
      </c>
      <c r="G304" s="9"/>
      <c r="H304" s="9"/>
    </row>
    <row r="305" spans="1:8" s="2" customFormat="1">
      <c r="A305" s="1" t="s">
        <v>13</v>
      </c>
      <c r="B305" s="3" t="s">
        <v>10</v>
      </c>
      <c r="C305" s="3">
        <v>3</v>
      </c>
      <c r="D305" s="3">
        <v>16.384499999999999</v>
      </c>
      <c r="E305" s="3">
        <v>11.328799999999999</v>
      </c>
      <c r="F305" s="3">
        <f t="shared" si="4"/>
        <v>5.0556999999999999</v>
      </c>
      <c r="G305" s="9"/>
      <c r="H305" s="9"/>
    </row>
    <row r="306" spans="1:8" s="2" customFormat="1">
      <c r="A306" s="1" t="s">
        <v>13</v>
      </c>
      <c r="B306" s="3" t="s">
        <v>10</v>
      </c>
      <c r="C306" s="3">
        <v>4</v>
      </c>
      <c r="D306" s="3">
        <v>14.0764</v>
      </c>
      <c r="E306" s="3">
        <v>12.5761</v>
      </c>
      <c r="F306" s="3">
        <f t="shared" si="4"/>
        <v>1.5002999999999993</v>
      </c>
      <c r="G306" s="9"/>
      <c r="H306" s="9"/>
    </row>
    <row r="307" spans="1:8" s="2" customFormat="1">
      <c r="A307" s="1" t="s">
        <v>13</v>
      </c>
      <c r="B307" s="3" t="s">
        <v>10</v>
      </c>
      <c r="C307" s="3">
        <v>5</v>
      </c>
      <c r="D307" s="3">
        <v>12.729900000000001</v>
      </c>
      <c r="E307" s="3">
        <v>743.24400000000003</v>
      </c>
      <c r="F307" s="3">
        <f t="shared" si="4"/>
        <v>730.51409999999998</v>
      </c>
      <c r="G307" s="9"/>
      <c r="H307" s="9"/>
    </row>
    <row r="308" spans="1:8" s="2" customFormat="1">
      <c r="A308" s="1" t="s">
        <v>13</v>
      </c>
      <c r="B308" s="3" t="s">
        <v>10</v>
      </c>
      <c r="C308" s="3">
        <v>6</v>
      </c>
      <c r="D308" s="3">
        <v>13.751099999999999</v>
      </c>
      <c r="E308" s="3">
        <v>65.746799999999993</v>
      </c>
      <c r="F308" s="3">
        <f t="shared" si="4"/>
        <v>51.995699999999992</v>
      </c>
      <c r="G308" s="9"/>
      <c r="H308" s="9"/>
    </row>
    <row r="309" spans="1:8" s="2" customFormat="1">
      <c r="A309" s="1" t="s">
        <v>13</v>
      </c>
      <c r="B309" s="3" t="s">
        <v>10</v>
      </c>
      <c r="C309" s="3">
        <v>7</v>
      </c>
      <c r="D309" s="3">
        <v>13.731400000000001</v>
      </c>
      <c r="E309" s="3" t="s">
        <v>14</v>
      </c>
      <c r="F309" s="3">
        <v>13.731400000000001</v>
      </c>
      <c r="G309" s="9"/>
      <c r="H309" s="9"/>
    </row>
    <row r="310" spans="1:8" s="2" customFormat="1">
      <c r="A310" s="1" t="s">
        <v>13</v>
      </c>
      <c r="B310" s="3" t="s">
        <v>10</v>
      </c>
      <c r="C310" s="3">
        <v>8</v>
      </c>
      <c r="D310" s="3">
        <v>13.790100000000001</v>
      </c>
      <c r="E310" s="3">
        <v>12.680899999999999</v>
      </c>
      <c r="F310" s="3">
        <f t="shared" si="4"/>
        <v>1.1092000000000013</v>
      </c>
      <c r="G310" s="9"/>
      <c r="H310" s="9"/>
    </row>
    <row r="311" spans="1:8" s="2" customFormat="1">
      <c r="A311" s="1" t="s">
        <v>13</v>
      </c>
      <c r="B311" s="3" t="s">
        <v>10</v>
      </c>
      <c r="C311" s="3">
        <v>9</v>
      </c>
      <c r="D311" s="3">
        <v>12.058999999999999</v>
      </c>
      <c r="E311" s="3">
        <v>30.342500000000001</v>
      </c>
      <c r="F311" s="3">
        <f t="shared" si="4"/>
        <v>18.283500000000004</v>
      </c>
      <c r="G311" s="9"/>
      <c r="H311" s="9"/>
    </row>
    <row r="312" spans="1:8" s="2" customFormat="1">
      <c r="A312" s="1" t="s">
        <v>13</v>
      </c>
      <c r="B312" s="3" t="s">
        <v>10</v>
      </c>
      <c r="C312" s="3">
        <v>10</v>
      </c>
      <c r="D312" s="3">
        <v>11.8642</v>
      </c>
      <c r="E312" s="3">
        <v>24.4419</v>
      </c>
      <c r="F312" s="3">
        <f t="shared" si="4"/>
        <v>12.5777</v>
      </c>
      <c r="G312" s="9"/>
      <c r="H312" s="9"/>
    </row>
    <row r="313" spans="1:8" s="2" customFormat="1">
      <c r="A313" s="1" t="s">
        <v>13</v>
      </c>
      <c r="B313" s="3" t="s">
        <v>10</v>
      </c>
      <c r="C313" s="3">
        <v>11</v>
      </c>
      <c r="D313" s="3">
        <v>11.9682</v>
      </c>
      <c r="E313" s="3">
        <v>8.1211800000000007</v>
      </c>
      <c r="F313" s="3">
        <f t="shared" si="4"/>
        <v>3.8470199999999988</v>
      </c>
      <c r="G313" s="9"/>
      <c r="H313" s="9"/>
    </row>
    <row r="314" spans="1:8" s="2" customFormat="1">
      <c r="A314" s="1" t="s">
        <v>13</v>
      </c>
      <c r="B314" s="3" t="s">
        <v>10</v>
      </c>
      <c r="C314" s="3">
        <v>12</v>
      </c>
      <c r="D314" s="3">
        <v>9.8871099999999998</v>
      </c>
      <c r="E314" s="3">
        <v>8.3134200000000007</v>
      </c>
      <c r="F314" s="3">
        <f t="shared" si="4"/>
        <v>1.5736899999999991</v>
      </c>
      <c r="G314" s="9"/>
      <c r="H314" s="9"/>
    </row>
    <row r="315" spans="1:8" s="2" customFormat="1">
      <c r="A315" s="1" t="s">
        <v>13</v>
      </c>
      <c r="B315" s="3" t="s">
        <v>10</v>
      </c>
      <c r="C315" s="3">
        <v>13</v>
      </c>
      <c r="D315" s="3">
        <v>9.4250399999999992</v>
      </c>
      <c r="E315" s="3">
        <v>8.3629300000000004</v>
      </c>
      <c r="F315" s="3">
        <f t="shared" si="4"/>
        <v>1.0621099999999988</v>
      </c>
      <c r="G315" s="9"/>
      <c r="H315" s="9"/>
    </row>
    <row r="316" spans="1:8" s="2" customFormat="1">
      <c r="A316" s="1" t="s">
        <v>13</v>
      </c>
      <c r="B316" s="3" t="s">
        <v>10</v>
      </c>
      <c r="C316" s="3">
        <v>14</v>
      </c>
      <c r="D316" s="3">
        <v>9.3021499999999993</v>
      </c>
      <c r="E316" s="3">
        <v>9.3101000000000003</v>
      </c>
      <c r="F316" s="3">
        <f t="shared" si="4"/>
        <v>7.9500000000010118E-3</v>
      </c>
      <c r="G316" s="9"/>
      <c r="H316" s="9"/>
    </row>
    <row r="317" spans="1:8" s="2" customFormat="1">
      <c r="A317" s="1" t="s">
        <v>13</v>
      </c>
      <c r="B317" s="3" t="s">
        <v>10</v>
      </c>
      <c r="C317" s="3">
        <v>15</v>
      </c>
      <c r="D317" s="3">
        <v>8.3211999999999993</v>
      </c>
      <c r="E317" s="3">
        <v>8.1291799999999999</v>
      </c>
      <c r="F317" s="3">
        <f t="shared" si="4"/>
        <v>0.19201999999999941</v>
      </c>
      <c r="G317" s="9"/>
      <c r="H317" s="9"/>
    </row>
    <row r="318" spans="1:8" s="2" customFormat="1">
      <c r="A318" s="1" t="s">
        <v>13</v>
      </c>
      <c r="B318" s="3" t="s">
        <v>10</v>
      </c>
      <c r="C318" s="3">
        <v>16</v>
      </c>
      <c r="D318" s="3">
        <v>8.8986699999999992</v>
      </c>
      <c r="E318" s="3">
        <v>7.7654800000000002</v>
      </c>
      <c r="F318" s="3">
        <f t="shared" si="4"/>
        <v>1.133189999999999</v>
      </c>
      <c r="G318" s="9"/>
      <c r="H318" s="9"/>
    </row>
    <row r="319" spans="1:8" s="2" customFormat="1">
      <c r="A319" s="1" t="s">
        <v>13</v>
      </c>
      <c r="B319" s="3" t="s">
        <v>10</v>
      </c>
      <c r="C319" s="3">
        <v>17</v>
      </c>
      <c r="D319" s="3">
        <v>11.030099999999999</v>
      </c>
      <c r="E319" s="3">
        <v>11.321899999999999</v>
      </c>
      <c r="F319" s="3">
        <f t="shared" si="4"/>
        <v>0.29180000000000028</v>
      </c>
      <c r="G319" s="9"/>
      <c r="H319" s="9"/>
    </row>
    <row r="320" spans="1:8" s="6" customFormat="1">
      <c r="A320" s="4" t="s">
        <v>13</v>
      </c>
      <c r="B320" s="5" t="s">
        <v>10</v>
      </c>
      <c r="C320" s="5">
        <v>18</v>
      </c>
      <c r="D320" s="5">
        <v>8.5355699999999999</v>
      </c>
      <c r="E320" s="5">
        <v>24.185500000000001</v>
      </c>
      <c r="F320" s="3">
        <f t="shared" si="4"/>
        <v>15.649930000000001</v>
      </c>
      <c r="G320" s="11"/>
      <c r="H320" s="9"/>
    </row>
    <row r="322" spans="1:8" s="2" customFormat="1">
      <c r="A322" s="1" t="s">
        <v>15</v>
      </c>
      <c r="B322" s="3" t="s">
        <v>6</v>
      </c>
      <c r="C322" s="3">
        <v>0</v>
      </c>
      <c r="D322" s="3" t="s">
        <v>7</v>
      </c>
      <c r="E322" s="3"/>
      <c r="F322" s="3"/>
      <c r="G322" s="9"/>
      <c r="H322" s="9"/>
    </row>
    <row r="323" spans="1:8" s="2" customFormat="1">
      <c r="A323" s="1" t="s">
        <v>15</v>
      </c>
      <c r="B323" s="3" t="s">
        <v>6</v>
      </c>
      <c r="C323" s="3">
        <v>1</v>
      </c>
      <c r="D323" s="3">
        <v>12.289099999999999</v>
      </c>
      <c r="E323" s="3">
        <v>11.845499999999999</v>
      </c>
      <c r="F323" s="3">
        <f t="shared" si="4"/>
        <v>0.44359999999999999</v>
      </c>
      <c r="G323" s="9">
        <f>AVERAGE(F323:F340)</f>
        <v>0.99395666666666649</v>
      </c>
      <c r="H323" s="9"/>
    </row>
    <row r="324" spans="1:8" s="2" customFormat="1">
      <c r="A324" s="1" t="s">
        <v>15</v>
      </c>
      <c r="B324" s="3" t="s">
        <v>6</v>
      </c>
      <c r="C324" s="3">
        <v>2</v>
      </c>
      <c r="D324" s="3">
        <v>13.354699999999999</v>
      </c>
      <c r="E324" s="3">
        <v>13.1113</v>
      </c>
      <c r="F324" s="3">
        <f t="shared" ref="F324:F387" si="5">ABS(E324-D324)</f>
        <v>0.24339999999999939</v>
      </c>
      <c r="G324" s="9"/>
      <c r="H324" s="9"/>
    </row>
    <row r="325" spans="1:8" s="2" customFormat="1">
      <c r="A325" s="1" t="s">
        <v>15</v>
      </c>
      <c r="B325" s="3" t="s">
        <v>6</v>
      </c>
      <c r="C325" s="3">
        <v>3</v>
      </c>
      <c r="D325" s="3">
        <v>16.384499999999999</v>
      </c>
      <c r="E325" s="3">
        <v>13.091799999999999</v>
      </c>
      <c r="F325" s="3">
        <f t="shared" si="5"/>
        <v>3.2927</v>
      </c>
      <c r="G325" s="9"/>
      <c r="H325" s="9"/>
    </row>
    <row r="326" spans="1:8" s="2" customFormat="1">
      <c r="A326" s="1" t="s">
        <v>15</v>
      </c>
      <c r="B326" s="3" t="s">
        <v>6</v>
      </c>
      <c r="C326" s="3">
        <v>4</v>
      </c>
      <c r="D326" s="3">
        <v>14.0764</v>
      </c>
      <c r="E326" s="3">
        <v>13.3027</v>
      </c>
      <c r="F326" s="3">
        <f t="shared" si="5"/>
        <v>0.77369999999999983</v>
      </c>
      <c r="G326" s="9"/>
      <c r="H326" s="9"/>
    </row>
    <row r="327" spans="1:8" s="2" customFormat="1">
      <c r="A327" s="1" t="s">
        <v>15</v>
      </c>
      <c r="B327" s="3" t="s">
        <v>6</v>
      </c>
      <c r="C327" s="3">
        <v>5</v>
      </c>
      <c r="D327" s="3">
        <v>12.729900000000001</v>
      </c>
      <c r="E327" s="3">
        <v>13.1974</v>
      </c>
      <c r="F327" s="3">
        <f t="shared" si="5"/>
        <v>0.46749999999999936</v>
      </c>
      <c r="G327" s="9"/>
      <c r="H327" s="9"/>
    </row>
    <row r="328" spans="1:8" s="2" customFormat="1">
      <c r="A328" s="1" t="s">
        <v>15</v>
      </c>
      <c r="B328" s="3" t="s">
        <v>6</v>
      </c>
      <c r="C328" s="3">
        <v>6</v>
      </c>
      <c r="D328" s="3">
        <v>13.751099999999999</v>
      </c>
      <c r="E328" s="3">
        <v>12.665100000000001</v>
      </c>
      <c r="F328" s="3">
        <f t="shared" si="5"/>
        <v>1.0859999999999985</v>
      </c>
      <c r="G328" s="9"/>
      <c r="H328" s="9"/>
    </row>
    <row r="329" spans="1:8" s="2" customFormat="1">
      <c r="A329" s="1" t="s">
        <v>15</v>
      </c>
      <c r="B329" s="3" t="s">
        <v>6</v>
      </c>
      <c r="C329" s="3">
        <v>7</v>
      </c>
      <c r="D329" s="3">
        <v>13.731400000000001</v>
      </c>
      <c r="E329" s="3">
        <v>15.6477</v>
      </c>
      <c r="F329" s="3">
        <f t="shared" si="5"/>
        <v>1.9162999999999997</v>
      </c>
      <c r="G329" s="9"/>
      <c r="H329" s="9"/>
    </row>
    <row r="330" spans="1:8" s="2" customFormat="1">
      <c r="A330" s="1" t="s">
        <v>15</v>
      </c>
      <c r="B330" s="3" t="s">
        <v>6</v>
      </c>
      <c r="C330" s="3">
        <v>8</v>
      </c>
      <c r="D330" s="3">
        <v>13.790100000000001</v>
      </c>
      <c r="E330" s="3">
        <v>13.602399999999999</v>
      </c>
      <c r="F330" s="3">
        <f t="shared" si="5"/>
        <v>0.18770000000000131</v>
      </c>
      <c r="G330" s="9"/>
      <c r="H330" s="9"/>
    </row>
    <row r="331" spans="1:8" s="2" customFormat="1">
      <c r="A331" s="1" t="s">
        <v>15</v>
      </c>
      <c r="B331" s="3" t="s">
        <v>6</v>
      </c>
      <c r="C331" s="3">
        <v>9</v>
      </c>
      <c r="D331" s="3">
        <v>12.058999999999999</v>
      </c>
      <c r="E331" s="3">
        <v>14.167299999999999</v>
      </c>
      <c r="F331" s="3">
        <f t="shared" si="5"/>
        <v>2.1082999999999998</v>
      </c>
      <c r="G331" s="9"/>
      <c r="H331" s="9"/>
    </row>
    <row r="332" spans="1:8" s="2" customFormat="1">
      <c r="A332" s="1" t="s">
        <v>15</v>
      </c>
      <c r="B332" s="3" t="s">
        <v>6</v>
      </c>
      <c r="C332" s="3">
        <v>10</v>
      </c>
      <c r="D332" s="3">
        <v>11.8642</v>
      </c>
      <c r="E332" s="3">
        <v>12.435</v>
      </c>
      <c r="F332" s="3">
        <f t="shared" si="5"/>
        <v>0.5708000000000002</v>
      </c>
      <c r="G332" s="9"/>
      <c r="H332" s="9"/>
    </row>
    <row r="333" spans="1:8" s="2" customFormat="1">
      <c r="A333" s="1" t="s">
        <v>15</v>
      </c>
      <c r="B333" s="3" t="s">
        <v>6</v>
      </c>
      <c r="C333" s="3">
        <v>11</v>
      </c>
      <c r="D333" s="3">
        <v>11.9682</v>
      </c>
      <c r="E333" s="3">
        <v>12.0939</v>
      </c>
      <c r="F333" s="3">
        <f t="shared" si="5"/>
        <v>0.12570000000000014</v>
      </c>
      <c r="G333" s="9"/>
      <c r="H333" s="9"/>
    </row>
    <row r="334" spans="1:8" s="2" customFormat="1">
      <c r="A334" s="1" t="s">
        <v>15</v>
      </c>
      <c r="B334" s="3" t="s">
        <v>6</v>
      </c>
      <c r="C334" s="3">
        <v>12</v>
      </c>
      <c r="D334" s="3">
        <v>9.8871099999999998</v>
      </c>
      <c r="E334" s="3">
        <v>10.3743</v>
      </c>
      <c r="F334" s="3">
        <f t="shared" si="5"/>
        <v>0.48719000000000001</v>
      </c>
      <c r="G334" s="9"/>
      <c r="H334" s="9"/>
    </row>
    <row r="335" spans="1:8" s="2" customFormat="1">
      <c r="A335" s="1" t="s">
        <v>15</v>
      </c>
      <c r="B335" s="3" t="s">
        <v>6</v>
      </c>
      <c r="C335" s="3">
        <v>13</v>
      </c>
      <c r="D335" s="3">
        <v>9.4250399999999992</v>
      </c>
      <c r="E335" s="3">
        <v>10.4123</v>
      </c>
      <c r="F335" s="3">
        <f t="shared" si="5"/>
        <v>0.98726000000000091</v>
      </c>
      <c r="G335" s="9"/>
      <c r="H335" s="9"/>
    </row>
    <row r="336" spans="1:8" s="2" customFormat="1">
      <c r="A336" s="1" t="s">
        <v>15</v>
      </c>
      <c r="B336" s="3" t="s">
        <v>6</v>
      </c>
      <c r="C336" s="3">
        <v>14</v>
      </c>
      <c r="D336" s="3">
        <v>9.3021499999999993</v>
      </c>
      <c r="E336" s="3">
        <v>9.7045700000000004</v>
      </c>
      <c r="F336" s="3">
        <f t="shared" si="5"/>
        <v>0.40242000000000111</v>
      </c>
      <c r="G336" s="9"/>
      <c r="H336" s="9"/>
    </row>
    <row r="337" spans="1:8" s="2" customFormat="1">
      <c r="A337" s="1" t="s">
        <v>15</v>
      </c>
      <c r="B337" s="3" t="s">
        <v>6</v>
      </c>
      <c r="C337" s="3">
        <v>15</v>
      </c>
      <c r="D337" s="3">
        <v>8.3211999999999993</v>
      </c>
      <c r="E337" s="3">
        <v>9.4815500000000004</v>
      </c>
      <c r="F337" s="3">
        <f t="shared" si="5"/>
        <v>1.1603500000000011</v>
      </c>
      <c r="G337" s="9"/>
      <c r="H337" s="9"/>
    </row>
    <row r="338" spans="1:8" s="2" customFormat="1">
      <c r="A338" s="1" t="s">
        <v>15</v>
      </c>
      <c r="B338" s="3" t="s">
        <v>6</v>
      </c>
      <c r="C338" s="3">
        <v>16</v>
      </c>
      <c r="D338" s="3">
        <v>8.8986699999999992</v>
      </c>
      <c r="E338" s="3">
        <v>10.068199999999999</v>
      </c>
      <c r="F338" s="3">
        <f t="shared" si="5"/>
        <v>1.16953</v>
      </c>
      <c r="G338" s="9"/>
      <c r="H338" s="9"/>
    </row>
    <row r="339" spans="1:8" s="2" customFormat="1">
      <c r="A339" s="1" t="s">
        <v>15</v>
      </c>
      <c r="B339" s="3" t="s">
        <v>6</v>
      </c>
      <c r="C339" s="3">
        <v>17</v>
      </c>
      <c r="D339" s="3">
        <v>11.030099999999999</v>
      </c>
      <c r="E339" s="3">
        <v>8.6965299999999992</v>
      </c>
      <c r="F339" s="3">
        <f t="shared" si="5"/>
        <v>2.3335699999999999</v>
      </c>
      <c r="G339" s="9"/>
      <c r="H339" s="9"/>
    </row>
    <row r="340" spans="1:8" s="6" customFormat="1">
      <c r="A340" s="4" t="s">
        <v>15</v>
      </c>
      <c r="B340" s="5" t="s">
        <v>6</v>
      </c>
      <c r="C340" s="5">
        <v>18</v>
      </c>
      <c r="D340" s="5">
        <v>8.5355699999999999</v>
      </c>
      <c r="E340" s="5">
        <v>8.6707699999999992</v>
      </c>
      <c r="F340" s="3">
        <f t="shared" si="5"/>
        <v>0.13519999999999932</v>
      </c>
      <c r="G340" s="11"/>
      <c r="H340" s="9"/>
    </row>
    <row r="342" spans="1:8" s="2" customFormat="1">
      <c r="A342" s="1" t="s">
        <v>15</v>
      </c>
      <c r="B342" s="3" t="s">
        <v>8</v>
      </c>
      <c r="C342" s="3">
        <v>0</v>
      </c>
      <c r="D342" s="3" t="s">
        <v>7</v>
      </c>
      <c r="E342" s="3"/>
      <c r="F342" s="3"/>
      <c r="G342" s="9"/>
      <c r="H342" s="9"/>
    </row>
    <row r="343" spans="1:8" s="2" customFormat="1">
      <c r="A343" s="1" t="s">
        <v>15</v>
      </c>
      <c r="B343" s="3" t="s">
        <v>8</v>
      </c>
      <c r="C343" s="3">
        <v>1</v>
      </c>
      <c r="D343" s="3">
        <v>12.289099999999999</v>
      </c>
      <c r="E343" s="3">
        <v>12.101000000000001</v>
      </c>
      <c r="F343" s="3">
        <f t="shared" si="5"/>
        <v>0.1880999999999986</v>
      </c>
      <c r="G343" s="9">
        <f>AVERAGE(F343:F360)</f>
        <v>1.1463811111111109</v>
      </c>
      <c r="H343" s="9"/>
    </row>
    <row r="344" spans="1:8" s="2" customFormat="1">
      <c r="A344" s="1" t="s">
        <v>15</v>
      </c>
      <c r="B344" s="3" t="s">
        <v>8</v>
      </c>
      <c r="C344" s="3">
        <v>2</v>
      </c>
      <c r="D344" s="3">
        <v>13.354699999999999</v>
      </c>
      <c r="E344" s="3">
        <v>13.519</v>
      </c>
      <c r="F344" s="3">
        <f t="shared" si="5"/>
        <v>0.16430000000000078</v>
      </c>
      <c r="G344" s="9"/>
      <c r="H344" s="9"/>
    </row>
    <row r="345" spans="1:8" s="2" customFormat="1">
      <c r="A345" s="1" t="s">
        <v>15</v>
      </c>
      <c r="B345" s="3" t="s">
        <v>8</v>
      </c>
      <c r="C345" s="3">
        <v>3</v>
      </c>
      <c r="D345" s="3">
        <v>16.384499999999999</v>
      </c>
      <c r="E345" s="3">
        <v>12.0061</v>
      </c>
      <c r="F345" s="3">
        <f t="shared" si="5"/>
        <v>4.3783999999999992</v>
      </c>
      <c r="G345" s="9"/>
      <c r="H345" s="9"/>
    </row>
    <row r="346" spans="1:8" s="2" customFormat="1">
      <c r="A346" s="1" t="s">
        <v>15</v>
      </c>
      <c r="B346" s="3" t="s">
        <v>8</v>
      </c>
      <c r="C346" s="3">
        <v>4</v>
      </c>
      <c r="D346" s="3">
        <v>14.0764</v>
      </c>
      <c r="E346" s="3">
        <v>13.383900000000001</v>
      </c>
      <c r="F346" s="3">
        <f t="shared" si="5"/>
        <v>0.69249999999999901</v>
      </c>
      <c r="G346" s="9"/>
      <c r="H346" s="9"/>
    </row>
    <row r="347" spans="1:8" s="2" customFormat="1">
      <c r="A347" s="1" t="s">
        <v>15</v>
      </c>
      <c r="B347" s="3" t="s">
        <v>8</v>
      </c>
      <c r="C347" s="3">
        <v>5</v>
      </c>
      <c r="D347" s="3">
        <v>12.729900000000001</v>
      </c>
      <c r="E347" s="3">
        <v>14.0406</v>
      </c>
      <c r="F347" s="3">
        <f t="shared" si="5"/>
        <v>1.3106999999999989</v>
      </c>
      <c r="G347" s="9"/>
      <c r="H347" s="9"/>
    </row>
    <row r="348" spans="1:8" s="2" customFormat="1">
      <c r="A348" s="1" t="s">
        <v>15</v>
      </c>
      <c r="B348" s="3" t="s">
        <v>8</v>
      </c>
      <c r="C348" s="3">
        <v>6</v>
      </c>
      <c r="D348" s="3">
        <v>13.751099999999999</v>
      </c>
      <c r="E348" s="3">
        <v>12.4618</v>
      </c>
      <c r="F348" s="3">
        <f t="shared" si="5"/>
        <v>1.289299999999999</v>
      </c>
      <c r="G348" s="9"/>
      <c r="H348" s="9"/>
    </row>
    <row r="349" spans="1:8" s="2" customFormat="1">
      <c r="A349" s="1" t="s">
        <v>15</v>
      </c>
      <c r="B349" s="3" t="s">
        <v>8</v>
      </c>
      <c r="C349" s="3">
        <v>7</v>
      </c>
      <c r="D349" s="3">
        <v>13.731400000000001</v>
      </c>
      <c r="E349" s="3">
        <v>15.4674</v>
      </c>
      <c r="F349" s="3">
        <f t="shared" si="5"/>
        <v>1.7359999999999989</v>
      </c>
      <c r="G349" s="9"/>
      <c r="H349" s="9"/>
    </row>
    <row r="350" spans="1:8" s="2" customFormat="1">
      <c r="A350" s="1" t="s">
        <v>15</v>
      </c>
      <c r="B350" s="3" t="s">
        <v>8</v>
      </c>
      <c r="C350" s="3">
        <v>8</v>
      </c>
      <c r="D350" s="3">
        <v>13.790100000000001</v>
      </c>
      <c r="E350" s="3">
        <v>14.6608</v>
      </c>
      <c r="F350" s="3">
        <f t="shared" si="5"/>
        <v>0.87069999999999936</v>
      </c>
      <c r="G350" s="9"/>
      <c r="H350" s="9"/>
    </row>
    <row r="351" spans="1:8" s="2" customFormat="1">
      <c r="A351" s="1" t="s">
        <v>15</v>
      </c>
      <c r="B351" s="3" t="s">
        <v>8</v>
      </c>
      <c r="C351" s="3">
        <v>9</v>
      </c>
      <c r="D351" s="3">
        <v>12.058999999999999</v>
      </c>
      <c r="E351" s="3">
        <v>12.543100000000001</v>
      </c>
      <c r="F351" s="3">
        <f t="shared" si="5"/>
        <v>0.48410000000000153</v>
      </c>
      <c r="G351" s="9"/>
      <c r="H351" s="9"/>
    </row>
    <row r="352" spans="1:8" s="2" customFormat="1">
      <c r="A352" s="1" t="s">
        <v>15</v>
      </c>
      <c r="B352" s="3" t="s">
        <v>8</v>
      </c>
      <c r="C352" s="3">
        <v>10</v>
      </c>
      <c r="D352" s="3">
        <v>11.8642</v>
      </c>
      <c r="E352" s="3">
        <v>11.9802</v>
      </c>
      <c r="F352" s="3">
        <f t="shared" si="5"/>
        <v>0.11599999999999966</v>
      </c>
      <c r="G352" s="9"/>
      <c r="H352" s="9"/>
    </row>
    <row r="353" spans="1:8" s="2" customFormat="1">
      <c r="A353" s="1" t="s">
        <v>15</v>
      </c>
      <c r="B353" s="3" t="s">
        <v>8</v>
      </c>
      <c r="C353" s="3">
        <v>11</v>
      </c>
      <c r="D353" s="3">
        <v>11.9682</v>
      </c>
      <c r="E353" s="3">
        <v>12.938599999999999</v>
      </c>
      <c r="F353" s="3">
        <f t="shared" si="5"/>
        <v>0.97039999999999971</v>
      </c>
      <c r="G353" s="9"/>
      <c r="H353" s="9"/>
    </row>
    <row r="354" spans="1:8" s="2" customFormat="1">
      <c r="A354" s="1" t="s">
        <v>15</v>
      </c>
      <c r="B354" s="3" t="s">
        <v>8</v>
      </c>
      <c r="C354" s="3">
        <v>12</v>
      </c>
      <c r="D354" s="3">
        <v>9.8871099999999998</v>
      </c>
      <c r="E354" s="3">
        <v>11.1953</v>
      </c>
      <c r="F354" s="3">
        <f t="shared" si="5"/>
        <v>1.3081899999999997</v>
      </c>
      <c r="G354" s="9"/>
      <c r="H354" s="9"/>
    </row>
    <row r="355" spans="1:8" s="2" customFormat="1">
      <c r="A355" s="1" t="s">
        <v>15</v>
      </c>
      <c r="B355" s="3" t="s">
        <v>8</v>
      </c>
      <c r="C355" s="3">
        <v>13</v>
      </c>
      <c r="D355" s="3">
        <v>9.4250399999999992</v>
      </c>
      <c r="E355" s="3">
        <v>10.934200000000001</v>
      </c>
      <c r="F355" s="3">
        <f t="shared" si="5"/>
        <v>1.5091600000000014</v>
      </c>
      <c r="G355" s="9"/>
      <c r="H355" s="9"/>
    </row>
    <row r="356" spans="1:8" s="2" customFormat="1">
      <c r="A356" s="1" t="s">
        <v>15</v>
      </c>
      <c r="B356" s="3" t="s">
        <v>8</v>
      </c>
      <c r="C356" s="3">
        <v>14</v>
      </c>
      <c r="D356" s="3">
        <v>9.3021499999999993</v>
      </c>
      <c r="E356" s="3">
        <v>10.807700000000001</v>
      </c>
      <c r="F356" s="3">
        <f t="shared" si="5"/>
        <v>1.5055500000000013</v>
      </c>
      <c r="G356" s="9"/>
      <c r="H356" s="9"/>
    </row>
    <row r="357" spans="1:8" s="2" customFormat="1">
      <c r="A357" s="1" t="s">
        <v>15</v>
      </c>
      <c r="B357" s="3" t="s">
        <v>8</v>
      </c>
      <c r="C357" s="3">
        <v>15</v>
      </c>
      <c r="D357" s="3">
        <v>8.3211999999999993</v>
      </c>
      <c r="E357" s="3">
        <v>9.5351900000000001</v>
      </c>
      <c r="F357" s="3">
        <f t="shared" si="5"/>
        <v>1.2139900000000008</v>
      </c>
      <c r="G357" s="9"/>
      <c r="H357" s="9"/>
    </row>
    <row r="358" spans="1:8" s="2" customFormat="1">
      <c r="A358" s="1" t="s">
        <v>15</v>
      </c>
      <c r="B358" s="3" t="s">
        <v>8</v>
      </c>
      <c r="C358" s="3">
        <v>16</v>
      </c>
      <c r="D358" s="3">
        <v>8.8986699999999992</v>
      </c>
      <c r="E358" s="3">
        <v>9.5305199999999992</v>
      </c>
      <c r="F358" s="3">
        <f t="shared" si="5"/>
        <v>0.63185000000000002</v>
      </c>
      <c r="G358" s="9"/>
      <c r="H358" s="9"/>
    </row>
    <row r="359" spans="1:8" s="2" customFormat="1">
      <c r="A359" s="1" t="s">
        <v>15</v>
      </c>
      <c r="B359" s="3" t="s">
        <v>8</v>
      </c>
      <c r="C359" s="3">
        <v>17</v>
      </c>
      <c r="D359" s="3">
        <v>11.030099999999999</v>
      </c>
      <c r="E359" s="3">
        <v>8.8034700000000008</v>
      </c>
      <c r="F359" s="3">
        <f t="shared" si="5"/>
        <v>2.2266299999999983</v>
      </c>
      <c r="G359" s="9"/>
      <c r="H359" s="9"/>
    </row>
    <row r="360" spans="1:8" s="6" customFormat="1">
      <c r="A360" s="4" t="s">
        <v>15</v>
      </c>
      <c r="B360" s="5" t="s">
        <v>8</v>
      </c>
      <c r="C360" s="5">
        <v>18</v>
      </c>
      <c r="D360" s="5">
        <v>8.5355699999999999</v>
      </c>
      <c r="E360" s="5">
        <v>8.4965799999999998</v>
      </c>
      <c r="F360" s="3">
        <f t="shared" si="5"/>
        <v>3.899000000000008E-2</v>
      </c>
      <c r="G360" s="11"/>
      <c r="H360" s="9"/>
    </row>
    <row r="362" spans="1:8" s="2" customFormat="1">
      <c r="A362" s="1" t="s">
        <v>15</v>
      </c>
      <c r="B362" s="3" t="s">
        <v>9</v>
      </c>
      <c r="C362" s="3">
        <v>0</v>
      </c>
      <c r="D362" s="3" t="s">
        <v>7</v>
      </c>
      <c r="E362" s="3"/>
      <c r="F362" s="3"/>
      <c r="G362" s="9"/>
      <c r="H362" s="9"/>
    </row>
    <row r="363" spans="1:8" s="2" customFormat="1">
      <c r="A363" s="1" t="s">
        <v>15</v>
      </c>
      <c r="B363" s="3" t="s">
        <v>9</v>
      </c>
      <c r="C363" s="3">
        <v>1</v>
      </c>
      <c r="D363" s="3">
        <v>12.289099999999999</v>
      </c>
      <c r="E363" s="3">
        <v>11.610200000000001</v>
      </c>
      <c r="F363" s="3">
        <f t="shared" si="5"/>
        <v>0.67889999999999873</v>
      </c>
      <c r="G363" s="9">
        <f>AVERAGE(F363:F380)</f>
        <v>0.91039722222222208</v>
      </c>
      <c r="H363" s="9"/>
    </row>
    <row r="364" spans="1:8" s="2" customFormat="1">
      <c r="A364" s="1" t="s">
        <v>15</v>
      </c>
      <c r="B364" s="3" t="s">
        <v>9</v>
      </c>
      <c r="C364" s="3">
        <v>2</v>
      </c>
      <c r="D364" s="3">
        <v>13.354699999999999</v>
      </c>
      <c r="E364" s="3">
        <v>13.519500000000001</v>
      </c>
      <c r="F364" s="3">
        <f t="shared" si="5"/>
        <v>0.16480000000000139</v>
      </c>
      <c r="G364" s="9"/>
      <c r="H364" s="9"/>
    </row>
    <row r="365" spans="1:8" s="2" customFormat="1">
      <c r="A365" s="1" t="s">
        <v>15</v>
      </c>
      <c r="B365" s="3" t="s">
        <v>9</v>
      </c>
      <c r="C365" s="3">
        <v>3</v>
      </c>
      <c r="D365" s="3">
        <v>16.384499999999999</v>
      </c>
      <c r="E365" s="3">
        <v>12.744999999999999</v>
      </c>
      <c r="F365" s="3">
        <f t="shared" si="5"/>
        <v>3.6395</v>
      </c>
      <c r="G365" s="9"/>
      <c r="H365" s="9"/>
    </row>
    <row r="366" spans="1:8" s="2" customFormat="1">
      <c r="A366" s="1" t="s">
        <v>15</v>
      </c>
      <c r="B366" s="3" t="s">
        <v>9</v>
      </c>
      <c r="C366" s="3">
        <v>4</v>
      </c>
      <c r="D366" s="3">
        <v>14.0764</v>
      </c>
      <c r="E366" s="3">
        <v>14.336499999999999</v>
      </c>
      <c r="F366" s="3">
        <f t="shared" si="5"/>
        <v>0.26009999999999955</v>
      </c>
      <c r="G366" s="9"/>
      <c r="H366" s="9"/>
    </row>
    <row r="367" spans="1:8" s="2" customFormat="1">
      <c r="A367" s="1" t="s">
        <v>15</v>
      </c>
      <c r="B367" s="3" t="s">
        <v>9</v>
      </c>
      <c r="C367" s="3">
        <v>5</v>
      </c>
      <c r="D367" s="3">
        <v>12.729900000000001</v>
      </c>
      <c r="E367" s="3">
        <v>13.6303</v>
      </c>
      <c r="F367" s="3">
        <f t="shared" si="5"/>
        <v>0.90039999999999942</v>
      </c>
      <c r="G367" s="9"/>
      <c r="H367" s="9"/>
    </row>
    <row r="368" spans="1:8" s="2" customFormat="1">
      <c r="A368" s="1" t="s">
        <v>15</v>
      </c>
      <c r="B368" s="3" t="s">
        <v>9</v>
      </c>
      <c r="C368" s="3">
        <v>6</v>
      </c>
      <c r="D368" s="3">
        <v>13.751099999999999</v>
      </c>
      <c r="E368" s="3">
        <v>13.6516</v>
      </c>
      <c r="F368" s="3">
        <f t="shared" si="5"/>
        <v>9.9499999999999034E-2</v>
      </c>
      <c r="G368" s="9"/>
      <c r="H368" s="9"/>
    </row>
    <row r="369" spans="1:8" s="2" customFormat="1">
      <c r="A369" s="1" t="s">
        <v>15</v>
      </c>
      <c r="B369" s="3" t="s">
        <v>9</v>
      </c>
      <c r="C369" s="3">
        <v>7</v>
      </c>
      <c r="D369" s="3">
        <v>13.731400000000001</v>
      </c>
      <c r="E369" s="3">
        <v>15.3947</v>
      </c>
      <c r="F369" s="3">
        <f t="shared" si="5"/>
        <v>1.6632999999999996</v>
      </c>
      <c r="G369" s="9"/>
      <c r="H369" s="9"/>
    </row>
    <row r="370" spans="1:8" s="2" customFormat="1">
      <c r="A370" s="1" t="s">
        <v>15</v>
      </c>
      <c r="B370" s="3" t="s">
        <v>9</v>
      </c>
      <c r="C370" s="3">
        <v>8</v>
      </c>
      <c r="D370" s="3">
        <v>13.790100000000001</v>
      </c>
      <c r="E370" s="3">
        <v>13.828099999999999</v>
      </c>
      <c r="F370" s="3">
        <f t="shared" si="5"/>
        <v>3.7999999999998479E-2</v>
      </c>
      <c r="G370" s="9"/>
      <c r="H370" s="9"/>
    </row>
    <row r="371" spans="1:8" s="2" customFormat="1">
      <c r="A371" s="1" t="s">
        <v>15</v>
      </c>
      <c r="B371" s="3" t="s">
        <v>9</v>
      </c>
      <c r="C371" s="3">
        <v>9</v>
      </c>
      <c r="D371" s="3">
        <v>12.058999999999999</v>
      </c>
      <c r="E371" s="3">
        <v>12.714399999999999</v>
      </c>
      <c r="F371" s="3">
        <f t="shared" si="5"/>
        <v>0.6554000000000002</v>
      </c>
      <c r="G371" s="9"/>
      <c r="H371" s="9"/>
    </row>
    <row r="372" spans="1:8" s="2" customFormat="1">
      <c r="A372" s="1" t="s">
        <v>15</v>
      </c>
      <c r="B372" s="3" t="s">
        <v>9</v>
      </c>
      <c r="C372" s="3">
        <v>10</v>
      </c>
      <c r="D372" s="3">
        <v>11.8642</v>
      </c>
      <c r="E372" s="3">
        <v>11.7826</v>
      </c>
      <c r="F372" s="3">
        <f t="shared" si="5"/>
        <v>8.1599999999999895E-2</v>
      </c>
      <c r="G372" s="9"/>
      <c r="H372" s="9"/>
    </row>
    <row r="373" spans="1:8" s="2" customFormat="1">
      <c r="A373" s="1" t="s">
        <v>15</v>
      </c>
      <c r="B373" s="3" t="s">
        <v>9</v>
      </c>
      <c r="C373" s="3">
        <v>11</v>
      </c>
      <c r="D373" s="3">
        <v>11.9682</v>
      </c>
      <c r="E373" s="3">
        <v>12.350099999999999</v>
      </c>
      <c r="F373" s="3">
        <f t="shared" si="5"/>
        <v>0.38189999999999991</v>
      </c>
      <c r="G373" s="9"/>
      <c r="H373" s="9"/>
    </row>
    <row r="374" spans="1:8" s="2" customFormat="1">
      <c r="A374" s="1" t="s">
        <v>15</v>
      </c>
      <c r="B374" s="3" t="s">
        <v>9</v>
      </c>
      <c r="C374" s="3">
        <v>12</v>
      </c>
      <c r="D374" s="3">
        <v>9.8871099999999998</v>
      </c>
      <c r="E374" s="3">
        <v>10.6091</v>
      </c>
      <c r="F374" s="3">
        <f t="shared" si="5"/>
        <v>0.72198999999999991</v>
      </c>
      <c r="G374" s="9"/>
      <c r="H374" s="9"/>
    </row>
    <row r="375" spans="1:8" s="2" customFormat="1">
      <c r="A375" s="1" t="s">
        <v>15</v>
      </c>
      <c r="B375" s="3" t="s">
        <v>9</v>
      </c>
      <c r="C375" s="3">
        <v>13</v>
      </c>
      <c r="D375" s="3">
        <v>9.4250399999999992</v>
      </c>
      <c r="E375" s="3">
        <v>10.995900000000001</v>
      </c>
      <c r="F375" s="3">
        <f t="shared" si="5"/>
        <v>1.5708600000000015</v>
      </c>
      <c r="G375" s="9"/>
      <c r="H375" s="9"/>
    </row>
    <row r="376" spans="1:8" s="2" customFormat="1">
      <c r="A376" s="1" t="s">
        <v>15</v>
      </c>
      <c r="B376" s="3" t="s">
        <v>9</v>
      </c>
      <c r="C376" s="3">
        <v>14</v>
      </c>
      <c r="D376" s="3">
        <v>9.3021499999999993</v>
      </c>
      <c r="E376" s="3">
        <v>9.7714700000000008</v>
      </c>
      <c r="F376" s="3">
        <f t="shared" si="5"/>
        <v>0.46932000000000151</v>
      </c>
      <c r="G376" s="9"/>
      <c r="H376" s="9"/>
    </row>
    <row r="377" spans="1:8" s="2" customFormat="1">
      <c r="A377" s="1" t="s">
        <v>15</v>
      </c>
      <c r="B377" s="3" t="s">
        <v>9</v>
      </c>
      <c r="C377" s="3">
        <v>15</v>
      </c>
      <c r="D377" s="3">
        <v>8.3211999999999993</v>
      </c>
      <c r="E377" s="3">
        <v>10.1374</v>
      </c>
      <c r="F377" s="3">
        <f t="shared" si="5"/>
        <v>1.8162000000000003</v>
      </c>
      <c r="G377" s="9"/>
      <c r="H377" s="9"/>
    </row>
    <row r="378" spans="1:8" s="2" customFormat="1">
      <c r="A378" s="1" t="s">
        <v>15</v>
      </c>
      <c r="B378" s="3" t="s">
        <v>9</v>
      </c>
      <c r="C378" s="3">
        <v>16</v>
      </c>
      <c r="D378" s="3">
        <v>8.8986699999999992</v>
      </c>
      <c r="E378" s="3">
        <v>9.7898899999999998</v>
      </c>
      <c r="F378" s="3">
        <f t="shared" si="5"/>
        <v>0.89122000000000057</v>
      </c>
      <c r="G378" s="9"/>
      <c r="H378" s="9"/>
    </row>
    <row r="379" spans="1:8" s="2" customFormat="1">
      <c r="A379" s="1" t="s">
        <v>15</v>
      </c>
      <c r="B379" s="3" t="s">
        <v>9</v>
      </c>
      <c r="C379" s="3">
        <v>17</v>
      </c>
      <c r="D379" s="3">
        <v>11.030099999999999</v>
      </c>
      <c r="E379" s="3">
        <v>9.2147199999999998</v>
      </c>
      <c r="F379" s="3">
        <f t="shared" si="5"/>
        <v>1.8153799999999993</v>
      </c>
      <c r="G379" s="9"/>
      <c r="H379" s="9"/>
    </row>
    <row r="380" spans="1:8" s="6" customFormat="1">
      <c r="A380" s="4" t="s">
        <v>15</v>
      </c>
      <c r="B380" s="5" t="s">
        <v>9</v>
      </c>
      <c r="C380" s="5">
        <v>18</v>
      </c>
      <c r="D380" s="5">
        <v>8.5355699999999999</v>
      </c>
      <c r="E380" s="5">
        <v>9.0743500000000008</v>
      </c>
      <c r="F380" s="3">
        <f t="shared" si="5"/>
        <v>0.53878000000000092</v>
      </c>
      <c r="G380" s="11"/>
      <c r="H380" s="9"/>
    </row>
    <row r="382" spans="1:8" s="2" customFormat="1">
      <c r="A382" s="1" t="s">
        <v>15</v>
      </c>
      <c r="B382" s="3" t="s">
        <v>10</v>
      </c>
      <c r="C382" s="3">
        <v>0</v>
      </c>
      <c r="D382" s="3" t="s">
        <v>7</v>
      </c>
      <c r="E382" s="3"/>
      <c r="F382" s="3"/>
      <c r="G382" s="9"/>
      <c r="H382" s="9"/>
    </row>
    <row r="383" spans="1:8" s="2" customFormat="1">
      <c r="A383" s="1" t="s">
        <v>15</v>
      </c>
      <c r="B383" s="3" t="s">
        <v>10</v>
      </c>
      <c r="C383" s="3">
        <v>1</v>
      </c>
      <c r="D383" s="3">
        <v>12.289099999999999</v>
      </c>
      <c r="E383" s="3">
        <v>11.502599999999999</v>
      </c>
      <c r="F383" s="3">
        <f t="shared" si="5"/>
        <v>0.7865000000000002</v>
      </c>
      <c r="G383" s="9">
        <f>AVERAGE(F383:F400)</f>
        <v>0.94725722222222231</v>
      </c>
      <c r="H383" s="9"/>
    </row>
    <row r="384" spans="1:8" s="2" customFormat="1">
      <c r="A384" s="1" t="s">
        <v>15</v>
      </c>
      <c r="B384" s="3" t="s">
        <v>10</v>
      </c>
      <c r="C384" s="3">
        <v>2</v>
      </c>
      <c r="D384" s="3">
        <v>13.354699999999999</v>
      </c>
      <c r="E384" s="3">
        <v>12.7074</v>
      </c>
      <c r="F384" s="3">
        <f t="shared" si="5"/>
        <v>0.64729999999999954</v>
      </c>
      <c r="G384" s="9"/>
      <c r="H384" s="9"/>
    </row>
    <row r="385" spans="1:8" s="2" customFormat="1">
      <c r="A385" s="1" t="s">
        <v>15</v>
      </c>
      <c r="B385" s="3" t="s">
        <v>10</v>
      </c>
      <c r="C385" s="3">
        <v>3</v>
      </c>
      <c r="D385" s="3">
        <v>16.384499999999999</v>
      </c>
      <c r="E385" s="3">
        <v>12.827</v>
      </c>
      <c r="F385" s="3">
        <f t="shared" si="5"/>
        <v>3.5574999999999992</v>
      </c>
      <c r="G385" s="9"/>
      <c r="H385" s="9"/>
    </row>
    <row r="386" spans="1:8" s="2" customFormat="1">
      <c r="A386" s="1" t="s">
        <v>15</v>
      </c>
      <c r="B386" s="3" t="s">
        <v>10</v>
      </c>
      <c r="C386" s="3">
        <v>4</v>
      </c>
      <c r="D386" s="3">
        <v>14.0764</v>
      </c>
      <c r="E386" s="3">
        <v>13.9335</v>
      </c>
      <c r="F386" s="3">
        <f t="shared" si="5"/>
        <v>0.14289999999999914</v>
      </c>
      <c r="G386" s="9"/>
      <c r="H386" s="9"/>
    </row>
    <row r="387" spans="1:8" s="2" customFormat="1">
      <c r="A387" s="1" t="s">
        <v>15</v>
      </c>
      <c r="B387" s="3" t="s">
        <v>10</v>
      </c>
      <c r="C387" s="3">
        <v>5</v>
      </c>
      <c r="D387" s="3">
        <v>12.729900000000001</v>
      </c>
      <c r="E387" s="3">
        <v>14.004300000000001</v>
      </c>
      <c r="F387" s="3">
        <f t="shared" si="5"/>
        <v>1.2744</v>
      </c>
      <c r="G387" s="9"/>
      <c r="H387" s="9"/>
    </row>
    <row r="388" spans="1:8" s="2" customFormat="1">
      <c r="A388" s="1" t="s">
        <v>15</v>
      </c>
      <c r="B388" s="3" t="s">
        <v>10</v>
      </c>
      <c r="C388" s="3">
        <v>6</v>
      </c>
      <c r="D388" s="3">
        <v>13.751099999999999</v>
      </c>
      <c r="E388" s="3">
        <v>14.025</v>
      </c>
      <c r="F388" s="3">
        <f t="shared" ref="F388:F400" si="6">ABS(E388-D388)</f>
        <v>0.27390000000000114</v>
      </c>
      <c r="G388" s="9"/>
      <c r="H388" s="9"/>
    </row>
    <row r="389" spans="1:8" s="2" customFormat="1">
      <c r="A389" s="1" t="s">
        <v>15</v>
      </c>
      <c r="B389" s="3" t="s">
        <v>10</v>
      </c>
      <c r="C389" s="3">
        <v>7</v>
      </c>
      <c r="D389" s="3">
        <v>13.731400000000001</v>
      </c>
      <c r="E389" s="3">
        <v>15.322100000000001</v>
      </c>
      <c r="F389" s="3">
        <f t="shared" si="6"/>
        <v>1.5907</v>
      </c>
      <c r="G389" s="9"/>
      <c r="H389" s="9"/>
    </row>
    <row r="390" spans="1:8" s="2" customFormat="1">
      <c r="A390" s="1" t="s">
        <v>15</v>
      </c>
      <c r="B390" s="3" t="s">
        <v>10</v>
      </c>
      <c r="C390" s="3">
        <v>8</v>
      </c>
      <c r="D390" s="3">
        <v>13.790100000000001</v>
      </c>
      <c r="E390" s="3">
        <v>13.1172</v>
      </c>
      <c r="F390" s="3">
        <f t="shared" si="6"/>
        <v>0.67290000000000028</v>
      </c>
      <c r="G390" s="9"/>
      <c r="H390" s="9"/>
    </row>
    <row r="391" spans="1:8" s="2" customFormat="1">
      <c r="A391" s="1" t="s">
        <v>15</v>
      </c>
      <c r="B391" s="3" t="s">
        <v>10</v>
      </c>
      <c r="C391" s="3">
        <v>9</v>
      </c>
      <c r="D391" s="3">
        <v>12.058999999999999</v>
      </c>
      <c r="E391" s="3">
        <v>11.5627</v>
      </c>
      <c r="F391" s="3">
        <f t="shared" si="6"/>
        <v>0.49629999999999974</v>
      </c>
      <c r="G391" s="9"/>
      <c r="H391" s="9"/>
    </row>
    <row r="392" spans="1:8" s="2" customFormat="1">
      <c r="A392" s="1" t="s">
        <v>15</v>
      </c>
      <c r="B392" s="3" t="s">
        <v>10</v>
      </c>
      <c r="C392" s="3">
        <v>10</v>
      </c>
      <c r="D392" s="3">
        <v>11.8642</v>
      </c>
      <c r="E392" s="3">
        <v>11.7715</v>
      </c>
      <c r="F392" s="3">
        <f t="shared" si="6"/>
        <v>9.2700000000000671E-2</v>
      </c>
      <c r="G392" s="9"/>
      <c r="H392" s="9"/>
    </row>
    <row r="393" spans="1:8" s="2" customFormat="1">
      <c r="A393" s="1" t="s">
        <v>15</v>
      </c>
      <c r="B393" s="3" t="s">
        <v>10</v>
      </c>
      <c r="C393" s="3">
        <v>11</v>
      </c>
      <c r="D393" s="3">
        <v>11.9682</v>
      </c>
      <c r="E393" s="3">
        <v>11.516</v>
      </c>
      <c r="F393" s="3">
        <f t="shared" si="6"/>
        <v>0.45219999999999949</v>
      </c>
      <c r="G393" s="9"/>
      <c r="H393" s="9"/>
    </row>
    <row r="394" spans="1:8" s="2" customFormat="1">
      <c r="A394" s="1" t="s">
        <v>15</v>
      </c>
      <c r="B394" s="3" t="s">
        <v>10</v>
      </c>
      <c r="C394" s="3">
        <v>12</v>
      </c>
      <c r="D394" s="3">
        <v>9.8871099999999998</v>
      </c>
      <c r="E394" s="3">
        <v>10.5463</v>
      </c>
      <c r="F394" s="3">
        <f t="shared" si="6"/>
        <v>0.65919000000000061</v>
      </c>
      <c r="G394" s="9"/>
      <c r="H394" s="9"/>
    </row>
    <row r="395" spans="1:8" s="2" customFormat="1">
      <c r="A395" s="1" t="s">
        <v>15</v>
      </c>
      <c r="B395" s="3" t="s">
        <v>10</v>
      </c>
      <c r="C395" s="3">
        <v>13</v>
      </c>
      <c r="D395" s="3">
        <v>9.4250399999999992</v>
      </c>
      <c r="E395" s="3">
        <v>10.1861</v>
      </c>
      <c r="F395" s="3">
        <f t="shared" si="6"/>
        <v>0.76106000000000051</v>
      </c>
      <c r="G395" s="9"/>
      <c r="H395" s="9"/>
    </row>
    <row r="396" spans="1:8" s="2" customFormat="1">
      <c r="A396" s="1" t="s">
        <v>15</v>
      </c>
      <c r="B396" s="3" t="s">
        <v>10</v>
      </c>
      <c r="C396" s="3">
        <v>14</v>
      </c>
      <c r="D396" s="3">
        <v>9.3021499999999993</v>
      </c>
      <c r="E396" s="3">
        <v>10.0381</v>
      </c>
      <c r="F396" s="3">
        <f t="shared" si="6"/>
        <v>0.73595000000000077</v>
      </c>
      <c r="G396" s="9"/>
      <c r="H396" s="9"/>
    </row>
    <row r="397" spans="1:8" s="2" customFormat="1">
      <c r="A397" s="1" t="s">
        <v>15</v>
      </c>
      <c r="B397" s="3" t="s">
        <v>10</v>
      </c>
      <c r="C397" s="3">
        <v>15</v>
      </c>
      <c r="D397" s="3">
        <v>8.3211999999999993</v>
      </c>
      <c r="E397" s="3">
        <v>9.3857400000000002</v>
      </c>
      <c r="F397" s="3">
        <f t="shared" si="6"/>
        <v>1.0645400000000009</v>
      </c>
      <c r="G397" s="9"/>
      <c r="H397" s="9"/>
    </row>
    <row r="398" spans="1:8" s="2" customFormat="1">
      <c r="A398" s="1" t="s">
        <v>15</v>
      </c>
      <c r="B398" s="3" t="s">
        <v>10</v>
      </c>
      <c r="C398" s="3">
        <v>16</v>
      </c>
      <c r="D398" s="3">
        <v>8.8986699999999992</v>
      </c>
      <c r="E398" s="3">
        <v>9.9765099999999993</v>
      </c>
      <c r="F398" s="3">
        <f t="shared" si="6"/>
        <v>1.0778400000000001</v>
      </c>
      <c r="G398" s="9"/>
      <c r="H398" s="9"/>
    </row>
    <row r="399" spans="1:8" s="2" customFormat="1">
      <c r="A399" s="1" t="s">
        <v>15</v>
      </c>
      <c r="B399" s="3" t="s">
        <v>10</v>
      </c>
      <c r="C399" s="3">
        <v>17</v>
      </c>
      <c r="D399" s="3">
        <v>11.030099999999999</v>
      </c>
      <c r="E399" s="3">
        <v>8.4600500000000007</v>
      </c>
      <c r="F399" s="3">
        <f t="shared" si="6"/>
        <v>2.5700499999999984</v>
      </c>
      <c r="G399" s="9"/>
      <c r="H399" s="9"/>
    </row>
    <row r="400" spans="1:8" s="6" customFormat="1">
      <c r="A400" s="4" t="s">
        <v>15</v>
      </c>
      <c r="B400" s="5" t="s">
        <v>10</v>
      </c>
      <c r="C400" s="5">
        <v>18</v>
      </c>
      <c r="D400" s="5">
        <v>8.5355699999999999</v>
      </c>
      <c r="E400" s="5">
        <v>8.7302700000000009</v>
      </c>
      <c r="F400" s="3">
        <f t="shared" si="6"/>
        <v>0.19470000000000098</v>
      </c>
      <c r="G400" s="11"/>
      <c r="H400" s="9"/>
    </row>
  </sheetData>
  <mergeCells count="1">
    <mergeCell ref="I1:J1"/>
  </mergeCells>
  <conditionalFormatting sqref="G1:G1048576">
    <cfRule type="top10" dxfId="1" priority="5" bottom="1" rank="3"/>
  </conditionalFormatting>
  <conditionalFormatting sqref="J3:J22">
    <cfRule type="top10" dxfId="0" priority="1" bottom="1" rank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FP_6_Performance_Evaluation_2 (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NBA NBA</dc:creator>
  <cp:lastModifiedBy>Nicolas</cp:lastModifiedBy>
  <dcterms:created xsi:type="dcterms:W3CDTF">2020-07-22T13:48:19Z</dcterms:created>
  <dcterms:modified xsi:type="dcterms:W3CDTF">2020-07-22T14:30:52Z</dcterms:modified>
</cp:coreProperties>
</file>