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 Barrus\Documents\FAU\Masters Thesis\DornLabMeeting\ExperimentDesign_Growth\"/>
    </mc:Choice>
  </mc:AlternateContent>
  <xr:revisionPtr revIDLastSave="0" documentId="13_ncr:1_{854A672A-3423-4591-8C78-C0ADEE945D09}" xr6:coauthVersionLast="47" xr6:coauthVersionMax="47" xr10:uidLastSave="{00000000-0000-0000-0000-000000000000}"/>
  <bookViews>
    <workbookView xWindow="-120" yWindow="-120" windowWidth="20730" windowHeight="11160" tabRatio="792" activeTab="4" xr2:uid="{8C70EDA9-54B7-4600-A91A-3B1148291D66}"/>
  </bookViews>
  <sheets>
    <sheet name="FieldData" sheetId="1" r:id="rId1"/>
    <sheet name="Growthdata" sheetId="2" r:id="rId2"/>
    <sheet name="CageSpecies" sheetId="3" r:id="rId3"/>
    <sheet name="TreatmentCodes" sheetId="4" r:id="rId4"/>
    <sheet name="CageTreatmentMaculataSiz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5" i="2"/>
  <c r="H16" i="2"/>
  <c r="H17" i="2"/>
  <c r="H18" i="2"/>
  <c r="H19" i="2"/>
  <c r="H20" i="2"/>
  <c r="H21" i="2"/>
  <c r="H22" i="2"/>
  <c r="H23" i="2"/>
  <c r="H24" i="2"/>
  <c r="H25" i="2"/>
  <c r="H32" i="2"/>
  <c r="H33" i="2"/>
  <c r="H34" i="2"/>
  <c r="H35" i="2"/>
  <c r="H37" i="2"/>
  <c r="H56" i="2"/>
  <c r="H57" i="2"/>
  <c r="H59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97" i="2"/>
  <c r="H98" i="2"/>
  <c r="H99" i="2"/>
  <c r="H100" i="2"/>
  <c r="H101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42" i="2"/>
</calcChain>
</file>

<file path=xl/sharedStrings.xml><?xml version="1.0" encoding="utf-8"?>
<sst xmlns="http://schemas.openxmlformats.org/spreadsheetml/2006/main" count="2086" uniqueCount="82">
  <si>
    <t>GROWTH EXPERIMENT DATA SHEET</t>
  </si>
  <si>
    <t>Color</t>
  </si>
  <si>
    <t>Starting Size (mm)</t>
  </si>
  <si>
    <t>Ending Size (mm)</t>
  </si>
  <si>
    <t>none</t>
  </si>
  <si>
    <t xml:space="preserve">green </t>
  </si>
  <si>
    <t>red</t>
  </si>
  <si>
    <t>Cage</t>
  </si>
  <si>
    <t>Treatment</t>
  </si>
  <si>
    <t>M4</t>
  </si>
  <si>
    <t>Cell</t>
  </si>
  <si>
    <t>M2</t>
  </si>
  <si>
    <t>Periphyton</t>
  </si>
  <si>
    <t>Rope</t>
  </si>
  <si>
    <t>Notes:</t>
  </si>
  <si>
    <t>orange</t>
  </si>
  <si>
    <t>white</t>
  </si>
  <si>
    <t>pink</t>
  </si>
  <si>
    <t>BlewOver</t>
  </si>
  <si>
    <t>lost</t>
  </si>
  <si>
    <t>dead</t>
  </si>
  <si>
    <t>Fate</t>
  </si>
  <si>
    <t>alive</t>
  </si>
  <si>
    <t>Start_mm</t>
  </si>
  <si>
    <t>End_mm</t>
  </si>
  <si>
    <t>Species</t>
  </si>
  <si>
    <t>Code</t>
  </si>
  <si>
    <t>Genus</t>
  </si>
  <si>
    <t>Family</t>
  </si>
  <si>
    <t>Order</t>
  </si>
  <si>
    <t>Count</t>
  </si>
  <si>
    <t>Date</t>
  </si>
  <si>
    <t>palpal</t>
  </si>
  <si>
    <t>lucgoo</t>
  </si>
  <si>
    <t>pelfem</t>
  </si>
  <si>
    <t>hetfor</t>
  </si>
  <si>
    <t>libspp</t>
  </si>
  <si>
    <t>funchr</t>
  </si>
  <si>
    <t>coenag</t>
  </si>
  <si>
    <t>gamhol</t>
  </si>
  <si>
    <t>belspp</t>
  </si>
  <si>
    <t>hirudi</t>
  </si>
  <si>
    <t>profal</t>
  </si>
  <si>
    <t>sphaer</t>
  </si>
  <si>
    <t>elaere</t>
  </si>
  <si>
    <t>C</t>
  </si>
  <si>
    <t>T2</t>
  </si>
  <si>
    <t>T1</t>
  </si>
  <si>
    <t>T3</t>
  </si>
  <si>
    <t>0%_exposure</t>
  </si>
  <si>
    <t>100%_exposure</t>
  </si>
  <si>
    <t>22%_exposure</t>
  </si>
  <si>
    <t>11%_exposure</t>
  </si>
  <si>
    <t>Notes</t>
  </si>
  <si>
    <t>flipped over 4/4/21</t>
  </si>
  <si>
    <t>mac_size_mm</t>
  </si>
  <si>
    <t>measured on 4/4/21</t>
  </si>
  <si>
    <t>not added</t>
  </si>
  <si>
    <t>3mm-5mm</t>
  </si>
  <si>
    <t>5.1mm-7mm</t>
  </si>
  <si>
    <t>7.1mm-9mm</t>
  </si>
  <si>
    <t>9.1mm-11mm</t>
  </si>
  <si>
    <t>StartDate</t>
  </si>
  <si>
    <t>EndDate</t>
  </si>
  <si>
    <t>jorflo</t>
  </si>
  <si>
    <t>plaspp</t>
  </si>
  <si>
    <t>hydspp</t>
  </si>
  <si>
    <t>physpp</t>
  </si>
  <si>
    <t>poelat</t>
  </si>
  <si>
    <t>meltub</t>
  </si>
  <si>
    <t>elaeve</t>
  </si>
  <si>
    <t>lepspp</t>
  </si>
  <si>
    <t>strati</t>
  </si>
  <si>
    <t>T4</t>
  </si>
  <si>
    <t>17%_exposure</t>
  </si>
  <si>
    <t>11.1mm-13mm</t>
  </si>
  <si>
    <t>Size_Class</t>
  </si>
  <si>
    <t>13.1mm-15mm</t>
  </si>
  <si>
    <t>Season</t>
  </si>
  <si>
    <t>dry</t>
  </si>
  <si>
    <t>wet</t>
  </si>
  <si>
    <t>SGR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</si>
</sst>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Fill="1" applyBorder="1"/>
    <xf numFmtId="0" fontId="0" fillId="0" borderId="9" xfId="0" applyFill="1" applyBorder="1"/>
    <xf numFmtId="14" fontId="0" fillId="0" borderId="0" xfId="0" applyNumberFormat="1"/>
    <xf numFmtId="0" fontId="0" fillId="0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AFF76-A8EE-4893-A954-9EC47CFAA166}">
  <dimension ref="A1:Y139"/>
  <sheetViews>
    <sheetView workbookViewId="0">
      <selection activeCell="C6" sqref="C6:C7"/>
    </sheetView>
  </sheetViews>
  <sheetFormatPr defaultRowHeight="15" x14ac:dyDescent="0.25"/>
  <cols>
    <col min="1" max="1" width="4.42578125" bestFit="1" customWidth="1"/>
    <col min="2" max="2" width="5.28515625" style="5" bestFit="1" customWidth="1"/>
    <col min="3" max="3" width="9.140625" style="5"/>
    <col min="4" max="4" width="11.7109375" customWidth="1"/>
    <col min="5" max="5" width="10.85546875" customWidth="1"/>
    <col min="6" max="6" width="9.42578125" customWidth="1"/>
    <col min="7" max="7" width="8.85546875" style="5" customWidth="1"/>
    <col min="8" max="8" width="4.42578125" style="2" bestFit="1" customWidth="1"/>
    <col min="9" max="9" width="5.28515625" bestFit="1" customWidth="1"/>
    <col min="10" max="10" width="11.140625" customWidth="1"/>
    <col min="11" max="11" width="11.28515625" customWidth="1"/>
    <col min="12" max="12" width="11.7109375" customWidth="1"/>
  </cols>
  <sheetData>
    <row r="1" spans="1:25" ht="21" customHeight="1" x14ac:dyDescent="0.3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11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s="11" customFormat="1" ht="1.5" customHeight="1" x14ac:dyDescent="0.25">
      <c r="A2" s="1"/>
      <c r="B2" s="6"/>
      <c r="C2" s="6"/>
      <c r="D2" s="1"/>
      <c r="E2" s="1"/>
      <c r="F2" s="1"/>
      <c r="G2" s="6"/>
      <c r="H2" s="9"/>
      <c r="I2" s="1"/>
      <c r="J2" s="1"/>
      <c r="K2" s="1"/>
      <c r="L2" s="1"/>
      <c r="O2" s="22"/>
      <c r="P2" s="23"/>
      <c r="Q2" s="24"/>
      <c r="R2" s="24"/>
      <c r="S2" s="25"/>
      <c r="T2" s="25"/>
      <c r="U2" s="25"/>
      <c r="V2" s="25"/>
      <c r="W2" s="25"/>
      <c r="X2" s="25"/>
      <c r="Y2" s="25"/>
    </row>
    <row r="3" spans="1:25" ht="30" x14ac:dyDescent="0.25">
      <c r="A3" s="16" t="s">
        <v>10</v>
      </c>
      <c r="B3" s="3" t="s">
        <v>7</v>
      </c>
      <c r="C3" s="3" t="s">
        <v>1</v>
      </c>
      <c r="D3" s="4" t="s">
        <v>2</v>
      </c>
      <c r="E3" s="4" t="s">
        <v>3</v>
      </c>
      <c r="H3" s="16" t="s">
        <v>10</v>
      </c>
      <c r="I3" s="3" t="s">
        <v>7</v>
      </c>
      <c r="J3" s="3" t="s">
        <v>1</v>
      </c>
      <c r="K3" s="4" t="s">
        <v>2</v>
      </c>
      <c r="L3" s="4" t="s">
        <v>3</v>
      </c>
      <c r="M3" s="11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x14ac:dyDescent="0.25">
      <c r="A4" s="13" t="s">
        <v>11</v>
      </c>
      <c r="B4" s="12">
        <v>1</v>
      </c>
      <c r="C4" s="7" t="s">
        <v>4</v>
      </c>
      <c r="D4" s="8">
        <v>4.7</v>
      </c>
      <c r="E4" s="8" t="s">
        <v>18</v>
      </c>
      <c r="H4" s="13" t="s">
        <v>11</v>
      </c>
      <c r="I4" s="12">
        <v>8</v>
      </c>
      <c r="J4" s="7" t="s">
        <v>5</v>
      </c>
      <c r="K4" s="8">
        <v>4.5999999999999996</v>
      </c>
      <c r="L4" s="8" t="s">
        <v>18</v>
      </c>
      <c r="Q4" s="14"/>
      <c r="R4" s="14"/>
      <c r="S4" s="14"/>
      <c r="T4" s="14"/>
      <c r="U4" s="14"/>
      <c r="V4" s="14"/>
      <c r="W4" s="14"/>
      <c r="X4" s="14"/>
      <c r="Y4" s="14"/>
    </row>
    <row r="5" spans="1:25" x14ac:dyDescent="0.25">
      <c r="A5" s="8" t="s">
        <v>11</v>
      </c>
      <c r="B5" s="12">
        <v>1</v>
      </c>
      <c r="C5" s="7" t="s">
        <v>5</v>
      </c>
      <c r="D5" s="8">
        <v>4.7</v>
      </c>
      <c r="E5" s="8" t="s">
        <v>18</v>
      </c>
      <c r="H5" s="8" t="s">
        <v>11</v>
      </c>
      <c r="I5" s="12">
        <v>8</v>
      </c>
      <c r="J5" s="7" t="s">
        <v>6</v>
      </c>
      <c r="K5" s="8">
        <v>5.7</v>
      </c>
      <c r="L5" s="8" t="s">
        <v>18</v>
      </c>
      <c r="Q5" s="14"/>
      <c r="R5" s="14"/>
      <c r="S5" s="14"/>
      <c r="T5" s="14"/>
      <c r="U5" s="14"/>
      <c r="V5" s="14"/>
      <c r="W5" s="14"/>
      <c r="X5" s="14"/>
      <c r="Y5" s="14"/>
    </row>
    <row r="6" spans="1:25" x14ac:dyDescent="0.25">
      <c r="A6" s="8" t="s">
        <v>11</v>
      </c>
      <c r="B6" s="12">
        <v>1</v>
      </c>
      <c r="C6" s="7" t="s">
        <v>6</v>
      </c>
      <c r="D6" s="8">
        <v>5.2</v>
      </c>
      <c r="E6" s="8" t="s">
        <v>18</v>
      </c>
      <c r="H6" s="8" t="s">
        <v>11</v>
      </c>
      <c r="I6" s="12">
        <v>8</v>
      </c>
      <c r="J6" s="7" t="s">
        <v>15</v>
      </c>
      <c r="K6" s="8">
        <v>5.7</v>
      </c>
      <c r="L6" s="8" t="s">
        <v>18</v>
      </c>
    </row>
    <row r="7" spans="1:25" x14ac:dyDescent="0.25">
      <c r="A7" s="8" t="s">
        <v>11</v>
      </c>
      <c r="B7" s="12">
        <v>1</v>
      </c>
      <c r="C7" s="7" t="s">
        <v>15</v>
      </c>
      <c r="D7" s="8">
        <v>6.7</v>
      </c>
      <c r="E7" s="8" t="s">
        <v>18</v>
      </c>
      <c r="H7" s="8" t="s">
        <v>11</v>
      </c>
      <c r="I7" s="12">
        <v>8</v>
      </c>
      <c r="J7" s="7" t="s">
        <v>16</v>
      </c>
      <c r="K7" s="8">
        <v>8.3000000000000007</v>
      </c>
      <c r="L7" s="8" t="s">
        <v>18</v>
      </c>
    </row>
    <row r="8" spans="1:25" x14ac:dyDescent="0.25">
      <c r="A8" s="8" t="s">
        <v>11</v>
      </c>
      <c r="B8" s="12">
        <v>1</v>
      </c>
      <c r="C8" s="7" t="s">
        <v>16</v>
      </c>
      <c r="D8" s="8">
        <v>7.5</v>
      </c>
      <c r="E8" s="8" t="s">
        <v>18</v>
      </c>
      <c r="H8" s="8" t="s">
        <v>11</v>
      </c>
      <c r="I8" s="12">
        <v>8</v>
      </c>
      <c r="J8" s="7" t="s">
        <v>17</v>
      </c>
      <c r="K8" s="8">
        <v>9.3000000000000007</v>
      </c>
      <c r="L8" s="8" t="s">
        <v>18</v>
      </c>
    </row>
    <row r="9" spans="1:25" x14ac:dyDescent="0.25">
      <c r="A9" s="8" t="s">
        <v>11</v>
      </c>
      <c r="B9" s="12">
        <v>1</v>
      </c>
      <c r="C9" s="7" t="s">
        <v>17</v>
      </c>
      <c r="D9" s="8">
        <v>9.8000000000000007</v>
      </c>
      <c r="E9" s="8" t="s">
        <v>18</v>
      </c>
      <c r="H9" s="8" t="s">
        <v>11</v>
      </c>
      <c r="I9" s="12">
        <v>9</v>
      </c>
      <c r="J9" s="7" t="s">
        <v>4</v>
      </c>
      <c r="K9" s="8">
        <v>4.7</v>
      </c>
      <c r="L9" s="8" t="s">
        <v>18</v>
      </c>
    </row>
    <row r="10" spans="1:25" x14ac:dyDescent="0.25">
      <c r="A10" s="8" t="s">
        <v>11</v>
      </c>
      <c r="B10" s="12">
        <v>2</v>
      </c>
      <c r="C10" s="7" t="s">
        <v>4</v>
      </c>
      <c r="D10" s="8">
        <v>3.6</v>
      </c>
      <c r="E10" s="8">
        <v>6.5</v>
      </c>
      <c r="H10" s="8" t="s">
        <v>11</v>
      </c>
      <c r="I10" s="12">
        <v>9</v>
      </c>
      <c r="J10" s="7" t="s">
        <v>5</v>
      </c>
      <c r="K10" s="8">
        <v>4.4000000000000004</v>
      </c>
      <c r="L10" s="8" t="s">
        <v>18</v>
      </c>
    </row>
    <row r="11" spans="1:25" x14ac:dyDescent="0.25">
      <c r="A11" s="8" t="s">
        <v>11</v>
      </c>
      <c r="B11" s="12">
        <v>2</v>
      </c>
      <c r="C11" s="7" t="s">
        <v>5</v>
      </c>
      <c r="D11" s="8">
        <v>4.8</v>
      </c>
      <c r="E11" s="8">
        <v>8.3000000000000007</v>
      </c>
      <c r="H11" s="8" t="s">
        <v>11</v>
      </c>
      <c r="I11" s="12">
        <v>9</v>
      </c>
      <c r="J11" s="7" t="s">
        <v>6</v>
      </c>
      <c r="K11" s="8">
        <v>6.9</v>
      </c>
      <c r="L11" s="8" t="s">
        <v>18</v>
      </c>
    </row>
    <row r="12" spans="1:25" x14ac:dyDescent="0.25">
      <c r="A12" s="8" t="s">
        <v>11</v>
      </c>
      <c r="B12" s="12">
        <v>2</v>
      </c>
      <c r="C12" s="7" t="s">
        <v>6</v>
      </c>
      <c r="D12" s="8">
        <v>5.3</v>
      </c>
      <c r="E12" s="8">
        <v>8.6</v>
      </c>
      <c r="H12" s="8" t="s">
        <v>11</v>
      </c>
      <c r="I12" s="12">
        <v>9</v>
      </c>
      <c r="J12" s="7" t="s">
        <v>15</v>
      </c>
      <c r="K12" s="8">
        <v>5.4</v>
      </c>
      <c r="L12" s="8" t="s">
        <v>18</v>
      </c>
    </row>
    <row r="13" spans="1:25" x14ac:dyDescent="0.25">
      <c r="A13" s="8" t="s">
        <v>11</v>
      </c>
      <c r="B13" s="12">
        <v>2</v>
      </c>
      <c r="C13" s="7" t="s">
        <v>15</v>
      </c>
      <c r="D13" s="8">
        <v>6.2</v>
      </c>
      <c r="E13" s="8">
        <v>10.3</v>
      </c>
      <c r="H13" s="8" t="s">
        <v>11</v>
      </c>
      <c r="I13" s="12">
        <v>9</v>
      </c>
      <c r="J13" s="7" t="s">
        <v>16</v>
      </c>
      <c r="K13" s="8">
        <v>7.3</v>
      </c>
      <c r="L13" s="8" t="s">
        <v>18</v>
      </c>
    </row>
    <row r="14" spans="1:25" x14ac:dyDescent="0.25">
      <c r="A14" s="8" t="s">
        <v>11</v>
      </c>
      <c r="B14" s="12">
        <v>2</v>
      </c>
      <c r="C14" s="7" t="s">
        <v>16</v>
      </c>
      <c r="D14" s="8">
        <v>8.1999999999999993</v>
      </c>
      <c r="E14" s="8">
        <v>13.9</v>
      </c>
      <c r="H14" s="8" t="s">
        <v>11</v>
      </c>
      <c r="I14" s="12">
        <v>9</v>
      </c>
      <c r="J14" s="7" t="s">
        <v>17</v>
      </c>
      <c r="K14" s="8">
        <v>10.1</v>
      </c>
      <c r="L14" s="8" t="s">
        <v>18</v>
      </c>
    </row>
    <row r="15" spans="1:25" x14ac:dyDescent="0.25">
      <c r="A15" s="8" t="s">
        <v>11</v>
      </c>
      <c r="B15" s="12">
        <v>2</v>
      </c>
      <c r="C15" s="7" t="s">
        <v>17</v>
      </c>
      <c r="D15" s="8">
        <v>9.1</v>
      </c>
      <c r="E15" s="8">
        <v>13.9</v>
      </c>
      <c r="H15" s="8" t="s">
        <v>11</v>
      </c>
      <c r="I15" s="12">
        <v>10</v>
      </c>
      <c r="J15" s="7" t="s">
        <v>4</v>
      </c>
      <c r="K15" s="8">
        <v>3.5</v>
      </c>
      <c r="L15" s="8">
        <v>6.6</v>
      </c>
    </row>
    <row r="16" spans="1:25" x14ac:dyDescent="0.25">
      <c r="A16" s="8" t="s">
        <v>11</v>
      </c>
      <c r="B16" s="12">
        <v>3</v>
      </c>
      <c r="C16" s="7" t="s">
        <v>4</v>
      </c>
      <c r="D16" s="8">
        <v>3.9</v>
      </c>
      <c r="E16" s="8" t="s">
        <v>19</v>
      </c>
      <c r="H16" s="8" t="s">
        <v>11</v>
      </c>
      <c r="I16" s="12">
        <v>10</v>
      </c>
      <c r="J16" s="7" t="s">
        <v>5</v>
      </c>
      <c r="K16" s="8">
        <v>5</v>
      </c>
      <c r="L16" s="8">
        <v>7.2</v>
      </c>
    </row>
    <row r="17" spans="1:13" x14ac:dyDescent="0.25">
      <c r="A17" s="8" t="s">
        <v>11</v>
      </c>
      <c r="B17" s="12">
        <v>3</v>
      </c>
      <c r="C17" s="7" t="s">
        <v>5</v>
      </c>
      <c r="D17" s="8">
        <v>4.5</v>
      </c>
      <c r="E17" s="8">
        <v>6.2</v>
      </c>
      <c r="H17" s="8" t="s">
        <v>11</v>
      </c>
      <c r="I17" s="12">
        <v>10</v>
      </c>
      <c r="J17" s="7" t="s">
        <v>6</v>
      </c>
      <c r="K17" s="8">
        <v>6.3</v>
      </c>
      <c r="L17" s="8">
        <v>7.4</v>
      </c>
      <c r="M17" t="s">
        <v>20</v>
      </c>
    </row>
    <row r="18" spans="1:13" x14ac:dyDescent="0.25">
      <c r="A18" s="8" t="s">
        <v>11</v>
      </c>
      <c r="B18" s="12">
        <v>3</v>
      </c>
      <c r="C18" s="7" t="s">
        <v>6</v>
      </c>
      <c r="D18" s="8">
        <v>5.9</v>
      </c>
      <c r="E18" s="8">
        <v>10.5</v>
      </c>
      <c r="H18" s="8" t="s">
        <v>11</v>
      </c>
      <c r="I18" s="12">
        <v>10</v>
      </c>
      <c r="J18" s="7" t="s">
        <v>15</v>
      </c>
      <c r="K18" s="8">
        <v>6.5</v>
      </c>
      <c r="L18" s="8">
        <v>10.6</v>
      </c>
    </row>
    <row r="19" spans="1:13" x14ac:dyDescent="0.25">
      <c r="A19" s="8" t="s">
        <v>11</v>
      </c>
      <c r="B19" s="12">
        <v>3</v>
      </c>
      <c r="C19" s="7" t="s">
        <v>15</v>
      </c>
      <c r="D19" s="8">
        <v>5.9</v>
      </c>
      <c r="E19" s="8">
        <v>10.7</v>
      </c>
      <c r="H19" s="8" t="s">
        <v>11</v>
      </c>
      <c r="I19" s="12">
        <v>10</v>
      </c>
      <c r="J19" s="7" t="s">
        <v>16</v>
      </c>
      <c r="K19" s="8">
        <v>7.5</v>
      </c>
      <c r="L19" s="8" t="s">
        <v>19</v>
      </c>
    </row>
    <row r="20" spans="1:13" x14ac:dyDescent="0.25">
      <c r="A20" s="8" t="s">
        <v>11</v>
      </c>
      <c r="B20" s="12">
        <v>3</v>
      </c>
      <c r="C20" s="7" t="s">
        <v>16</v>
      </c>
      <c r="D20" s="8">
        <v>7.8</v>
      </c>
      <c r="E20" s="8">
        <v>12.7</v>
      </c>
      <c r="H20" s="8" t="s">
        <v>11</v>
      </c>
      <c r="I20" s="12">
        <v>10</v>
      </c>
      <c r="J20" s="7" t="s">
        <v>17</v>
      </c>
      <c r="K20" s="8">
        <v>9.1999999999999993</v>
      </c>
      <c r="L20" s="8">
        <v>12.1</v>
      </c>
      <c r="M20" t="s">
        <v>20</v>
      </c>
    </row>
    <row r="21" spans="1:13" x14ac:dyDescent="0.25">
      <c r="A21" s="8" t="s">
        <v>11</v>
      </c>
      <c r="B21" s="12">
        <v>3</v>
      </c>
      <c r="C21" s="7" t="s">
        <v>17</v>
      </c>
      <c r="D21" s="8">
        <v>9.5</v>
      </c>
      <c r="E21" s="8">
        <v>15.1</v>
      </c>
      <c r="H21" s="8" t="s">
        <v>11</v>
      </c>
      <c r="I21" s="12">
        <v>11</v>
      </c>
      <c r="J21" s="7" t="s">
        <v>4</v>
      </c>
      <c r="K21" s="8">
        <v>4.9000000000000004</v>
      </c>
      <c r="L21" s="8">
        <v>4.9000000000000004</v>
      </c>
      <c r="M21" t="s">
        <v>20</v>
      </c>
    </row>
    <row r="22" spans="1:13" x14ac:dyDescent="0.25">
      <c r="A22" s="8" t="s">
        <v>11</v>
      </c>
      <c r="B22" s="12">
        <v>4</v>
      </c>
      <c r="C22" s="7" t="s">
        <v>4</v>
      </c>
      <c r="D22" s="8">
        <v>4.9000000000000004</v>
      </c>
      <c r="E22" s="8">
        <v>9.3000000000000007</v>
      </c>
      <c r="H22" s="8" t="s">
        <v>11</v>
      </c>
      <c r="I22" s="12">
        <v>11</v>
      </c>
      <c r="J22" s="7" t="s">
        <v>5</v>
      </c>
      <c r="K22" s="8">
        <v>3.9</v>
      </c>
      <c r="L22" s="8">
        <v>4.4000000000000004</v>
      </c>
      <c r="M22" t="s">
        <v>20</v>
      </c>
    </row>
    <row r="23" spans="1:13" x14ac:dyDescent="0.25">
      <c r="A23" s="8" t="s">
        <v>11</v>
      </c>
      <c r="B23" s="12">
        <v>4</v>
      </c>
      <c r="C23" s="7" t="s">
        <v>5</v>
      </c>
      <c r="D23" s="8">
        <v>4.8</v>
      </c>
      <c r="E23" s="8">
        <v>8.3000000000000007</v>
      </c>
      <c r="H23" s="8" t="s">
        <v>11</v>
      </c>
      <c r="I23" s="12">
        <v>11</v>
      </c>
      <c r="J23" s="7" t="s">
        <v>6</v>
      </c>
      <c r="K23" s="8">
        <v>6.4</v>
      </c>
      <c r="L23" s="8">
        <v>6.8</v>
      </c>
      <c r="M23" t="s">
        <v>20</v>
      </c>
    </row>
    <row r="24" spans="1:13" x14ac:dyDescent="0.25">
      <c r="A24" s="8" t="s">
        <v>11</v>
      </c>
      <c r="B24" s="12">
        <v>4</v>
      </c>
      <c r="C24" s="7" t="s">
        <v>6</v>
      </c>
      <c r="D24" s="8">
        <v>6.1</v>
      </c>
      <c r="E24" s="8">
        <v>10.7</v>
      </c>
      <c r="H24" s="8" t="s">
        <v>11</v>
      </c>
      <c r="I24" s="12">
        <v>11</v>
      </c>
      <c r="J24" s="7" t="s">
        <v>15</v>
      </c>
      <c r="K24" s="8">
        <v>7</v>
      </c>
      <c r="L24" s="8">
        <v>7.4</v>
      </c>
      <c r="M24" t="s">
        <v>20</v>
      </c>
    </row>
    <row r="25" spans="1:13" x14ac:dyDescent="0.25">
      <c r="A25" s="8" t="s">
        <v>11</v>
      </c>
      <c r="B25" s="12">
        <v>4</v>
      </c>
      <c r="C25" s="7" t="s">
        <v>15</v>
      </c>
      <c r="D25" s="8">
        <v>5.0999999999999996</v>
      </c>
      <c r="E25" s="8">
        <v>9</v>
      </c>
      <c r="H25" s="8" t="s">
        <v>11</v>
      </c>
      <c r="I25" s="12">
        <v>11</v>
      </c>
      <c r="J25" s="7" t="s">
        <v>16</v>
      </c>
      <c r="K25" s="8">
        <v>7.9</v>
      </c>
      <c r="L25" s="8">
        <v>8</v>
      </c>
      <c r="M25" t="s">
        <v>20</v>
      </c>
    </row>
    <row r="26" spans="1:13" x14ac:dyDescent="0.25">
      <c r="A26" s="8" t="s">
        <v>11</v>
      </c>
      <c r="B26" s="12">
        <v>4</v>
      </c>
      <c r="C26" s="7" t="s">
        <v>16</v>
      </c>
      <c r="D26" s="8">
        <v>7.5</v>
      </c>
      <c r="E26" s="8">
        <v>12.8</v>
      </c>
      <c r="H26" s="8" t="s">
        <v>11</v>
      </c>
      <c r="I26" s="12">
        <v>11</v>
      </c>
      <c r="J26" s="7" t="s">
        <v>17</v>
      </c>
      <c r="K26" s="8"/>
      <c r="L26" s="8"/>
    </row>
    <row r="27" spans="1:13" x14ac:dyDescent="0.25">
      <c r="A27" s="8" t="s">
        <v>11</v>
      </c>
      <c r="B27" s="12">
        <v>4</v>
      </c>
      <c r="C27" s="7" t="s">
        <v>17</v>
      </c>
      <c r="D27" s="8">
        <v>9.4</v>
      </c>
      <c r="E27" s="8">
        <v>17.100000000000001</v>
      </c>
      <c r="H27" s="8" t="s">
        <v>11</v>
      </c>
      <c r="I27" s="12">
        <v>12</v>
      </c>
      <c r="J27" s="7" t="s">
        <v>4</v>
      </c>
      <c r="K27" s="8">
        <v>3.4</v>
      </c>
      <c r="L27" s="8" t="s">
        <v>19</v>
      </c>
    </row>
    <row r="28" spans="1:13" x14ac:dyDescent="0.25">
      <c r="A28" s="8" t="s">
        <v>11</v>
      </c>
      <c r="B28" s="12">
        <v>5</v>
      </c>
      <c r="C28" s="7" t="s">
        <v>4</v>
      </c>
      <c r="D28" s="8">
        <v>4.5</v>
      </c>
      <c r="E28" s="8">
        <v>5</v>
      </c>
      <c r="F28" t="s">
        <v>20</v>
      </c>
      <c r="H28" s="8" t="s">
        <v>11</v>
      </c>
      <c r="I28" s="12">
        <v>12</v>
      </c>
      <c r="J28" s="7" t="s">
        <v>5</v>
      </c>
      <c r="K28" s="8">
        <v>4.7</v>
      </c>
      <c r="L28" s="8">
        <v>8.9</v>
      </c>
    </row>
    <row r="29" spans="1:13" x14ac:dyDescent="0.25">
      <c r="A29" s="8" t="s">
        <v>11</v>
      </c>
      <c r="B29" s="12">
        <v>5</v>
      </c>
      <c r="C29" s="7" t="s">
        <v>5</v>
      </c>
      <c r="D29" s="8">
        <v>4.8</v>
      </c>
      <c r="E29" s="8">
        <v>4.8</v>
      </c>
      <c r="F29" t="s">
        <v>20</v>
      </c>
      <c r="H29" s="8" t="s">
        <v>11</v>
      </c>
      <c r="I29" s="12">
        <v>12</v>
      </c>
      <c r="J29" s="7" t="s">
        <v>6</v>
      </c>
      <c r="K29" s="8">
        <v>6.1</v>
      </c>
      <c r="L29" s="8">
        <v>11.4</v>
      </c>
    </row>
    <row r="30" spans="1:13" x14ac:dyDescent="0.25">
      <c r="A30" s="8" t="s">
        <v>11</v>
      </c>
      <c r="B30" s="12">
        <v>5</v>
      </c>
      <c r="C30" s="7" t="s">
        <v>6</v>
      </c>
      <c r="D30" s="8">
        <v>6.3</v>
      </c>
      <c r="E30" s="8">
        <v>6.6</v>
      </c>
      <c r="F30" t="s">
        <v>20</v>
      </c>
      <c r="H30" s="8" t="s">
        <v>11</v>
      </c>
      <c r="I30" s="12">
        <v>12</v>
      </c>
      <c r="J30" s="7" t="s">
        <v>15</v>
      </c>
      <c r="K30" s="8">
        <v>5.7</v>
      </c>
      <c r="L30" s="8">
        <v>10.199999999999999</v>
      </c>
    </row>
    <row r="31" spans="1:13" x14ac:dyDescent="0.25">
      <c r="A31" s="8" t="s">
        <v>11</v>
      </c>
      <c r="B31" s="12">
        <v>5</v>
      </c>
      <c r="C31" s="7" t="s">
        <v>15</v>
      </c>
      <c r="D31" s="8">
        <v>5.6</v>
      </c>
      <c r="E31" s="8">
        <v>5.6</v>
      </c>
      <c r="F31" t="s">
        <v>20</v>
      </c>
      <c r="H31" s="8" t="s">
        <v>11</v>
      </c>
      <c r="I31" s="12">
        <v>12</v>
      </c>
      <c r="J31" s="7" t="s">
        <v>16</v>
      </c>
      <c r="K31" s="8">
        <v>8.8000000000000007</v>
      </c>
      <c r="L31" s="8">
        <v>13</v>
      </c>
    </row>
    <row r="32" spans="1:13" x14ac:dyDescent="0.25">
      <c r="A32" s="8" t="s">
        <v>11</v>
      </c>
      <c r="B32" s="12">
        <v>5</v>
      </c>
      <c r="C32" s="7" t="s">
        <v>16</v>
      </c>
      <c r="D32" s="8">
        <v>7.5</v>
      </c>
      <c r="E32" s="8">
        <v>7.5</v>
      </c>
      <c r="F32" t="s">
        <v>20</v>
      </c>
      <c r="H32" s="8" t="s">
        <v>11</v>
      </c>
      <c r="I32" s="12">
        <v>12</v>
      </c>
      <c r="J32" s="7" t="s">
        <v>17</v>
      </c>
      <c r="K32" s="8"/>
      <c r="L32" s="8"/>
    </row>
    <row r="33" spans="1:12" x14ac:dyDescent="0.25">
      <c r="A33" s="8" t="s">
        <v>11</v>
      </c>
      <c r="B33" s="12">
        <v>5</v>
      </c>
      <c r="C33" s="7" t="s">
        <v>17</v>
      </c>
      <c r="D33" s="8">
        <v>9.1</v>
      </c>
      <c r="E33" s="8">
        <v>9.8000000000000007</v>
      </c>
      <c r="F33" t="s">
        <v>20</v>
      </c>
      <c r="H33" s="8" t="s">
        <v>11</v>
      </c>
      <c r="I33" s="12">
        <v>13</v>
      </c>
      <c r="J33" s="7" t="s">
        <v>4</v>
      </c>
      <c r="K33" s="8">
        <v>4</v>
      </c>
      <c r="L33" s="8">
        <v>7.8</v>
      </c>
    </row>
    <row r="34" spans="1:12" x14ac:dyDescent="0.25">
      <c r="A34" s="8" t="s">
        <v>11</v>
      </c>
      <c r="B34" s="12">
        <v>6</v>
      </c>
      <c r="C34" s="7" t="s">
        <v>4</v>
      </c>
      <c r="D34" s="8">
        <v>5</v>
      </c>
      <c r="E34" s="8">
        <v>7.7</v>
      </c>
      <c r="F34" s="35"/>
      <c r="H34" s="8" t="s">
        <v>11</v>
      </c>
      <c r="I34" s="12">
        <v>13</v>
      </c>
      <c r="J34" s="7" t="s">
        <v>5</v>
      </c>
      <c r="K34" s="8">
        <v>4.2</v>
      </c>
      <c r="L34" s="8">
        <v>7.2</v>
      </c>
    </row>
    <row r="35" spans="1:12" x14ac:dyDescent="0.25">
      <c r="A35" s="8" t="s">
        <v>11</v>
      </c>
      <c r="B35" s="12">
        <v>6</v>
      </c>
      <c r="C35" s="7" t="s">
        <v>5</v>
      </c>
      <c r="D35" s="8">
        <v>4.5999999999999996</v>
      </c>
      <c r="E35" s="8">
        <v>8.3000000000000007</v>
      </c>
      <c r="H35" s="8" t="s">
        <v>11</v>
      </c>
      <c r="I35" s="12">
        <v>13</v>
      </c>
      <c r="J35" s="7" t="s">
        <v>6</v>
      </c>
      <c r="K35" s="8">
        <v>4.4000000000000004</v>
      </c>
      <c r="L35" s="8">
        <v>9.5</v>
      </c>
    </row>
    <row r="36" spans="1:12" x14ac:dyDescent="0.25">
      <c r="A36" s="8" t="s">
        <v>11</v>
      </c>
      <c r="B36" s="12">
        <v>6</v>
      </c>
      <c r="C36" s="7" t="s">
        <v>6</v>
      </c>
      <c r="D36" s="8">
        <v>5.6</v>
      </c>
      <c r="E36" s="8">
        <v>9.1999999999999993</v>
      </c>
      <c r="H36" s="8" t="s">
        <v>11</v>
      </c>
      <c r="I36" s="12">
        <v>13</v>
      </c>
      <c r="J36" s="7" t="s">
        <v>15</v>
      </c>
      <c r="K36" s="8">
        <v>5.4</v>
      </c>
      <c r="L36" s="8">
        <v>8.9</v>
      </c>
    </row>
    <row r="37" spans="1:12" x14ac:dyDescent="0.25">
      <c r="A37" s="8" t="s">
        <v>11</v>
      </c>
      <c r="B37" s="12">
        <v>6</v>
      </c>
      <c r="C37" s="7" t="s">
        <v>15</v>
      </c>
      <c r="D37" s="8">
        <v>6.6</v>
      </c>
      <c r="E37" s="8">
        <v>11.5</v>
      </c>
      <c r="H37" s="8" t="s">
        <v>11</v>
      </c>
      <c r="I37" s="12">
        <v>13</v>
      </c>
      <c r="J37" s="7" t="s">
        <v>16</v>
      </c>
      <c r="K37" s="8">
        <v>7.3</v>
      </c>
      <c r="L37" s="8">
        <v>11.3</v>
      </c>
    </row>
    <row r="38" spans="1:12" x14ac:dyDescent="0.25">
      <c r="A38" s="8" t="s">
        <v>11</v>
      </c>
      <c r="B38" s="12">
        <v>6</v>
      </c>
      <c r="C38" s="7" t="s">
        <v>16</v>
      </c>
      <c r="D38" s="8">
        <v>7.9</v>
      </c>
      <c r="E38" s="8">
        <v>8.5</v>
      </c>
      <c r="F38" t="s">
        <v>20</v>
      </c>
      <c r="H38" s="8" t="s">
        <v>11</v>
      </c>
      <c r="I38" s="12">
        <v>13</v>
      </c>
      <c r="J38" s="7" t="s">
        <v>17</v>
      </c>
      <c r="K38" s="8"/>
      <c r="L38" s="8"/>
    </row>
    <row r="39" spans="1:12" x14ac:dyDescent="0.25">
      <c r="A39" s="8" t="s">
        <v>11</v>
      </c>
      <c r="B39" s="12">
        <v>6</v>
      </c>
      <c r="C39" s="7" t="s">
        <v>17</v>
      </c>
      <c r="D39" s="8">
        <v>9.5</v>
      </c>
      <c r="E39" s="8">
        <v>14.2</v>
      </c>
      <c r="H39" s="8" t="s">
        <v>11</v>
      </c>
      <c r="I39" s="12">
        <v>14</v>
      </c>
      <c r="J39" s="7" t="s">
        <v>4</v>
      </c>
      <c r="K39" s="8">
        <v>3.8</v>
      </c>
      <c r="L39" s="8">
        <v>8.1</v>
      </c>
    </row>
    <row r="40" spans="1:12" x14ac:dyDescent="0.25">
      <c r="A40" s="8" t="s">
        <v>11</v>
      </c>
      <c r="B40" s="12">
        <v>7</v>
      </c>
      <c r="C40" s="7" t="s">
        <v>4</v>
      </c>
      <c r="D40" s="8">
        <v>3.9</v>
      </c>
      <c r="E40" s="8" t="s">
        <v>18</v>
      </c>
      <c r="H40" s="8" t="s">
        <v>11</v>
      </c>
      <c r="I40" s="12">
        <v>14</v>
      </c>
      <c r="J40" s="7" t="s">
        <v>5</v>
      </c>
      <c r="K40" s="8">
        <v>4.3</v>
      </c>
      <c r="L40" s="8">
        <v>8.6</v>
      </c>
    </row>
    <row r="41" spans="1:12" x14ac:dyDescent="0.25">
      <c r="A41" s="8" t="s">
        <v>11</v>
      </c>
      <c r="B41" s="12">
        <v>7</v>
      </c>
      <c r="C41" s="7" t="s">
        <v>5</v>
      </c>
      <c r="D41" s="8">
        <v>4.7</v>
      </c>
      <c r="E41" s="8" t="s">
        <v>18</v>
      </c>
      <c r="H41" s="8" t="s">
        <v>11</v>
      </c>
      <c r="I41" s="12">
        <v>14</v>
      </c>
      <c r="J41" s="7" t="s">
        <v>6</v>
      </c>
      <c r="K41" s="8">
        <v>6.9</v>
      </c>
      <c r="L41" s="8">
        <v>9.1999999999999993</v>
      </c>
    </row>
    <row r="42" spans="1:12" x14ac:dyDescent="0.25">
      <c r="A42" s="8" t="s">
        <v>11</v>
      </c>
      <c r="B42" s="12">
        <v>7</v>
      </c>
      <c r="C42" s="7" t="s">
        <v>6</v>
      </c>
      <c r="D42" s="8">
        <v>6.1</v>
      </c>
      <c r="E42" s="8" t="s">
        <v>18</v>
      </c>
      <c r="H42" s="8" t="s">
        <v>11</v>
      </c>
      <c r="I42" s="12">
        <v>14</v>
      </c>
      <c r="J42" s="7" t="s">
        <v>15</v>
      </c>
      <c r="K42" s="8">
        <v>5.8</v>
      </c>
      <c r="L42" s="8">
        <v>9.6</v>
      </c>
    </row>
    <row r="43" spans="1:12" x14ac:dyDescent="0.25">
      <c r="A43" s="8" t="s">
        <v>11</v>
      </c>
      <c r="B43" s="12">
        <v>7</v>
      </c>
      <c r="C43" s="7" t="s">
        <v>15</v>
      </c>
      <c r="D43" s="8">
        <v>6.5</v>
      </c>
      <c r="E43" s="8" t="s">
        <v>18</v>
      </c>
      <c r="H43" s="8" t="s">
        <v>11</v>
      </c>
      <c r="I43" s="12">
        <v>14</v>
      </c>
      <c r="J43" s="7" t="s">
        <v>16</v>
      </c>
      <c r="K43" s="8">
        <v>7.2</v>
      </c>
      <c r="L43" s="8">
        <v>12.3</v>
      </c>
    </row>
    <row r="44" spans="1:12" x14ac:dyDescent="0.25">
      <c r="A44" s="8" t="s">
        <v>11</v>
      </c>
      <c r="B44" s="12">
        <v>7</v>
      </c>
      <c r="C44" s="7" t="s">
        <v>16</v>
      </c>
      <c r="D44" s="8">
        <v>7.8</v>
      </c>
      <c r="E44" s="8" t="s">
        <v>18</v>
      </c>
      <c r="H44" s="8" t="s">
        <v>11</v>
      </c>
      <c r="I44" s="12">
        <v>14</v>
      </c>
      <c r="J44" s="7" t="s">
        <v>17</v>
      </c>
      <c r="K44" s="8"/>
      <c r="L44" s="8"/>
    </row>
    <row r="45" spans="1:12" x14ac:dyDescent="0.25">
      <c r="A45" s="8" t="s">
        <v>11</v>
      </c>
      <c r="B45" s="12">
        <v>7</v>
      </c>
      <c r="C45" s="7" t="s">
        <v>17</v>
      </c>
      <c r="D45" s="8">
        <v>9.8000000000000007</v>
      </c>
      <c r="E45" s="8" t="s">
        <v>18</v>
      </c>
      <c r="H45" s="8" t="s">
        <v>11</v>
      </c>
      <c r="I45" s="12">
        <v>15</v>
      </c>
      <c r="J45" s="7" t="s">
        <v>4</v>
      </c>
      <c r="K45" s="8">
        <v>4.7</v>
      </c>
      <c r="L45" s="8">
        <v>9.5</v>
      </c>
    </row>
    <row r="46" spans="1:12" x14ac:dyDescent="0.25">
      <c r="A46" s="8" t="s">
        <v>11</v>
      </c>
      <c r="B46" s="12">
        <v>8</v>
      </c>
      <c r="C46" s="7" t="s">
        <v>4</v>
      </c>
      <c r="D46" s="8">
        <v>4.3</v>
      </c>
      <c r="E46" s="8" t="s">
        <v>18</v>
      </c>
      <c r="H46" s="18" t="s">
        <v>11</v>
      </c>
      <c r="I46" s="12">
        <v>15</v>
      </c>
      <c r="J46" s="7" t="s">
        <v>5</v>
      </c>
      <c r="K46" s="8">
        <v>4.5999999999999996</v>
      </c>
      <c r="L46" s="8">
        <v>9.1</v>
      </c>
    </row>
    <row r="47" spans="1:12" ht="30" x14ac:dyDescent="0.25">
      <c r="A47" s="16" t="s">
        <v>10</v>
      </c>
      <c r="B47" s="3" t="s">
        <v>7</v>
      </c>
      <c r="C47" s="3" t="s">
        <v>1</v>
      </c>
      <c r="D47" s="4" t="s">
        <v>2</v>
      </c>
      <c r="E47" s="4" t="s">
        <v>3</v>
      </c>
      <c r="H47" s="16" t="s">
        <v>10</v>
      </c>
      <c r="I47" s="3" t="s">
        <v>7</v>
      </c>
      <c r="J47" s="3" t="s">
        <v>1</v>
      </c>
      <c r="K47" s="4" t="s">
        <v>2</v>
      </c>
      <c r="L47" s="4" t="s">
        <v>3</v>
      </c>
    </row>
    <row r="48" spans="1:12" x14ac:dyDescent="0.25">
      <c r="A48" s="13" t="s">
        <v>11</v>
      </c>
      <c r="B48" s="12">
        <v>15</v>
      </c>
      <c r="C48" s="7" t="s">
        <v>6</v>
      </c>
      <c r="D48" s="8">
        <v>6.3</v>
      </c>
      <c r="E48" s="8">
        <v>11.5</v>
      </c>
      <c r="H48" s="13" t="s">
        <v>11</v>
      </c>
      <c r="I48" s="12">
        <v>24</v>
      </c>
      <c r="J48" s="7" t="s">
        <v>4</v>
      </c>
      <c r="K48" s="8">
        <v>4.9000000000000004</v>
      </c>
      <c r="L48" s="8" t="s">
        <v>18</v>
      </c>
    </row>
    <row r="49" spans="1:12" x14ac:dyDescent="0.25">
      <c r="A49" s="8" t="s">
        <v>11</v>
      </c>
      <c r="B49" s="12">
        <v>15</v>
      </c>
      <c r="C49" s="7" t="s">
        <v>15</v>
      </c>
      <c r="D49" s="8">
        <v>6.8</v>
      </c>
      <c r="E49" s="8">
        <v>11.4</v>
      </c>
      <c r="H49" s="8" t="s">
        <v>11</v>
      </c>
      <c r="I49" s="12">
        <v>24</v>
      </c>
      <c r="J49" s="7" t="s">
        <v>5</v>
      </c>
      <c r="K49" s="8">
        <v>4.5</v>
      </c>
      <c r="L49" s="8" t="s">
        <v>18</v>
      </c>
    </row>
    <row r="50" spans="1:12" x14ac:dyDescent="0.25">
      <c r="A50" s="8" t="s">
        <v>11</v>
      </c>
      <c r="B50" s="12">
        <v>15</v>
      </c>
      <c r="C50" s="7" t="s">
        <v>16</v>
      </c>
      <c r="D50" s="8">
        <v>8.6999999999999993</v>
      </c>
      <c r="E50" s="8">
        <v>15.5</v>
      </c>
      <c r="H50" s="8" t="s">
        <v>11</v>
      </c>
      <c r="I50" s="12">
        <v>24</v>
      </c>
      <c r="J50" s="7" t="s">
        <v>6</v>
      </c>
      <c r="K50" s="8">
        <v>5.2</v>
      </c>
      <c r="L50" s="8" t="s">
        <v>18</v>
      </c>
    </row>
    <row r="51" spans="1:12" x14ac:dyDescent="0.25">
      <c r="A51" s="8" t="s">
        <v>11</v>
      </c>
      <c r="B51" s="12">
        <v>16</v>
      </c>
      <c r="C51" s="7" t="s">
        <v>4</v>
      </c>
      <c r="D51" s="8">
        <v>4.9000000000000004</v>
      </c>
      <c r="E51" s="8" t="s">
        <v>18</v>
      </c>
      <c r="H51" s="8" t="s">
        <v>11</v>
      </c>
      <c r="I51" s="12">
        <v>24</v>
      </c>
      <c r="J51" s="7" t="s">
        <v>15</v>
      </c>
      <c r="K51" s="8">
        <v>5.5</v>
      </c>
      <c r="L51" s="8" t="s">
        <v>18</v>
      </c>
    </row>
    <row r="52" spans="1:12" x14ac:dyDescent="0.25">
      <c r="A52" s="8" t="s">
        <v>11</v>
      </c>
      <c r="B52" s="12">
        <v>16</v>
      </c>
      <c r="C52" s="7" t="s">
        <v>5</v>
      </c>
      <c r="D52" s="8">
        <v>4.8</v>
      </c>
      <c r="E52" s="8" t="s">
        <v>18</v>
      </c>
      <c r="H52" s="8" t="s">
        <v>11</v>
      </c>
      <c r="I52" s="12">
        <v>24</v>
      </c>
      <c r="J52" s="7" t="s">
        <v>16</v>
      </c>
      <c r="K52" s="8">
        <v>7.5</v>
      </c>
      <c r="L52" s="8" t="s">
        <v>18</v>
      </c>
    </row>
    <row r="53" spans="1:12" x14ac:dyDescent="0.25">
      <c r="A53" s="8" t="s">
        <v>11</v>
      </c>
      <c r="B53" s="12">
        <v>16</v>
      </c>
      <c r="C53" s="7" t="s">
        <v>6</v>
      </c>
      <c r="D53" s="8">
        <v>6.6</v>
      </c>
      <c r="E53" s="8" t="s">
        <v>18</v>
      </c>
      <c r="H53" s="8" t="s">
        <v>9</v>
      </c>
      <c r="I53" s="12">
        <v>25</v>
      </c>
      <c r="J53" s="7" t="s">
        <v>4</v>
      </c>
      <c r="K53" s="8">
        <v>3.9</v>
      </c>
      <c r="L53" s="8" t="s">
        <v>18</v>
      </c>
    </row>
    <row r="54" spans="1:12" x14ac:dyDescent="0.25">
      <c r="A54" s="8" t="s">
        <v>11</v>
      </c>
      <c r="B54" s="12">
        <v>16</v>
      </c>
      <c r="C54" s="7" t="s">
        <v>15</v>
      </c>
      <c r="D54" s="8">
        <v>6.2</v>
      </c>
      <c r="E54" s="8" t="s">
        <v>18</v>
      </c>
      <c r="H54" s="8" t="s">
        <v>9</v>
      </c>
      <c r="I54" s="12">
        <v>25</v>
      </c>
      <c r="J54" s="7" t="s">
        <v>5</v>
      </c>
      <c r="K54" s="8">
        <v>4.4000000000000004</v>
      </c>
      <c r="L54" s="8" t="s">
        <v>18</v>
      </c>
    </row>
    <row r="55" spans="1:12" x14ac:dyDescent="0.25">
      <c r="A55" s="8" t="s">
        <v>11</v>
      </c>
      <c r="B55" s="12">
        <v>16</v>
      </c>
      <c r="C55" s="7" t="s">
        <v>16</v>
      </c>
      <c r="D55" s="8">
        <v>8.1</v>
      </c>
      <c r="E55" s="8" t="s">
        <v>18</v>
      </c>
      <c r="H55" s="8" t="s">
        <v>9</v>
      </c>
      <c r="I55" s="12">
        <v>25</v>
      </c>
      <c r="J55" s="7" t="s">
        <v>6</v>
      </c>
      <c r="K55" s="8">
        <v>5.7</v>
      </c>
      <c r="L55" s="8" t="s">
        <v>18</v>
      </c>
    </row>
    <row r="56" spans="1:12" x14ac:dyDescent="0.25">
      <c r="A56" s="8" t="s">
        <v>11</v>
      </c>
      <c r="B56" s="12">
        <v>17</v>
      </c>
      <c r="C56" s="7" t="s">
        <v>4</v>
      </c>
      <c r="D56" s="8">
        <v>4.4000000000000004</v>
      </c>
      <c r="E56" s="8" t="s">
        <v>18</v>
      </c>
      <c r="H56" s="8" t="s">
        <v>9</v>
      </c>
      <c r="I56" s="12">
        <v>25</v>
      </c>
      <c r="J56" s="7" t="s">
        <v>15</v>
      </c>
      <c r="K56" s="8">
        <v>6.4</v>
      </c>
      <c r="L56" s="8" t="s">
        <v>18</v>
      </c>
    </row>
    <row r="57" spans="1:12" x14ac:dyDescent="0.25">
      <c r="A57" s="8" t="s">
        <v>11</v>
      </c>
      <c r="B57" s="12">
        <v>17</v>
      </c>
      <c r="C57" s="7" t="s">
        <v>5</v>
      </c>
      <c r="D57" s="8">
        <v>5</v>
      </c>
      <c r="E57" s="8" t="s">
        <v>18</v>
      </c>
      <c r="H57" s="8" t="s">
        <v>9</v>
      </c>
      <c r="I57" s="12">
        <v>25</v>
      </c>
      <c r="J57" s="7" t="s">
        <v>16</v>
      </c>
      <c r="K57" s="8">
        <v>7.5</v>
      </c>
      <c r="L57" s="8" t="s">
        <v>18</v>
      </c>
    </row>
    <row r="58" spans="1:12" x14ac:dyDescent="0.25">
      <c r="A58" s="8" t="s">
        <v>11</v>
      </c>
      <c r="B58" s="12">
        <v>17</v>
      </c>
      <c r="C58" s="7" t="s">
        <v>6</v>
      </c>
      <c r="D58" s="8">
        <v>6.1</v>
      </c>
      <c r="E58" s="8" t="s">
        <v>18</v>
      </c>
      <c r="H58" s="8" t="s">
        <v>9</v>
      </c>
      <c r="I58" s="12">
        <v>26</v>
      </c>
      <c r="J58" s="7" t="s">
        <v>4</v>
      </c>
      <c r="K58" s="8">
        <v>4.5</v>
      </c>
      <c r="L58" s="8" t="s">
        <v>18</v>
      </c>
    </row>
    <row r="59" spans="1:12" x14ac:dyDescent="0.25">
      <c r="A59" s="8" t="s">
        <v>11</v>
      </c>
      <c r="B59" s="12">
        <v>17</v>
      </c>
      <c r="C59" s="7" t="s">
        <v>15</v>
      </c>
      <c r="D59" s="8">
        <v>6.2</v>
      </c>
      <c r="E59" s="8" t="s">
        <v>18</v>
      </c>
      <c r="H59" s="8" t="s">
        <v>9</v>
      </c>
      <c r="I59" s="12">
        <v>26</v>
      </c>
      <c r="J59" s="7" t="s">
        <v>5</v>
      </c>
      <c r="K59" s="8">
        <v>3.9</v>
      </c>
      <c r="L59" s="8" t="s">
        <v>18</v>
      </c>
    </row>
    <row r="60" spans="1:12" x14ac:dyDescent="0.25">
      <c r="A60" s="8" t="s">
        <v>11</v>
      </c>
      <c r="B60" s="12">
        <v>17</v>
      </c>
      <c r="C60" s="7" t="s">
        <v>16</v>
      </c>
      <c r="D60" s="8">
        <v>8.1999999999999993</v>
      </c>
      <c r="E60" s="8" t="s">
        <v>18</v>
      </c>
      <c r="H60" s="8" t="s">
        <v>9</v>
      </c>
      <c r="I60" s="12">
        <v>26</v>
      </c>
      <c r="J60" s="7" t="s">
        <v>6</v>
      </c>
      <c r="K60" s="8">
        <v>5.4</v>
      </c>
      <c r="L60" s="8" t="s">
        <v>18</v>
      </c>
    </row>
    <row r="61" spans="1:12" x14ac:dyDescent="0.25">
      <c r="A61" s="8" t="s">
        <v>11</v>
      </c>
      <c r="B61" s="12">
        <v>18</v>
      </c>
      <c r="C61" s="7" t="s">
        <v>4</v>
      </c>
      <c r="D61" s="8">
        <v>4.2</v>
      </c>
      <c r="E61" s="8">
        <v>8.5</v>
      </c>
      <c r="H61" s="8" t="s">
        <v>9</v>
      </c>
      <c r="I61" s="12">
        <v>26</v>
      </c>
      <c r="J61" s="7" t="s">
        <v>15</v>
      </c>
      <c r="K61" s="8">
        <v>5.0999999999999996</v>
      </c>
      <c r="L61" s="8" t="s">
        <v>18</v>
      </c>
    </row>
    <row r="62" spans="1:12" x14ac:dyDescent="0.25">
      <c r="A62" s="8" t="s">
        <v>11</v>
      </c>
      <c r="B62" s="12">
        <v>18</v>
      </c>
      <c r="C62" s="7" t="s">
        <v>5</v>
      </c>
      <c r="D62" s="8">
        <v>4.8</v>
      </c>
      <c r="E62" s="8">
        <v>5.9</v>
      </c>
      <c r="F62" t="s">
        <v>20</v>
      </c>
      <c r="H62" s="8" t="s">
        <v>9</v>
      </c>
      <c r="I62" s="12">
        <v>26</v>
      </c>
      <c r="J62" s="7" t="s">
        <v>16</v>
      </c>
      <c r="K62" s="8">
        <v>8</v>
      </c>
      <c r="L62" s="8" t="s">
        <v>18</v>
      </c>
    </row>
    <row r="63" spans="1:12" x14ac:dyDescent="0.25">
      <c r="A63" s="8" t="s">
        <v>11</v>
      </c>
      <c r="B63" s="12">
        <v>18</v>
      </c>
      <c r="C63" s="7" t="s">
        <v>6</v>
      </c>
      <c r="D63" s="8">
        <v>6</v>
      </c>
      <c r="E63" s="8">
        <v>10.4</v>
      </c>
      <c r="H63" s="8"/>
      <c r="I63" s="12"/>
      <c r="J63" s="7"/>
      <c r="K63" s="8"/>
      <c r="L63" s="8"/>
    </row>
    <row r="64" spans="1:12" x14ac:dyDescent="0.25">
      <c r="A64" s="8" t="s">
        <v>11</v>
      </c>
      <c r="B64" s="12">
        <v>18</v>
      </c>
      <c r="C64" s="7" t="s">
        <v>15</v>
      </c>
      <c r="D64" s="8">
        <v>6.7</v>
      </c>
      <c r="E64" s="8">
        <v>9</v>
      </c>
      <c r="H64" s="8"/>
      <c r="I64" s="12"/>
      <c r="J64" s="7"/>
      <c r="K64" s="8"/>
      <c r="L64" s="8"/>
    </row>
    <row r="65" spans="1:12" x14ac:dyDescent="0.25">
      <c r="A65" s="8" t="s">
        <v>11</v>
      </c>
      <c r="B65" s="12">
        <v>18</v>
      </c>
      <c r="C65" s="7" t="s">
        <v>16</v>
      </c>
      <c r="D65" s="8">
        <v>7.5</v>
      </c>
      <c r="E65" s="8">
        <v>11.6</v>
      </c>
      <c r="H65" s="8"/>
      <c r="I65" s="12"/>
      <c r="J65" s="7"/>
      <c r="K65" s="8"/>
      <c r="L65" s="8"/>
    </row>
    <row r="66" spans="1:12" x14ac:dyDescent="0.25">
      <c r="A66" s="8" t="s">
        <v>11</v>
      </c>
      <c r="B66" s="12">
        <v>19</v>
      </c>
      <c r="C66" s="7" t="s">
        <v>4</v>
      </c>
      <c r="D66" s="8">
        <v>4.4000000000000004</v>
      </c>
      <c r="E66" s="8" t="s">
        <v>18</v>
      </c>
      <c r="H66" s="8"/>
      <c r="I66" s="12"/>
      <c r="J66" s="7"/>
      <c r="K66" s="8"/>
      <c r="L66" s="8"/>
    </row>
    <row r="67" spans="1:12" x14ac:dyDescent="0.25">
      <c r="A67" s="8" t="s">
        <v>11</v>
      </c>
      <c r="B67" s="12">
        <v>19</v>
      </c>
      <c r="C67" s="7" t="s">
        <v>5</v>
      </c>
      <c r="D67" s="8">
        <v>3.7</v>
      </c>
      <c r="E67" s="8" t="s">
        <v>18</v>
      </c>
      <c r="H67" s="8"/>
      <c r="I67" s="12"/>
      <c r="J67" s="7"/>
      <c r="K67" s="8"/>
      <c r="L67" s="8"/>
    </row>
    <row r="68" spans="1:12" x14ac:dyDescent="0.25">
      <c r="A68" s="8" t="s">
        <v>11</v>
      </c>
      <c r="B68" s="12">
        <v>19</v>
      </c>
      <c r="C68" s="7" t="s">
        <v>6</v>
      </c>
      <c r="D68" s="8">
        <v>6.3</v>
      </c>
      <c r="E68" s="8" t="s">
        <v>18</v>
      </c>
      <c r="H68" s="8"/>
      <c r="I68" s="12"/>
      <c r="J68" s="7"/>
      <c r="K68" s="8"/>
      <c r="L68" s="8"/>
    </row>
    <row r="69" spans="1:12" x14ac:dyDescent="0.25">
      <c r="A69" s="8" t="s">
        <v>11</v>
      </c>
      <c r="B69" s="12">
        <v>19</v>
      </c>
      <c r="C69" s="7" t="s">
        <v>15</v>
      </c>
      <c r="D69" s="8">
        <v>6</v>
      </c>
      <c r="E69" s="8" t="s">
        <v>18</v>
      </c>
      <c r="H69" s="8"/>
      <c r="I69" s="12"/>
      <c r="J69" s="7"/>
      <c r="K69" s="8"/>
      <c r="L69" s="8"/>
    </row>
    <row r="70" spans="1:12" x14ac:dyDescent="0.25">
      <c r="A70" s="8" t="s">
        <v>11</v>
      </c>
      <c r="B70" s="12">
        <v>19</v>
      </c>
      <c r="C70" s="7" t="s">
        <v>16</v>
      </c>
      <c r="D70" s="8">
        <v>8.1999999999999993</v>
      </c>
      <c r="E70" s="8" t="s">
        <v>18</v>
      </c>
      <c r="H70" s="8"/>
      <c r="I70" s="12"/>
      <c r="J70" s="7"/>
      <c r="K70" s="8"/>
      <c r="L70" s="8"/>
    </row>
    <row r="71" spans="1:12" x14ac:dyDescent="0.25">
      <c r="A71" s="8" t="s">
        <v>11</v>
      </c>
      <c r="B71" s="12">
        <v>20</v>
      </c>
      <c r="C71" s="7" t="s">
        <v>4</v>
      </c>
      <c r="D71" s="8">
        <v>4.3</v>
      </c>
      <c r="E71" s="8" t="s">
        <v>18</v>
      </c>
      <c r="H71" s="8"/>
      <c r="I71" s="12"/>
      <c r="J71" s="7"/>
      <c r="K71" s="8"/>
      <c r="L71" s="8"/>
    </row>
    <row r="72" spans="1:12" x14ac:dyDescent="0.25">
      <c r="A72" s="8" t="s">
        <v>11</v>
      </c>
      <c r="B72" s="12">
        <v>20</v>
      </c>
      <c r="C72" s="7" t="s">
        <v>5</v>
      </c>
      <c r="D72" s="8">
        <v>3.5</v>
      </c>
      <c r="E72" s="8" t="s">
        <v>18</v>
      </c>
      <c r="H72" s="8"/>
      <c r="I72" s="12"/>
      <c r="J72" s="7"/>
      <c r="K72" s="8"/>
      <c r="L72" s="8"/>
    </row>
    <row r="73" spans="1:12" x14ac:dyDescent="0.25">
      <c r="A73" s="8" t="s">
        <v>11</v>
      </c>
      <c r="B73" s="12">
        <v>20</v>
      </c>
      <c r="C73" s="7" t="s">
        <v>6</v>
      </c>
      <c r="D73" s="8">
        <v>6.6</v>
      </c>
      <c r="E73" s="8" t="s">
        <v>18</v>
      </c>
      <c r="H73" s="8"/>
      <c r="I73" s="12"/>
      <c r="J73" s="7"/>
      <c r="K73" s="8"/>
      <c r="L73" s="8"/>
    </row>
    <row r="74" spans="1:12" x14ac:dyDescent="0.25">
      <c r="A74" s="8" t="s">
        <v>11</v>
      </c>
      <c r="B74" s="12">
        <v>20</v>
      </c>
      <c r="C74" s="7" t="s">
        <v>15</v>
      </c>
      <c r="D74" s="8">
        <v>5.7</v>
      </c>
      <c r="E74" s="8" t="s">
        <v>18</v>
      </c>
      <c r="H74" s="8"/>
      <c r="I74" s="12"/>
      <c r="J74" s="7"/>
      <c r="K74" s="8"/>
      <c r="L74" s="8"/>
    </row>
    <row r="75" spans="1:12" x14ac:dyDescent="0.25">
      <c r="A75" s="8" t="s">
        <v>11</v>
      </c>
      <c r="B75" s="12">
        <v>20</v>
      </c>
      <c r="C75" s="7" t="s">
        <v>16</v>
      </c>
      <c r="D75" s="8">
        <v>9</v>
      </c>
      <c r="E75" s="8" t="s">
        <v>18</v>
      </c>
      <c r="H75" s="8"/>
      <c r="I75" s="12"/>
      <c r="J75" s="7"/>
      <c r="K75" s="8"/>
      <c r="L75" s="8"/>
    </row>
    <row r="76" spans="1:12" x14ac:dyDescent="0.25">
      <c r="A76" s="8" t="s">
        <v>11</v>
      </c>
      <c r="B76" s="12">
        <v>21</v>
      </c>
      <c r="C76" s="7" t="s">
        <v>4</v>
      </c>
      <c r="D76" s="8">
        <v>4.7</v>
      </c>
      <c r="E76" s="8" t="s">
        <v>18</v>
      </c>
      <c r="H76" s="8"/>
      <c r="I76" s="12"/>
      <c r="J76" s="7"/>
      <c r="K76" s="8"/>
      <c r="L76" s="8"/>
    </row>
    <row r="77" spans="1:12" x14ac:dyDescent="0.25">
      <c r="A77" s="8" t="s">
        <v>11</v>
      </c>
      <c r="B77" s="12">
        <v>21</v>
      </c>
      <c r="C77" s="7" t="s">
        <v>5</v>
      </c>
      <c r="D77" s="8">
        <v>3.8</v>
      </c>
      <c r="E77" s="8" t="s">
        <v>18</v>
      </c>
      <c r="H77" s="8"/>
      <c r="I77" s="12"/>
      <c r="J77" s="7"/>
      <c r="K77" s="8"/>
      <c r="L77" s="8"/>
    </row>
    <row r="78" spans="1:12" x14ac:dyDescent="0.25">
      <c r="A78" s="8" t="s">
        <v>11</v>
      </c>
      <c r="B78" s="12">
        <v>21</v>
      </c>
      <c r="C78" s="7" t="s">
        <v>6</v>
      </c>
      <c r="D78" s="8">
        <v>6.1</v>
      </c>
      <c r="E78" s="8" t="s">
        <v>18</v>
      </c>
      <c r="H78" s="8"/>
      <c r="I78" s="12"/>
      <c r="J78" s="7"/>
      <c r="K78" s="8"/>
      <c r="L78" s="8"/>
    </row>
    <row r="79" spans="1:12" x14ac:dyDescent="0.25">
      <c r="A79" s="8" t="s">
        <v>11</v>
      </c>
      <c r="B79" s="12">
        <v>21</v>
      </c>
      <c r="C79" s="7" t="s">
        <v>15</v>
      </c>
      <c r="D79" s="8">
        <v>7</v>
      </c>
      <c r="E79" s="8" t="s">
        <v>18</v>
      </c>
      <c r="H79" s="8"/>
      <c r="I79" s="12"/>
      <c r="J79" s="7"/>
      <c r="K79" s="8"/>
      <c r="L79" s="8"/>
    </row>
    <row r="80" spans="1:12" x14ac:dyDescent="0.25">
      <c r="A80" s="8" t="s">
        <v>11</v>
      </c>
      <c r="B80" s="12">
        <v>21</v>
      </c>
      <c r="C80" s="7" t="s">
        <v>16</v>
      </c>
      <c r="D80" s="8">
        <v>7.9</v>
      </c>
      <c r="E80" s="8" t="s">
        <v>18</v>
      </c>
      <c r="H80" s="8"/>
      <c r="I80" s="12"/>
      <c r="J80" s="7"/>
      <c r="K80" s="8"/>
      <c r="L80" s="8"/>
    </row>
    <row r="81" spans="1:12" x14ac:dyDescent="0.25">
      <c r="A81" s="8" t="s">
        <v>11</v>
      </c>
      <c r="B81" s="12">
        <v>22</v>
      </c>
      <c r="C81" s="7" t="s">
        <v>4</v>
      </c>
      <c r="D81" s="8">
        <v>4.8</v>
      </c>
      <c r="E81" s="8" t="s">
        <v>18</v>
      </c>
      <c r="H81" s="8"/>
      <c r="I81" s="12"/>
      <c r="J81" s="7"/>
      <c r="K81" s="8"/>
      <c r="L81" s="8"/>
    </row>
    <row r="82" spans="1:12" x14ac:dyDescent="0.25">
      <c r="A82" s="8" t="s">
        <v>11</v>
      </c>
      <c r="B82" s="12">
        <v>22</v>
      </c>
      <c r="C82" s="7" t="s">
        <v>5</v>
      </c>
      <c r="D82" s="8">
        <v>4.7</v>
      </c>
      <c r="E82" s="8" t="s">
        <v>18</v>
      </c>
      <c r="H82" s="8"/>
      <c r="I82" s="12"/>
      <c r="J82" s="7"/>
      <c r="K82" s="8"/>
      <c r="L82" s="8"/>
    </row>
    <row r="83" spans="1:12" x14ac:dyDescent="0.25">
      <c r="A83" s="8" t="s">
        <v>11</v>
      </c>
      <c r="B83" s="12">
        <v>22</v>
      </c>
      <c r="C83" s="7" t="s">
        <v>6</v>
      </c>
      <c r="D83" s="8">
        <v>6.3</v>
      </c>
      <c r="E83" s="8" t="s">
        <v>18</v>
      </c>
      <c r="H83" s="8"/>
      <c r="I83" s="12"/>
      <c r="J83" s="7"/>
      <c r="K83" s="8"/>
      <c r="L83" s="8"/>
    </row>
    <row r="84" spans="1:12" x14ac:dyDescent="0.25">
      <c r="A84" s="8" t="s">
        <v>11</v>
      </c>
      <c r="B84" s="12">
        <v>22</v>
      </c>
      <c r="C84" s="7" t="s">
        <v>15</v>
      </c>
      <c r="D84" s="8">
        <v>6.6</v>
      </c>
      <c r="E84" s="8" t="s">
        <v>18</v>
      </c>
      <c r="H84" s="8"/>
      <c r="I84" s="12"/>
      <c r="J84" s="7"/>
      <c r="K84" s="8"/>
      <c r="L84" s="8"/>
    </row>
    <row r="85" spans="1:12" x14ac:dyDescent="0.25">
      <c r="A85" s="8" t="s">
        <v>11</v>
      </c>
      <c r="B85" s="12">
        <v>22</v>
      </c>
      <c r="C85" s="7" t="s">
        <v>16</v>
      </c>
      <c r="D85" s="8">
        <v>7.8</v>
      </c>
      <c r="E85" s="8" t="s">
        <v>18</v>
      </c>
      <c r="H85" s="8"/>
      <c r="I85" s="12"/>
      <c r="J85" s="7"/>
      <c r="K85" s="8"/>
      <c r="L85" s="8"/>
    </row>
    <row r="86" spans="1:12" x14ac:dyDescent="0.25">
      <c r="A86" s="8" t="s">
        <v>11</v>
      </c>
      <c r="B86" s="12">
        <v>23</v>
      </c>
      <c r="C86" s="7" t="s">
        <v>4</v>
      </c>
      <c r="D86" s="8">
        <v>3.5</v>
      </c>
      <c r="E86" s="8" t="s">
        <v>18</v>
      </c>
      <c r="H86" s="8"/>
      <c r="I86" s="12"/>
      <c r="J86" s="7"/>
      <c r="K86" s="8"/>
      <c r="L86" s="8"/>
    </row>
    <row r="87" spans="1:12" x14ac:dyDescent="0.25">
      <c r="A87" s="8" t="s">
        <v>11</v>
      </c>
      <c r="B87" s="12">
        <v>23</v>
      </c>
      <c r="C87" s="7" t="s">
        <v>5</v>
      </c>
      <c r="D87" s="8">
        <v>3.4</v>
      </c>
      <c r="E87" s="8" t="s">
        <v>18</v>
      </c>
      <c r="H87" s="8"/>
      <c r="I87" s="12"/>
      <c r="J87" s="7"/>
      <c r="K87" s="8"/>
      <c r="L87" s="8"/>
    </row>
    <row r="88" spans="1:12" x14ac:dyDescent="0.25">
      <c r="A88" s="8" t="s">
        <v>11</v>
      </c>
      <c r="B88" s="12">
        <v>23</v>
      </c>
      <c r="C88" s="7" t="s">
        <v>6</v>
      </c>
      <c r="D88" s="8">
        <v>6</v>
      </c>
      <c r="E88" s="8" t="s">
        <v>18</v>
      </c>
      <c r="H88" s="8"/>
      <c r="I88" s="12"/>
      <c r="J88" s="7"/>
      <c r="K88" s="8"/>
      <c r="L88" s="8"/>
    </row>
    <row r="89" spans="1:12" x14ac:dyDescent="0.25">
      <c r="A89" s="8" t="s">
        <v>11</v>
      </c>
      <c r="B89" s="12">
        <v>23</v>
      </c>
      <c r="C89" s="7" t="s">
        <v>15</v>
      </c>
      <c r="D89" s="8">
        <v>6.2</v>
      </c>
      <c r="E89" s="8" t="s">
        <v>18</v>
      </c>
      <c r="H89" s="8"/>
      <c r="I89" s="12"/>
      <c r="J89" s="7"/>
      <c r="K89" s="8"/>
      <c r="L89" s="8"/>
    </row>
    <row r="90" spans="1:12" s="14" customFormat="1" x14ac:dyDescent="0.25">
      <c r="A90" s="8" t="s">
        <v>11</v>
      </c>
      <c r="B90" s="12">
        <v>23</v>
      </c>
      <c r="C90" s="7" t="s">
        <v>16</v>
      </c>
      <c r="D90" s="8">
        <v>7.9</v>
      </c>
      <c r="E90" s="8" t="s">
        <v>18</v>
      </c>
      <c r="F90"/>
      <c r="G90" s="5"/>
      <c r="H90" s="8"/>
      <c r="I90" s="12"/>
      <c r="J90" s="7"/>
      <c r="K90" s="8"/>
      <c r="L90" s="8"/>
    </row>
    <row r="91" spans="1:12" s="14" customFormat="1" x14ac:dyDescent="0.25">
      <c r="A91" s="35"/>
      <c r="B91" s="31"/>
      <c r="C91" s="31"/>
      <c r="G91" s="31"/>
      <c r="H91" s="34"/>
    </row>
    <row r="92" spans="1:12" s="14" customFormat="1" x14ac:dyDescent="0.25">
      <c r="B92" s="31"/>
      <c r="C92" s="31"/>
      <c r="G92" s="31"/>
      <c r="H92" s="34"/>
    </row>
    <row r="93" spans="1:12" x14ac:dyDescent="0.25">
      <c r="A93" s="14"/>
      <c r="B93" s="19"/>
      <c r="C93" s="19"/>
      <c r="D93" s="20"/>
      <c r="E93" s="20"/>
      <c r="F93" s="14"/>
    </row>
    <row r="94" spans="1:12" x14ac:dyDescent="0.25">
      <c r="A94" s="16"/>
      <c r="B94" s="3"/>
      <c r="C94" s="3"/>
      <c r="D94" s="4"/>
      <c r="E94" s="4"/>
      <c r="H94" s="17" t="s">
        <v>10</v>
      </c>
      <c r="I94" s="3" t="s">
        <v>7</v>
      </c>
      <c r="J94" s="3" t="s">
        <v>8</v>
      </c>
      <c r="K94" s="4" t="s">
        <v>13</v>
      </c>
      <c r="L94" s="4" t="s">
        <v>12</v>
      </c>
    </row>
    <row r="95" spans="1:12" x14ac:dyDescent="0.25">
      <c r="A95" s="8"/>
      <c r="B95" s="12"/>
      <c r="C95" s="7"/>
      <c r="D95" s="8"/>
      <c r="E95" s="8"/>
      <c r="H95" s="10" t="s">
        <v>11</v>
      </c>
      <c r="I95" s="7">
        <v>1</v>
      </c>
      <c r="J95" s="10"/>
      <c r="K95" s="8"/>
      <c r="L95" s="8"/>
    </row>
    <row r="96" spans="1:12" x14ac:dyDescent="0.25">
      <c r="A96" s="8"/>
      <c r="B96" s="12"/>
      <c r="C96" s="7"/>
      <c r="D96" s="8"/>
      <c r="E96" s="8"/>
      <c r="H96" s="10" t="s">
        <v>11</v>
      </c>
      <c r="I96" s="7">
        <v>2</v>
      </c>
      <c r="J96" s="10"/>
      <c r="K96" s="8"/>
      <c r="L96" s="8"/>
    </row>
    <row r="97" spans="1:12" x14ac:dyDescent="0.25">
      <c r="A97" s="8"/>
      <c r="B97" s="12"/>
      <c r="C97" s="7"/>
      <c r="D97" s="8"/>
      <c r="E97" s="8"/>
      <c r="H97" s="10" t="s">
        <v>11</v>
      </c>
      <c r="I97" s="7">
        <v>3</v>
      </c>
      <c r="J97" s="10"/>
      <c r="K97" s="8"/>
      <c r="L97" s="8"/>
    </row>
    <row r="98" spans="1:12" x14ac:dyDescent="0.25">
      <c r="A98" s="8"/>
      <c r="B98" s="12"/>
      <c r="C98" s="7"/>
      <c r="D98" s="8"/>
      <c r="E98" s="8"/>
      <c r="H98" s="10" t="s">
        <v>11</v>
      </c>
      <c r="I98" s="7">
        <v>4</v>
      </c>
      <c r="J98" s="10"/>
      <c r="K98" s="8"/>
      <c r="L98" s="8"/>
    </row>
    <row r="99" spans="1:12" x14ac:dyDescent="0.25">
      <c r="A99" s="8"/>
      <c r="B99" s="12"/>
      <c r="C99" s="7"/>
      <c r="D99" s="8"/>
      <c r="E99" s="8"/>
      <c r="H99" s="10" t="s">
        <v>11</v>
      </c>
      <c r="I99" s="7">
        <v>5</v>
      </c>
      <c r="J99" s="10"/>
      <c r="K99" s="8"/>
      <c r="L99" s="8"/>
    </row>
    <row r="100" spans="1:12" x14ac:dyDescent="0.25">
      <c r="A100" s="8"/>
      <c r="B100" s="12"/>
      <c r="C100" s="7"/>
      <c r="D100" s="8"/>
      <c r="E100" s="8"/>
      <c r="H100" s="10" t="s">
        <v>11</v>
      </c>
      <c r="I100" s="7">
        <v>6</v>
      </c>
      <c r="J100" s="10"/>
      <c r="K100" s="8"/>
      <c r="L100" s="8"/>
    </row>
    <row r="101" spans="1:12" x14ac:dyDescent="0.25">
      <c r="A101" s="8"/>
      <c r="B101" s="12"/>
      <c r="C101" s="7"/>
      <c r="D101" s="8"/>
      <c r="E101" s="8"/>
      <c r="H101" s="10" t="s">
        <v>11</v>
      </c>
      <c r="I101" s="7">
        <v>7</v>
      </c>
      <c r="J101" s="10"/>
      <c r="K101" s="8"/>
      <c r="L101" s="8"/>
    </row>
    <row r="102" spans="1:12" x14ac:dyDescent="0.25">
      <c r="A102" s="8"/>
      <c r="B102" s="12"/>
      <c r="C102" s="7"/>
      <c r="D102" s="8"/>
      <c r="E102" s="8"/>
      <c r="H102" s="10" t="s">
        <v>11</v>
      </c>
      <c r="I102" s="7">
        <v>8</v>
      </c>
      <c r="J102" s="10"/>
      <c r="K102" s="8"/>
      <c r="L102" s="8"/>
    </row>
    <row r="103" spans="1:12" x14ac:dyDescent="0.25">
      <c r="A103" s="8"/>
      <c r="B103" s="12"/>
      <c r="C103" s="7"/>
      <c r="D103" s="8"/>
      <c r="E103" s="8"/>
      <c r="H103" s="10" t="s">
        <v>11</v>
      </c>
      <c r="I103" s="7">
        <v>9</v>
      </c>
      <c r="J103" s="10"/>
      <c r="K103" s="8"/>
      <c r="L103" s="8"/>
    </row>
    <row r="104" spans="1:12" x14ac:dyDescent="0.25">
      <c r="A104" s="8"/>
      <c r="B104" s="12"/>
      <c r="C104" s="7"/>
      <c r="D104" s="8"/>
      <c r="E104" s="8"/>
      <c r="H104" s="10" t="s">
        <v>11</v>
      </c>
      <c r="I104" s="7">
        <v>10</v>
      </c>
      <c r="J104" s="10"/>
      <c r="K104" s="8"/>
      <c r="L104" s="8"/>
    </row>
    <row r="105" spans="1:12" x14ac:dyDescent="0.25">
      <c r="A105" s="8"/>
      <c r="B105" s="12"/>
      <c r="C105" s="7"/>
      <c r="D105" s="8"/>
      <c r="E105" s="8"/>
      <c r="H105" s="10" t="s">
        <v>11</v>
      </c>
      <c r="I105" s="7">
        <v>11</v>
      </c>
      <c r="J105" s="10"/>
      <c r="K105" s="8"/>
      <c r="L105" s="8"/>
    </row>
    <row r="106" spans="1:12" x14ac:dyDescent="0.25">
      <c r="A106" s="8"/>
      <c r="B106" s="12"/>
      <c r="C106" s="7"/>
      <c r="D106" s="8"/>
      <c r="E106" s="8"/>
      <c r="H106" s="10" t="s">
        <v>11</v>
      </c>
      <c r="I106" s="7">
        <v>12</v>
      </c>
      <c r="J106" s="10"/>
      <c r="K106" s="8"/>
      <c r="L106" s="8"/>
    </row>
    <row r="107" spans="1:12" x14ac:dyDescent="0.25">
      <c r="A107" s="8"/>
      <c r="B107" s="12"/>
      <c r="C107" s="7"/>
      <c r="D107" s="8"/>
      <c r="E107" s="8"/>
      <c r="H107" s="10" t="s">
        <v>11</v>
      </c>
      <c r="I107" s="7">
        <v>13</v>
      </c>
      <c r="J107" s="10"/>
      <c r="K107" s="8"/>
      <c r="L107" s="8"/>
    </row>
    <row r="108" spans="1:12" x14ac:dyDescent="0.25">
      <c r="A108" s="8"/>
      <c r="B108" s="12"/>
      <c r="C108" s="7"/>
      <c r="D108" s="8"/>
      <c r="E108" s="8"/>
      <c r="H108" s="10" t="s">
        <v>11</v>
      </c>
      <c r="I108" s="7">
        <v>14</v>
      </c>
      <c r="J108" s="10"/>
      <c r="K108" s="8"/>
      <c r="L108" s="8"/>
    </row>
    <row r="109" spans="1:12" x14ac:dyDescent="0.25">
      <c r="A109" s="8"/>
      <c r="B109" s="12"/>
      <c r="C109" s="7"/>
      <c r="D109" s="8"/>
      <c r="E109" s="8"/>
      <c r="H109" s="10" t="s">
        <v>11</v>
      </c>
      <c r="I109" s="7">
        <v>15</v>
      </c>
      <c r="J109" s="10"/>
      <c r="K109" s="8"/>
      <c r="L109" s="8"/>
    </row>
    <row r="110" spans="1:12" x14ac:dyDescent="0.25">
      <c r="A110" s="8"/>
      <c r="B110" s="12"/>
      <c r="C110" s="7"/>
      <c r="D110" s="8"/>
      <c r="E110" s="8"/>
      <c r="H110" s="10" t="s">
        <v>11</v>
      </c>
      <c r="I110" s="7">
        <v>16</v>
      </c>
      <c r="J110" s="10"/>
      <c r="K110" s="8"/>
      <c r="L110" s="8"/>
    </row>
    <row r="111" spans="1:12" x14ac:dyDescent="0.25">
      <c r="A111" s="8"/>
      <c r="B111" s="12"/>
      <c r="C111" s="7"/>
      <c r="D111" s="8"/>
      <c r="E111" s="8"/>
      <c r="H111" s="10" t="s">
        <v>11</v>
      </c>
      <c r="I111" s="7">
        <v>17</v>
      </c>
      <c r="J111" s="10"/>
      <c r="K111" s="8"/>
      <c r="L111" s="8"/>
    </row>
    <row r="112" spans="1:12" x14ac:dyDescent="0.25">
      <c r="A112" s="8"/>
      <c r="B112" s="12"/>
      <c r="C112" s="7"/>
      <c r="D112" s="8"/>
      <c r="E112" s="8"/>
      <c r="H112" s="10" t="s">
        <v>11</v>
      </c>
      <c r="I112" s="7">
        <v>18</v>
      </c>
      <c r="J112" s="10"/>
      <c r="K112" s="8"/>
      <c r="L112" s="8"/>
    </row>
    <row r="113" spans="1:12" x14ac:dyDescent="0.25">
      <c r="H113" s="10" t="s">
        <v>11</v>
      </c>
      <c r="I113" s="7">
        <v>19</v>
      </c>
      <c r="J113" s="10"/>
      <c r="K113" s="8"/>
      <c r="L113" s="8"/>
    </row>
    <row r="114" spans="1:12" x14ac:dyDescent="0.25">
      <c r="A114" s="41"/>
      <c r="B114" s="41"/>
      <c r="C114" s="31"/>
      <c r="D114" s="14"/>
      <c r="E114" s="14"/>
      <c r="F114" s="14"/>
      <c r="H114" s="10" t="s">
        <v>11</v>
      </c>
      <c r="I114" s="7">
        <v>20</v>
      </c>
      <c r="J114" s="10"/>
      <c r="K114" s="8"/>
      <c r="L114" s="8"/>
    </row>
    <row r="115" spans="1:12" x14ac:dyDescent="0.25">
      <c r="A115" s="14"/>
      <c r="B115" s="31"/>
      <c r="C115" s="31"/>
      <c r="D115" s="14"/>
      <c r="E115" s="14"/>
      <c r="F115" s="14"/>
      <c r="H115" s="10" t="s">
        <v>11</v>
      </c>
      <c r="I115" s="7">
        <v>21</v>
      </c>
      <c r="J115" s="10"/>
      <c r="K115" s="8"/>
      <c r="L115" s="8"/>
    </row>
    <row r="116" spans="1:12" x14ac:dyDescent="0.25">
      <c r="A116" s="41" t="s">
        <v>14</v>
      </c>
      <c r="B116" s="41"/>
      <c r="C116" s="31"/>
      <c r="D116" s="14"/>
      <c r="E116" s="14"/>
      <c r="F116" s="14"/>
      <c r="H116" s="10" t="s">
        <v>11</v>
      </c>
      <c r="I116" s="7">
        <v>22</v>
      </c>
      <c r="J116" s="10"/>
      <c r="K116" s="8"/>
      <c r="L116" s="8"/>
    </row>
    <row r="117" spans="1:12" x14ac:dyDescent="0.25">
      <c r="H117" s="10" t="s">
        <v>11</v>
      </c>
      <c r="I117" s="7">
        <v>23</v>
      </c>
      <c r="J117" s="10"/>
      <c r="K117" s="8"/>
      <c r="L117" s="8"/>
    </row>
    <row r="118" spans="1:12" x14ac:dyDescent="0.25">
      <c r="A118" s="29"/>
      <c r="B118" s="30"/>
      <c r="C118" s="30"/>
      <c r="D118" s="29"/>
      <c r="E118" s="29"/>
      <c r="F118" s="29"/>
      <c r="H118" s="10" t="s">
        <v>11</v>
      </c>
      <c r="I118" s="7">
        <v>24</v>
      </c>
      <c r="J118" s="10"/>
      <c r="K118" s="8"/>
      <c r="L118" s="8"/>
    </row>
    <row r="119" spans="1:12" x14ac:dyDescent="0.25">
      <c r="H119" s="10" t="s">
        <v>9</v>
      </c>
      <c r="I119" s="21">
        <v>25</v>
      </c>
      <c r="J119" s="8"/>
      <c r="K119" s="8"/>
      <c r="L119" s="8"/>
    </row>
    <row r="120" spans="1:12" x14ac:dyDescent="0.25">
      <c r="A120" s="27"/>
      <c r="B120" s="28"/>
      <c r="C120" s="28"/>
      <c r="D120" s="27"/>
      <c r="E120" s="27"/>
      <c r="F120" s="27"/>
      <c r="H120" s="10" t="s">
        <v>9</v>
      </c>
      <c r="I120" s="21">
        <v>26</v>
      </c>
      <c r="J120" s="8"/>
      <c r="K120" s="8"/>
      <c r="L120" s="8"/>
    </row>
    <row r="121" spans="1:12" x14ac:dyDescent="0.25">
      <c r="A121" s="29"/>
      <c r="B121" s="30"/>
      <c r="C121" s="30"/>
      <c r="D121" s="29"/>
      <c r="E121" s="29"/>
      <c r="F121" s="29"/>
    </row>
    <row r="122" spans="1:12" x14ac:dyDescent="0.25">
      <c r="G122" s="14"/>
      <c r="H122" s="31"/>
      <c r="I122" s="31"/>
      <c r="J122" s="14"/>
      <c r="K122" s="14"/>
      <c r="L122" s="14"/>
    </row>
    <row r="123" spans="1:12" x14ac:dyDescent="0.25">
      <c r="A123" s="29"/>
      <c r="B123" s="30"/>
      <c r="C123" s="30"/>
      <c r="D123" s="29"/>
      <c r="E123" s="29"/>
      <c r="F123" s="29"/>
      <c r="G123" s="14"/>
      <c r="H123" s="31"/>
      <c r="I123" s="31"/>
      <c r="J123" s="14"/>
      <c r="K123" s="14"/>
      <c r="L123" s="14"/>
    </row>
    <row r="124" spans="1:12" x14ac:dyDescent="0.25">
      <c r="G124" s="15"/>
      <c r="H124" s="26"/>
      <c r="I124" s="26"/>
      <c r="J124" s="15"/>
      <c r="K124" s="15"/>
      <c r="L124" s="15"/>
    </row>
    <row r="125" spans="1:12" x14ac:dyDescent="0.25">
      <c r="A125" s="29"/>
      <c r="B125" s="30"/>
      <c r="C125" s="30"/>
      <c r="D125" s="29"/>
      <c r="E125" s="29"/>
      <c r="F125" s="29"/>
      <c r="G125"/>
      <c r="H125" s="5"/>
      <c r="I125" s="5"/>
    </row>
    <row r="126" spans="1:12" x14ac:dyDescent="0.25">
      <c r="G126" s="29"/>
      <c r="H126" s="30"/>
      <c r="I126" s="30"/>
      <c r="J126" s="29"/>
      <c r="K126" s="29"/>
      <c r="L126" s="29"/>
    </row>
    <row r="127" spans="1:12" x14ac:dyDescent="0.25">
      <c r="A127" s="29"/>
      <c r="B127" s="30"/>
      <c r="C127" s="30"/>
      <c r="D127" s="29"/>
      <c r="E127" s="29"/>
      <c r="F127" s="29"/>
      <c r="G127"/>
      <c r="H127" s="5"/>
      <c r="I127" s="5"/>
    </row>
    <row r="128" spans="1:12" x14ac:dyDescent="0.25">
      <c r="G128" s="29"/>
      <c r="H128" s="30"/>
      <c r="I128" s="30"/>
      <c r="J128" s="29"/>
      <c r="K128" s="29"/>
      <c r="L128" s="29"/>
    </row>
    <row r="129" spans="1:12" x14ac:dyDescent="0.25">
      <c r="A129" s="29"/>
      <c r="B129" s="30"/>
      <c r="C129" s="30"/>
      <c r="D129" s="29"/>
      <c r="E129" s="29"/>
      <c r="F129" s="29"/>
      <c r="G129"/>
      <c r="H129" s="5"/>
      <c r="I129" s="5"/>
    </row>
    <row r="130" spans="1:12" x14ac:dyDescent="0.25">
      <c r="G130" s="29"/>
      <c r="H130" s="30"/>
      <c r="I130" s="30"/>
      <c r="J130" s="29"/>
      <c r="K130" s="29"/>
      <c r="L130" s="29"/>
    </row>
    <row r="131" spans="1:12" x14ac:dyDescent="0.25">
      <c r="A131" s="29"/>
      <c r="B131" s="30"/>
      <c r="C131" s="30"/>
      <c r="D131" s="29"/>
      <c r="E131" s="29"/>
      <c r="F131" s="29"/>
      <c r="G131"/>
      <c r="H131" s="5"/>
      <c r="I131" s="5"/>
    </row>
    <row r="132" spans="1:12" x14ac:dyDescent="0.25">
      <c r="G132" s="29"/>
      <c r="H132" s="30"/>
      <c r="I132" s="30"/>
      <c r="J132" s="29"/>
      <c r="K132" s="29"/>
      <c r="L132" s="29"/>
    </row>
    <row r="133" spans="1:12" x14ac:dyDescent="0.25">
      <c r="A133" s="29"/>
      <c r="B133" s="30"/>
      <c r="C133" s="30"/>
      <c r="D133" s="29"/>
      <c r="E133" s="29"/>
      <c r="F133" s="29"/>
      <c r="G133" s="29"/>
      <c r="H133" s="30"/>
      <c r="I133" s="30"/>
      <c r="J133" s="29"/>
      <c r="K133" s="29"/>
      <c r="L133" s="29"/>
    </row>
    <row r="134" spans="1:12" x14ac:dyDescent="0.25">
      <c r="G134"/>
      <c r="H134" s="5"/>
      <c r="I134" s="5"/>
    </row>
    <row r="135" spans="1:12" x14ac:dyDescent="0.25">
      <c r="A135" s="29"/>
      <c r="B135" s="30"/>
      <c r="C135" s="30"/>
      <c r="D135" s="29"/>
      <c r="E135" s="29"/>
      <c r="F135" s="29"/>
      <c r="G135" s="29"/>
      <c r="H135" s="30"/>
      <c r="I135" s="30"/>
      <c r="J135" s="29"/>
      <c r="K135" s="29"/>
      <c r="L135" s="29"/>
    </row>
    <row r="136" spans="1:12" x14ac:dyDescent="0.25">
      <c r="G136" s="29"/>
      <c r="H136" s="30"/>
      <c r="I136" s="30"/>
      <c r="J136" s="29"/>
      <c r="K136" s="29"/>
      <c r="L136" s="29"/>
    </row>
    <row r="137" spans="1:12" x14ac:dyDescent="0.25">
      <c r="A137" s="29"/>
      <c r="B137" s="30"/>
      <c r="C137" s="30"/>
      <c r="D137" s="29"/>
      <c r="E137" s="29"/>
      <c r="F137" s="29"/>
      <c r="G137" s="26"/>
      <c r="H137" s="32"/>
      <c r="I137" s="15"/>
      <c r="J137" s="15"/>
      <c r="K137" s="15"/>
      <c r="L137" s="15"/>
    </row>
    <row r="138" spans="1:12" x14ac:dyDescent="0.25">
      <c r="A138" s="29"/>
      <c r="B138" s="30"/>
      <c r="C138" s="30"/>
      <c r="D138" s="29"/>
      <c r="E138" s="29"/>
      <c r="F138" s="29"/>
      <c r="G138" s="30"/>
      <c r="H138" s="33"/>
      <c r="I138" s="29"/>
      <c r="J138" s="29"/>
      <c r="K138" s="29"/>
      <c r="L138" s="29"/>
    </row>
    <row r="139" spans="1:12" x14ac:dyDescent="0.25">
      <c r="A139" s="29"/>
      <c r="B139" s="30"/>
      <c r="C139" s="30"/>
      <c r="D139" s="29"/>
      <c r="E139" s="29"/>
      <c r="F139" s="29"/>
      <c r="G139" s="30"/>
      <c r="H139" s="33"/>
      <c r="I139" s="29"/>
      <c r="J139" s="29"/>
      <c r="K139" s="29"/>
      <c r="L139" s="29"/>
    </row>
  </sheetData>
  <mergeCells count="3">
    <mergeCell ref="A1:L1"/>
    <mergeCell ref="A114:B114"/>
    <mergeCell ref="A116:B116"/>
  </mergeCells>
  <phoneticPr fontId="2" type="noConversion"/>
  <pageMargins left="0.25" right="0.25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72C0E-0510-401F-B1E0-F8CBBF0E3A8D}">
  <dimension ref="A1:K197"/>
  <sheetViews>
    <sheetView workbookViewId="0">
      <selection activeCell="H207" sqref="H207"/>
    </sheetView>
  </sheetViews>
  <sheetFormatPr defaultRowHeight="15" x14ac:dyDescent="0.25"/>
  <cols>
    <col min="1" max="2" width="9.7109375" bestFit="1" customWidth="1"/>
    <col min="4" max="4" width="11.5703125" customWidth="1"/>
    <col min="5" max="5" width="8.7109375" bestFit="1" customWidth="1"/>
    <col min="6" max="6" width="9.7109375" bestFit="1" customWidth="1"/>
    <col min="9" max="9" width="9.7109375" bestFit="1" customWidth="1"/>
    <col min="10" max="10" width="14.28515625" bestFit="1" customWidth="1"/>
  </cols>
  <sheetData>
    <row r="1" spans="1:11" x14ac:dyDescent="0.25">
      <c r="A1" t="s">
        <v>62</v>
      </c>
      <c r="B1" t="s">
        <v>63</v>
      </c>
      <c r="C1" s="16" t="s">
        <v>10</v>
      </c>
      <c r="D1" s="3" t="s">
        <v>7</v>
      </c>
      <c r="E1" s="3" t="s">
        <v>1</v>
      </c>
      <c r="F1" s="4" t="s">
        <v>23</v>
      </c>
      <c r="G1" s="4" t="s">
        <v>24</v>
      </c>
      <c r="H1" t="s">
        <v>81</v>
      </c>
      <c r="I1" t="s">
        <v>21</v>
      </c>
      <c r="J1" t="s">
        <v>76</v>
      </c>
      <c r="K1" t="s">
        <v>78</v>
      </c>
    </row>
    <row r="2" spans="1:11" x14ac:dyDescent="0.25">
      <c r="A2" s="37">
        <v>44285</v>
      </c>
      <c r="B2" s="37">
        <v>44312</v>
      </c>
      <c r="C2" s="13" t="s">
        <v>11</v>
      </c>
      <c r="D2" s="12">
        <v>1</v>
      </c>
      <c r="E2" s="7" t="s">
        <v>4</v>
      </c>
      <c r="F2" s="8">
        <v>4.7</v>
      </c>
      <c r="I2" s="8" t="s">
        <v>18</v>
      </c>
      <c r="J2" t="s">
        <v>58</v>
      </c>
      <c r="K2" t="s">
        <v>79</v>
      </c>
    </row>
    <row r="3" spans="1:11" x14ac:dyDescent="0.25">
      <c r="A3" s="37">
        <v>44285</v>
      </c>
      <c r="B3" s="37">
        <v>44312</v>
      </c>
      <c r="C3" s="8" t="s">
        <v>11</v>
      </c>
      <c r="D3" s="12">
        <v>1</v>
      </c>
      <c r="E3" s="7" t="s">
        <v>5</v>
      </c>
      <c r="F3" s="8">
        <v>4.7</v>
      </c>
      <c r="I3" s="8" t="s">
        <v>18</v>
      </c>
      <c r="J3" t="s">
        <v>58</v>
      </c>
      <c r="K3" t="s">
        <v>79</v>
      </c>
    </row>
    <row r="4" spans="1:11" x14ac:dyDescent="0.25">
      <c r="A4" s="37">
        <v>44285</v>
      </c>
      <c r="B4" s="37">
        <v>44312</v>
      </c>
      <c r="C4" s="8" t="s">
        <v>11</v>
      </c>
      <c r="D4" s="12">
        <v>1</v>
      </c>
      <c r="E4" s="7" t="s">
        <v>6</v>
      </c>
      <c r="F4" s="8">
        <v>5.2</v>
      </c>
      <c r="I4" s="8" t="s">
        <v>18</v>
      </c>
      <c r="J4" t="s">
        <v>59</v>
      </c>
      <c r="K4" t="s">
        <v>79</v>
      </c>
    </row>
    <row r="5" spans="1:11" x14ac:dyDescent="0.25">
      <c r="A5" s="37">
        <v>44285</v>
      </c>
      <c r="B5" s="37">
        <v>44312</v>
      </c>
      <c r="C5" s="8" t="s">
        <v>11</v>
      </c>
      <c r="D5" s="12">
        <v>1</v>
      </c>
      <c r="E5" s="7" t="s">
        <v>15</v>
      </c>
      <c r="F5" s="8">
        <v>6.7</v>
      </c>
      <c r="I5" s="8" t="s">
        <v>18</v>
      </c>
      <c r="J5" t="s">
        <v>59</v>
      </c>
      <c r="K5" t="s">
        <v>79</v>
      </c>
    </row>
    <row r="6" spans="1:11" x14ac:dyDescent="0.25">
      <c r="A6" s="37">
        <v>44285</v>
      </c>
      <c r="B6" s="37">
        <v>44312</v>
      </c>
      <c r="C6" s="8" t="s">
        <v>11</v>
      </c>
      <c r="D6" s="12">
        <v>1</v>
      </c>
      <c r="E6" s="7" t="s">
        <v>16</v>
      </c>
      <c r="F6" s="8">
        <v>7.5</v>
      </c>
      <c r="I6" s="8" t="s">
        <v>18</v>
      </c>
      <c r="J6" t="s">
        <v>60</v>
      </c>
      <c r="K6" t="s">
        <v>79</v>
      </c>
    </row>
    <row r="7" spans="1:11" x14ac:dyDescent="0.25">
      <c r="A7" s="37">
        <v>44285</v>
      </c>
      <c r="B7" s="37">
        <v>44312</v>
      </c>
      <c r="C7" s="8" t="s">
        <v>11</v>
      </c>
      <c r="D7" s="12">
        <v>1</v>
      </c>
      <c r="E7" s="7" t="s">
        <v>17</v>
      </c>
      <c r="F7" s="8">
        <v>9.8000000000000007</v>
      </c>
      <c r="I7" s="8" t="s">
        <v>18</v>
      </c>
      <c r="J7" t="s">
        <v>61</v>
      </c>
      <c r="K7" t="s">
        <v>79</v>
      </c>
    </row>
    <row r="8" spans="1:11" x14ac:dyDescent="0.25">
      <c r="A8" s="37">
        <v>44285</v>
      </c>
      <c r="B8" s="37">
        <v>44312</v>
      </c>
      <c r="C8" s="8" t="s">
        <v>11</v>
      </c>
      <c r="D8" s="12">
        <v>2</v>
      </c>
      <c r="E8" s="7" t="s">
        <v>4</v>
      </c>
      <c r="F8" s="8">
        <v>3.6</v>
      </c>
      <c r="G8" s="8">
        <v>6.5</v>
      </c>
      <c r="H8">
        <f t="shared" ref="H8:H59" si="0">(LOG(G8)-LOG(F8))/27</f>
        <v>9.5041057731691959E-3</v>
      </c>
      <c r="I8" s="35" t="s">
        <v>22</v>
      </c>
      <c r="J8" t="s">
        <v>58</v>
      </c>
      <c r="K8" t="s">
        <v>79</v>
      </c>
    </row>
    <row r="9" spans="1:11" x14ac:dyDescent="0.25">
      <c r="A9" s="37">
        <v>44285</v>
      </c>
      <c r="B9" s="37">
        <v>44312</v>
      </c>
      <c r="C9" s="8" t="s">
        <v>11</v>
      </c>
      <c r="D9" s="12">
        <v>2</v>
      </c>
      <c r="E9" s="7" t="s">
        <v>5</v>
      </c>
      <c r="F9" s="8">
        <v>4.8</v>
      </c>
      <c r="G9" s="8">
        <v>8.3000000000000007</v>
      </c>
      <c r="H9">
        <f t="shared" si="0"/>
        <v>8.8087724074254366E-3</v>
      </c>
      <c r="I9" s="35" t="s">
        <v>22</v>
      </c>
      <c r="J9" t="s">
        <v>58</v>
      </c>
      <c r="K9" t="s">
        <v>79</v>
      </c>
    </row>
    <row r="10" spans="1:11" x14ac:dyDescent="0.25">
      <c r="A10" s="37">
        <v>44285</v>
      </c>
      <c r="B10" s="37">
        <v>44312</v>
      </c>
      <c r="C10" s="8" t="s">
        <v>11</v>
      </c>
      <c r="D10" s="12">
        <v>2</v>
      </c>
      <c r="E10" s="7" t="s">
        <v>6</v>
      </c>
      <c r="F10" s="8">
        <v>5.3</v>
      </c>
      <c r="G10" s="8">
        <v>8.6</v>
      </c>
      <c r="H10">
        <f t="shared" si="0"/>
        <v>7.7860215423251342E-3</v>
      </c>
      <c r="I10" s="35" t="s">
        <v>22</v>
      </c>
      <c r="J10" t="s">
        <v>59</v>
      </c>
      <c r="K10" t="s">
        <v>79</v>
      </c>
    </row>
    <row r="11" spans="1:11" x14ac:dyDescent="0.25">
      <c r="A11" s="37">
        <v>44285</v>
      </c>
      <c r="B11" s="37">
        <v>44312</v>
      </c>
      <c r="C11" s="8" t="s">
        <v>11</v>
      </c>
      <c r="D11" s="12">
        <v>2</v>
      </c>
      <c r="E11" s="7" t="s">
        <v>15</v>
      </c>
      <c r="F11" s="8">
        <v>6.2</v>
      </c>
      <c r="G11" s="8">
        <v>10.3</v>
      </c>
      <c r="H11">
        <f t="shared" si="0"/>
        <v>8.1646494521080866E-3</v>
      </c>
      <c r="I11" s="35" t="s">
        <v>22</v>
      </c>
      <c r="J11" t="s">
        <v>59</v>
      </c>
      <c r="K11" t="s">
        <v>79</v>
      </c>
    </row>
    <row r="12" spans="1:11" x14ac:dyDescent="0.25">
      <c r="A12" s="37">
        <v>44285</v>
      </c>
      <c r="B12" s="37">
        <v>44312</v>
      </c>
      <c r="C12" s="8" t="s">
        <v>11</v>
      </c>
      <c r="D12" s="12">
        <v>2</v>
      </c>
      <c r="E12" s="7" t="s">
        <v>16</v>
      </c>
      <c r="F12" s="8">
        <v>8.1999999999999993</v>
      </c>
      <c r="G12" s="8">
        <v>13.9</v>
      </c>
      <c r="H12">
        <f t="shared" si="0"/>
        <v>8.4889239951992032E-3</v>
      </c>
      <c r="I12" s="35" t="s">
        <v>22</v>
      </c>
      <c r="J12" t="s">
        <v>60</v>
      </c>
      <c r="K12" t="s">
        <v>79</v>
      </c>
    </row>
    <row r="13" spans="1:11" x14ac:dyDescent="0.25">
      <c r="A13" s="37">
        <v>44285</v>
      </c>
      <c r="B13" s="37">
        <v>44312</v>
      </c>
      <c r="C13" s="8" t="s">
        <v>11</v>
      </c>
      <c r="D13" s="12">
        <v>2</v>
      </c>
      <c r="E13" s="7" t="s">
        <v>17</v>
      </c>
      <c r="F13" s="8">
        <v>9.1</v>
      </c>
      <c r="G13" s="8">
        <v>13.9</v>
      </c>
      <c r="H13">
        <f t="shared" si="0"/>
        <v>6.8138299234445053E-3</v>
      </c>
      <c r="I13" s="35" t="s">
        <v>22</v>
      </c>
      <c r="J13" t="s">
        <v>61</v>
      </c>
      <c r="K13" t="s">
        <v>79</v>
      </c>
    </row>
    <row r="14" spans="1:11" x14ac:dyDescent="0.25">
      <c r="A14" s="37">
        <v>44285</v>
      </c>
      <c r="B14" s="37">
        <v>44312</v>
      </c>
      <c r="C14" s="8" t="s">
        <v>11</v>
      </c>
      <c r="D14" s="12">
        <v>3</v>
      </c>
      <c r="E14" s="7" t="s">
        <v>4</v>
      </c>
      <c r="F14" s="8">
        <v>3.9</v>
      </c>
      <c r="I14" s="8" t="s">
        <v>19</v>
      </c>
      <c r="J14" t="s">
        <v>58</v>
      </c>
      <c r="K14" t="s">
        <v>79</v>
      </c>
    </row>
    <row r="15" spans="1:11" x14ac:dyDescent="0.25">
      <c r="A15" s="37">
        <v>44285</v>
      </c>
      <c r="B15" s="37">
        <v>44312</v>
      </c>
      <c r="C15" s="8" t="s">
        <v>11</v>
      </c>
      <c r="D15" s="12">
        <v>3</v>
      </c>
      <c r="E15" s="7" t="s">
        <v>5</v>
      </c>
      <c r="F15" s="8">
        <v>4.5</v>
      </c>
      <c r="G15" s="8">
        <v>6.2</v>
      </c>
      <c r="H15">
        <f t="shared" si="0"/>
        <v>5.1547842860337097E-3</v>
      </c>
      <c r="I15" s="35" t="s">
        <v>22</v>
      </c>
      <c r="J15" t="s">
        <v>58</v>
      </c>
      <c r="K15" t="s">
        <v>79</v>
      </c>
    </row>
    <row r="16" spans="1:11" x14ac:dyDescent="0.25">
      <c r="A16" s="37">
        <v>44285</v>
      </c>
      <c r="B16" s="37">
        <v>44312</v>
      </c>
      <c r="C16" s="8" t="s">
        <v>11</v>
      </c>
      <c r="D16" s="12">
        <v>3</v>
      </c>
      <c r="E16" s="7" t="s">
        <v>6</v>
      </c>
      <c r="F16" s="8">
        <v>5.9</v>
      </c>
      <c r="G16" s="8">
        <v>10.5</v>
      </c>
      <c r="H16">
        <f t="shared" si="0"/>
        <v>9.2717513862145863E-3</v>
      </c>
      <c r="I16" s="35" t="s">
        <v>22</v>
      </c>
      <c r="J16" t="s">
        <v>59</v>
      </c>
      <c r="K16" t="s">
        <v>79</v>
      </c>
    </row>
    <row r="17" spans="1:11" x14ac:dyDescent="0.25">
      <c r="A17" s="37">
        <v>44285</v>
      </c>
      <c r="B17" s="37">
        <v>44312</v>
      </c>
      <c r="C17" s="8" t="s">
        <v>11</v>
      </c>
      <c r="D17" s="12">
        <v>3</v>
      </c>
      <c r="E17" s="7" t="s">
        <v>15</v>
      </c>
      <c r="F17" s="8">
        <v>5.9</v>
      </c>
      <c r="G17" s="8">
        <v>10.7</v>
      </c>
      <c r="H17">
        <f t="shared" si="0"/>
        <v>9.575250594187611E-3</v>
      </c>
      <c r="I17" s="35" t="s">
        <v>22</v>
      </c>
      <c r="J17" t="s">
        <v>59</v>
      </c>
      <c r="K17" t="s">
        <v>79</v>
      </c>
    </row>
    <row r="18" spans="1:11" x14ac:dyDescent="0.25">
      <c r="A18" s="37">
        <v>44285</v>
      </c>
      <c r="B18" s="37">
        <v>44312</v>
      </c>
      <c r="C18" s="8" t="s">
        <v>11</v>
      </c>
      <c r="D18" s="12">
        <v>3</v>
      </c>
      <c r="E18" s="7" t="s">
        <v>16</v>
      </c>
      <c r="F18" s="8">
        <v>7.8</v>
      </c>
      <c r="G18" s="8">
        <v>12.7</v>
      </c>
      <c r="H18">
        <f t="shared" si="0"/>
        <v>7.8410784542769056E-3</v>
      </c>
      <c r="I18" s="35" t="s">
        <v>22</v>
      </c>
      <c r="J18" t="s">
        <v>60</v>
      </c>
      <c r="K18" t="s">
        <v>79</v>
      </c>
    </row>
    <row r="19" spans="1:11" x14ac:dyDescent="0.25">
      <c r="A19" s="37">
        <v>44285</v>
      </c>
      <c r="B19" s="37">
        <v>44312</v>
      </c>
      <c r="C19" s="8" t="s">
        <v>11</v>
      </c>
      <c r="D19" s="12">
        <v>3</v>
      </c>
      <c r="E19" s="7" t="s">
        <v>17</v>
      </c>
      <c r="F19" s="8">
        <v>9.5</v>
      </c>
      <c r="G19" s="8">
        <v>15.1</v>
      </c>
      <c r="H19">
        <f t="shared" si="0"/>
        <v>7.4538274816415466E-3</v>
      </c>
      <c r="I19" s="35" t="s">
        <v>22</v>
      </c>
      <c r="J19" t="s">
        <v>61</v>
      </c>
      <c r="K19" t="s">
        <v>79</v>
      </c>
    </row>
    <row r="20" spans="1:11" x14ac:dyDescent="0.25">
      <c r="A20" s="37">
        <v>44285</v>
      </c>
      <c r="B20" s="37">
        <v>44312</v>
      </c>
      <c r="C20" s="8" t="s">
        <v>11</v>
      </c>
      <c r="D20" s="12">
        <v>4</v>
      </c>
      <c r="E20" s="7" t="s">
        <v>4</v>
      </c>
      <c r="F20" s="8">
        <v>4.9000000000000004</v>
      </c>
      <c r="G20" s="8">
        <v>9.3000000000000007</v>
      </c>
      <c r="H20">
        <f t="shared" si="0"/>
        <v>1.0306921056497088E-2</v>
      </c>
      <c r="I20" s="35" t="s">
        <v>22</v>
      </c>
      <c r="J20" t="s">
        <v>58</v>
      </c>
      <c r="K20" t="s">
        <v>79</v>
      </c>
    </row>
    <row r="21" spans="1:11" x14ac:dyDescent="0.25">
      <c r="A21" s="37">
        <v>44285</v>
      </c>
      <c r="B21" s="37">
        <v>44312</v>
      </c>
      <c r="C21" s="8" t="s">
        <v>11</v>
      </c>
      <c r="D21" s="12">
        <v>4</v>
      </c>
      <c r="E21" s="7" t="s">
        <v>5</v>
      </c>
      <c r="F21" s="8">
        <v>4.8</v>
      </c>
      <c r="G21" s="8">
        <v>8.3000000000000007</v>
      </c>
      <c r="H21">
        <f t="shared" si="0"/>
        <v>8.8087724074254366E-3</v>
      </c>
      <c r="I21" s="35" t="s">
        <v>22</v>
      </c>
      <c r="J21" t="s">
        <v>58</v>
      </c>
      <c r="K21" t="s">
        <v>79</v>
      </c>
    </row>
    <row r="22" spans="1:11" x14ac:dyDescent="0.25">
      <c r="A22" s="37">
        <v>44285</v>
      </c>
      <c r="B22" s="37">
        <v>44312</v>
      </c>
      <c r="C22" s="8" t="s">
        <v>11</v>
      </c>
      <c r="D22" s="12">
        <v>4</v>
      </c>
      <c r="E22" s="7" t="s">
        <v>6</v>
      </c>
      <c r="F22" s="8">
        <v>6.1</v>
      </c>
      <c r="G22" s="8">
        <v>10.7</v>
      </c>
      <c r="H22">
        <f t="shared" si="0"/>
        <v>9.039034913868248E-3</v>
      </c>
      <c r="I22" s="35" t="s">
        <v>22</v>
      </c>
      <c r="J22" t="s">
        <v>59</v>
      </c>
      <c r="K22" t="s">
        <v>79</v>
      </c>
    </row>
    <row r="23" spans="1:11" x14ac:dyDescent="0.25">
      <c r="A23" s="37">
        <v>44285</v>
      </c>
      <c r="B23" s="37">
        <v>44312</v>
      </c>
      <c r="C23" s="8" t="s">
        <v>11</v>
      </c>
      <c r="D23" s="12">
        <v>4</v>
      </c>
      <c r="E23" s="7" t="s">
        <v>15</v>
      </c>
      <c r="F23" s="8">
        <v>5.0999999999999996</v>
      </c>
      <c r="G23" s="8">
        <v>9</v>
      </c>
      <c r="H23">
        <f t="shared" si="0"/>
        <v>9.1360123459773516E-3</v>
      </c>
      <c r="I23" s="35" t="s">
        <v>22</v>
      </c>
      <c r="J23" t="s">
        <v>59</v>
      </c>
      <c r="K23" t="s">
        <v>79</v>
      </c>
    </row>
    <row r="24" spans="1:11" x14ac:dyDescent="0.25">
      <c r="A24" s="37">
        <v>44285</v>
      </c>
      <c r="B24" s="37">
        <v>44312</v>
      </c>
      <c r="C24" s="8" t="s">
        <v>11</v>
      </c>
      <c r="D24" s="12">
        <v>4</v>
      </c>
      <c r="E24" s="7" t="s">
        <v>16</v>
      </c>
      <c r="F24" s="8">
        <v>7.5</v>
      </c>
      <c r="G24" s="8">
        <v>12.8</v>
      </c>
      <c r="H24">
        <f t="shared" si="0"/>
        <v>8.5981002317099351E-3</v>
      </c>
      <c r="I24" s="35" t="s">
        <v>22</v>
      </c>
      <c r="J24" t="s">
        <v>60</v>
      </c>
      <c r="K24" t="s">
        <v>79</v>
      </c>
    </row>
    <row r="25" spans="1:11" x14ac:dyDescent="0.25">
      <c r="A25" s="37">
        <v>44285</v>
      </c>
      <c r="B25" s="37">
        <v>44312</v>
      </c>
      <c r="C25" s="8" t="s">
        <v>11</v>
      </c>
      <c r="D25" s="12">
        <v>4</v>
      </c>
      <c r="E25" s="7" t="s">
        <v>17</v>
      </c>
      <c r="F25" s="8">
        <v>9.4</v>
      </c>
      <c r="G25" s="8">
        <v>17.100000000000001</v>
      </c>
      <c r="H25">
        <f t="shared" si="0"/>
        <v>9.6247502515724136E-3</v>
      </c>
      <c r="I25" s="35" t="s">
        <v>22</v>
      </c>
      <c r="J25" t="s">
        <v>61</v>
      </c>
      <c r="K25" t="s">
        <v>79</v>
      </c>
    </row>
    <row r="26" spans="1:11" x14ac:dyDescent="0.25">
      <c r="A26" s="37">
        <v>44285</v>
      </c>
      <c r="B26" s="37">
        <v>44312</v>
      </c>
      <c r="C26" s="8" t="s">
        <v>11</v>
      </c>
      <c r="D26" s="12">
        <v>5</v>
      </c>
      <c r="E26" s="7" t="s">
        <v>4</v>
      </c>
      <c r="F26" s="8">
        <v>4.5</v>
      </c>
      <c r="G26" s="8">
        <v>5</v>
      </c>
      <c r="I26" t="s">
        <v>20</v>
      </c>
      <c r="J26" t="s">
        <v>58</v>
      </c>
      <c r="K26" t="s">
        <v>79</v>
      </c>
    </row>
    <row r="27" spans="1:11" x14ac:dyDescent="0.25">
      <c r="A27" s="37">
        <v>44285</v>
      </c>
      <c r="B27" s="37">
        <v>44312</v>
      </c>
      <c r="C27" s="8" t="s">
        <v>11</v>
      </c>
      <c r="D27" s="12">
        <v>5</v>
      </c>
      <c r="E27" s="7" t="s">
        <v>5</v>
      </c>
      <c r="F27" s="8">
        <v>4.8</v>
      </c>
      <c r="G27" s="8">
        <v>4.8</v>
      </c>
      <c r="I27" t="s">
        <v>20</v>
      </c>
      <c r="J27" t="s">
        <v>58</v>
      </c>
      <c r="K27" t="s">
        <v>79</v>
      </c>
    </row>
    <row r="28" spans="1:11" x14ac:dyDescent="0.25">
      <c r="A28" s="37">
        <v>44285</v>
      </c>
      <c r="B28" s="37">
        <v>44312</v>
      </c>
      <c r="C28" s="8" t="s">
        <v>11</v>
      </c>
      <c r="D28" s="12">
        <v>5</v>
      </c>
      <c r="E28" s="7" t="s">
        <v>6</v>
      </c>
      <c r="F28" s="8">
        <v>6.3</v>
      </c>
      <c r="G28" s="8">
        <v>6.6</v>
      </c>
      <c r="I28" t="s">
        <v>20</v>
      </c>
      <c r="J28" t="s">
        <v>59</v>
      </c>
      <c r="K28" t="s">
        <v>79</v>
      </c>
    </row>
    <row r="29" spans="1:11" x14ac:dyDescent="0.25">
      <c r="A29" s="37">
        <v>44285</v>
      </c>
      <c r="B29" s="37">
        <v>44312</v>
      </c>
      <c r="C29" s="8" t="s">
        <v>11</v>
      </c>
      <c r="D29" s="12">
        <v>5</v>
      </c>
      <c r="E29" s="7" t="s">
        <v>15</v>
      </c>
      <c r="F29" s="8">
        <v>5.6</v>
      </c>
      <c r="G29" s="8">
        <v>5.6</v>
      </c>
      <c r="I29" t="s">
        <v>20</v>
      </c>
      <c r="J29" t="s">
        <v>59</v>
      </c>
      <c r="K29" t="s">
        <v>79</v>
      </c>
    </row>
    <row r="30" spans="1:11" x14ac:dyDescent="0.25">
      <c r="A30" s="37">
        <v>44285</v>
      </c>
      <c r="B30" s="37">
        <v>44312</v>
      </c>
      <c r="C30" s="8" t="s">
        <v>11</v>
      </c>
      <c r="D30" s="12">
        <v>5</v>
      </c>
      <c r="E30" s="7" t="s">
        <v>16</v>
      </c>
      <c r="F30" s="8">
        <v>7.5</v>
      </c>
      <c r="G30" s="8">
        <v>7.5</v>
      </c>
      <c r="I30" t="s">
        <v>20</v>
      </c>
      <c r="J30" t="s">
        <v>60</v>
      </c>
      <c r="K30" t="s">
        <v>79</v>
      </c>
    </row>
    <row r="31" spans="1:11" x14ac:dyDescent="0.25">
      <c r="A31" s="37">
        <v>44285</v>
      </c>
      <c r="B31" s="37">
        <v>44312</v>
      </c>
      <c r="C31" s="8" t="s">
        <v>11</v>
      </c>
      <c r="D31" s="12">
        <v>5</v>
      </c>
      <c r="E31" s="7" t="s">
        <v>17</v>
      </c>
      <c r="F31" s="8">
        <v>9.1</v>
      </c>
      <c r="G31" s="8">
        <v>9.8000000000000007</v>
      </c>
      <c r="I31" t="s">
        <v>20</v>
      </c>
      <c r="J31" t="s">
        <v>61</v>
      </c>
      <c r="K31" t="s">
        <v>79</v>
      </c>
    </row>
    <row r="32" spans="1:11" x14ac:dyDescent="0.25">
      <c r="A32" s="37">
        <v>44285</v>
      </c>
      <c r="B32" s="37">
        <v>44312</v>
      </c>
      <c r="C32" s="8" t="s">
        <v>11</v>
      </c>
      <c r="D32" s="12">
        <v>6</v>
      </c>
      <c r="E32" s="7" t="s">
        <v>4</v>
      </c>
      <c r="F32" s="8">
        <v>5</v>
      </c>
      <c r="G32" s="8">
        <v>7.7</v>
      </c>
      <c r="H32">
        <f t="shared" si="0"/>
        <v>6.9452118828319627E-3</v>
      </c>
      <c r="I32" s="35" t="s">
        <v>22</v>
      </c>
      <c r="J32" t="s">
        <v>58</v>
      </c>
      <c r="K32" t="s">
        <v>79</v>
      </c>
    </row>
    <row r="33" spans="1:11" x14ac:dyDescent="0.25">
      <c r="A33" s="37">
        <v>44285</v>
      </c>
      <c r="B33" s="37">
        <v>44312</v>
      </c>
      <c r="C33" s="8" t="s">
        <v>11</v>
      </c>
      <c r="D33" s="12">
        <v>6</v>
      </c>
      <c r="E33" s="7" t="s">
        <v>5</v>
      </c>
      <c r="F33" s="8">
        <v>4.5999999999999996</v>
      </c>
      <c r="G33" s="8">
        <v>8.3000000000000007</v>
      </c>
      <c r="H33">
        <f t="shared" si="0"/>
        <v>9.4933429886851807E-3</v>
      </c>
      <c r="I33" s="36" t="s">
        <v>22</v>
      </c>
      <c r="J33" t="s">
        <v>58</v>
      </c>
      <c r="K33" t="s">
        <v>79</v>
      </c>
    </row>
    <row r="34" spans="1:11" x14ac:dyDescent="0.25">
      <c r="A34" s="37">
        <v>44285</v>
      </c>
      <c r="B34" s="37">
        <v>44312</v>
      </c>
      <c r="C34" s="8" t="s">
        <v>11</v>
      </c>
      <c r="D34" s="12">
        <v>6</v>
      </c>
      <c r="E34" s="7" t="s">
        <v>6</v>
      </c>
      <c r="F34" s="8">
        <v>5.6</v>
      </c>
      <c r="G34" s="8">
        <v>9.1999999999999993</v>
      </c>
      <c r="H34">
        <f t="shared" si="0"/>
        <v>7.9851777903464771E-3</v>
      </c>
      <c r="I34" s="36" t="s">
        <v>22</v>
      </c>
      <c r="J34" t="s">
        <v>59</v>
      </c>
      <c r="K34" t="s">
        <v>79</v>
      </c>
    </row>
    <row r="35" spans="1:11" x14ac:dyDescent="0.25">
      <c r="A35" s="37">
        <v>44285</v>
      </c>
      <c r="B35" s="37">
        <v>44312</v>
      </c>
      <c r="C35" s="8" t="s">
        <v>11</v>
      </c>
      <c r="D35" s="12">
        <v>6</v>
      </c>
      <c r="E35" s="7" t="s">
        <v>15</v>
      </c>
      <c r="F35" s="8">
        <v>6.6</v>
      </c>
      <c r="G35" s="8">
        <v>11.5</v>
      </c>
      <c r="H35">
        <f t="shared" si="0"/>
        <v>8.9316261041386263E-3</v>
      </c>
      <c r="I35" s="36" t="s">
        <v>22</v>
      </c>
      <c r="J35" t="s">
        <v>59</v>
      </c>
      <c r="K35" t="s">
        <v>79</v>
      </c>
    </row>
    <row r="36" spans="1:11" x14ac:dyDescent="0.25">
      <c r="A36" s="37">
        <v>44285</v>
      </c>
      <c r="B36" s="37">
        <v>44312</v>
      </c>
      <c r="C36" s="8" t="s">
        <v>11</v>
      </c>
      <c r="D36" s="12">
        <v>6</v>
      </c>
      <c r="E36" s="7" t="s">
        <v>16</v>
      </c>
      <c r="F36" s="8">
        <v>7.9</v>
      </c>
      <c r="G36" s="8">
        <v>8.5</v>
      </c>
      <c r="I36" t="s">
        <v>20</v>
      </c>
      <c r="J36" t="s">
        <v>60</v>
      </c>
      <c r="K36" t="s">
        <v>79</v>
      </c>
    </row>
    <row r="37" spans="1:11" x14ac:dyDescent="0.25">
      <c r="A37" s="37">
        <v>44285</v>
      </c>
      <c r="B37" s="37">
        <v>44312</v>
      </c>
      <c r="C37" s="8" t="s">
        <v>11</v>
      </c>
      <c r="D37" s="12">
        <v>6</v>
      </c>
      <c r="E37" s="7" t="s">
        <v>17</v>
      </c>
      <c r="F37" s="8">
        <v>9.5</v>
      </c>
      <c r="G37" s="8">
        <v>14.2</v>
      </c>
      <c r="H37">
        <f t="shared" si="0"/>
        <v>6.4653607071929178E-3</v>
      </c>
      <c r="I37" t="s">
        <v>22</v>
      </c>
      <c r="J37" t="s">
        <v>61</v>
      </c>
      <c r="K37" t="s">
        <v>79</v>
      </c>
    </row>
    <row r="38" spans="1:11" x14ac:dyDescent="0.25">
      <c r="A38" s="37">
        <v>44285</v>
      </c>
      <c r="B38" s="37">
        <v>44312</v>
      </c>
      <c r="C38" s="8" t="s">
        <v>11</v>
      </c>
      <c r="D38" s="12">
        <v>7</v>
      </c>
      <c r="E38" s="7" t="s">
        <v>4</v>
      </c>
      <c r="F38" s="8">
        <v>3.9</v>
      </c>
      <c r="I38" s="8" t="s">
        <v>18</v>
      </c>
      <c r="J38" t="s">
        <v>58</v>
      </c>
      <c r="K38" t="s">
        <v>79</v>
      </c>
    </row>
    <row r="39" spans="1:11" x14ac:dyDescent="0.25">
      <c r="A39" s="37">
        <v>44285</v>
      </c>
      <c r="B39" s="37">
        <v>44312</v>
      </c>
      <c r="C39" s="8" t="s">
        <v>11</v>
      </c>
      <c r="D39" s="12">
        <v>7</v>
      </c>
      <c r="E39" s="7" t="s">
        <v>5</v>
      </c>
      <c r="F39" s="8">
        <v>4.7</v>
      </c>
      <c r="I39" s="8" t="s">
        <v>18</v>
      </c>
      <c r="J39" t="s">
        <v>58</v>
      </c>
      <c r="K39" t="s">
        <v>79</v>
      </c>
    </row>
    <row r="40" spans="1:11" x14ac:dyDescent="0.25">
      <c r="A40" s="37">
        <v>44285</v>
      </c>
      <c r="B40" s="37">
        <v>44312</v>
      </c>
      <c r="C40" s="8" t="s">
        <v>11</v>
      </c>
      <c r="D40" s="12">
        <v>7</v>
      </c>
      <c r="E40" s="7" t="s">
        <v>6</v>
      </c>
      <c r="F40" s="8">
        <v>6.1</v>
      </c>
      <c r="I40" s="8" t="s">
        <v>18</v>
      </c>
      <c r="J40" t="s">
        <v>59</v>
      </c>
      <c r="K40" t="s">
        <v>79</v>
      </c>
    </row>
    <row r="41" spans="1:11" x14ac:dyDescent="0.25">
      <c r="A41" s="37">
        <v>44285</v>
      </c>
      <c r="B41" s="37">
        <v>44312</v>
      </c>
      <c r="C41" s="8" t="s">
        <v>11</v>
      </c>
      <c r="D41" s="12">
        <v>7</v>
      </c>
      <c r="E41" s="7" t="s">
        <v>15</v>
      </c>
      <c r="F41" s="8">
        <v>6.5</v>
      </c>
      <c r="I41" s="8" t="s">
        <v>18</v>
      </c>
      <c r="J41" t="s">
        <v>59</v>
      </c>
      <c r="K41" t="s">
        <v>79</v>
      </c>
    </row>
    <row r="42" spans="1:11" x14ac:dyDescent="0.25">
      <c r="A42" s="37">
        <v>44285</v>
      </c>
      <c r="B42" s="37">
        <v>44312</v>
      </c>
      <c r="C42" s="8" t="s">
        <v>11</v>
      </c>
      <c r="D42" s="12">
        <v>7</v>
      </c>
      <c r="E42" s="7" t="s">
        <v>16</v>
      </c>
      <c r="F42" s="8">
        <v>7.8</v>
      </c>
      <c r="I42" s="8" t="s">
        <v>18</v>
      </c>
      <c r="J42" t="s">
        <v>60</v>
      </c>
      <c r="K42" t="s">
        <v>79</v>
      </c>
    </row>
    <row r="43" spans="1:11" x14ac:dyDescent="0.25">
      <c r="A43" s="37">
        <v>44285</v>
      </c>
      <c r="B43" s="37">
        <v>44312</v>
      </c>
      <c r="C43" s="8" t="s">
        <v>11</v>
      </c>
      <c r="D43" s="12">
        <v>7</v>
      </c>
      <c r="E43" s="7" t="s">
        <v>17</v>
      </c>
      <c r="F43" s="8">
        <v>9.8000000000000007</v>
      </c>
      <c r="I43" s="8" t="s">
        <v>18</v>
      </c>
      <c r="J43" t="s">
        <v>61</v>
      </c>
      <c r="K43" t="s">
        <v>79</v>
      </c>
    </row>
    <row r="44" spans="1:11" x14ac:dyDescent="0.25">
      <c r="A44" s="37">
        <v>44285</v>
      </c>
      <c r="B44" s="37">
        <v>44312</v>
      </c>
      <c r="C44" s="8" t="s">
        <v>11</v>
      </c>
      <c r="D44" s="12">
        <v>8</v>
      </c>
      <c r="E44" s="7" t="s">
        <v>4</v>
      </c>
      <c r="F44" s="8">
        <v>4.3</v>
      </c>
      <c r="I44" s="8" t="s">
        <v>18</v>
      </c>
      <c r="J44" t="s">
        <v>58</v>
      </c>
      <c r="K44" t="s">
        <v>79</v>
      </c>
    </row>
    <row r="45" spans="1:11" x14ac:dyDescent="0.25">
      <c r="A45" s="37">
        <v>44285</v>
      </c>
      <c r="B45" s="37">
        <v>44312</v>
      </c>
      <c r="C45" s="13" t="s">
        <v>11</v>
      </c>
      <c r="D45" s="12">
        <v>8</v>
      </c>
      <c r="E45" s="7" t="s">
        <v>5</v>
      </c>
      <c r="F45" s="8">
        <v>4.5999999999999996</v>
      </c>
      <c r="I45" s="8" t="s">
        <v>18</v>
      </c>
      <c r="J45" t="s">
        <v>58</v>
      </c>
      <c r="K45" t="s">
        <v>79</v>
      </c>
    </row>
    <row r="46" spans="1:11" x14ac:dyDescent="0.25">
      <c r="A46" s="37">
        <v>44285</v>
      </c>
      <c r="B46" s="37">
        <v>44312</v>
      </c>
      <c r="C46" s="8" t="s">
        <v>11</v>
      </c>
      <c r="D46" s="12">
        <v>8</v>
      </c>
      <c r="E46" s="7" t="s">
        <v>6</v>
      </c>
      <c r="F46" s="8">
        <v>5.7</v>
      </c>
      <c r="I46" s="8" t="s">
        <v>18</v>
      </c>
      <c r="J46" t="s">
        <v>59</v>
      </c>
      <c r="K46" t="s">
        <v>79</v>
      </c>
    </row>
    <row r="47" spans="1:11" x14ac:dyDescent="0.25">
      <c r="A47" s="37">
        <v>44285</v>
      </c>
      <c r="B47" s="37">
        <v>44312</v>
      </c>
      <c r="C47" s="8" t="s">
        <v>11</v>
      </c>
      <c r="D47" s="12">
        <v>8</v>
      </c>
      <c r="E47" s="7" t="s">
        <v>15</v>
      </c>
      <c r="F47" s="8">
        <v>5.7</v>
      </c>
      <c r="I47" s="8" t="s">
        <v>18</v>
      </c>
      <c r="J47" t="s">
        <v>59</v>
      </c>
      <c r="K47" t="s">
        <v>79</v>
      </c>
    </row>
    <row r="48" spans="1:11" x14ac:dyDescent="0.25">
      <c r="A48" s="37">
        <v>44285</v>
      </c>
      <c r="B48" s="37">
        <v>44312</v>
      </c>
      <c r="C48" s="8" t="s">
        <v>11</v>
      </c>
      <c r="D48" s="12">
        <v>8</v>
      </c>
      <c r="E48" s="7" t="s">
        <v>16</v>
      </c>
      <c r="F48" s="8">
        <v>8.3000000000000007</v>
      </c>
      <c r="I48" s="8" t="s">
        <v>18</v>
      </c>
      <c r="J48" t="s">
        <v>60</v>
      </c>
      <c r="K48" t="s">
        <v>79</v>
      </c>
    </row>
    <row r="49" spans="1:11" x14ac:dyDescent="0.25">
      <c r="A49" s="37">
        <v>44285</v>
      </c>
      <c r="B49" s="37">
        <v>44312</v>
      </c>
      <c r="C49" s="8" t="s">
        <v>11</v>
      </c>
      <c r="D49" s="12">
        <v>8</v>
      </c>
      <c r="E49" s="7" t="s">
        <v>17</v>
      </c>
      <c r="F49" s="8">
        <v>9.3000000000000007</v>
      </c>
      <c r="I49" s="8" t="s">
        <v>18</v>
      </c>
      <c r="J49" t="s">
        <v>61</v>
      </c>
      <c r="K49" t="s">
        <v>79</v>
      </c>
    </row>
    <row r="50" spans="1:11" x14ac:dyDescent="0.25">
      <c r="A50" s="37">
        <v>44285</v>
      </c>
      <c r="B50" s="37">
        <v>44312</v>
      </c>
      <c r="C50" s="8" t="s">
        <v>11</v>
      </c>
      <c r="D50" s="12">
        <v>9</v>
      </c>
      <c r="E50" s="7" t="s">
        <v>4</v>
      </c>
      <c r="F50" s="8">
        <v>4.7</v>
      </c>
      <c r="I50" s="8" t="s">
        <v>18</v>
      </c>
      <c r="J50" t="s">
        <v>58</v>
      </c>
      <c r="K50" t="s">
        <v>79</v>
      </c>
    </row>
    <row r="51" spans="1:11" x14ac:dyDescent="0.25">
      <c r="A51" s="37">
        <v>44285</v>
      </c>
      <c r="B51" s="37">
        <v>44312</v>
      </c>
      <c r="C51" s="8" t="s">
        <v>11</v>
      </c>
      <c r="D51" s="12">
        <v>9</v>
      </c>
      <c r="E51" s="7" t="s">
        <v>5</v>
      </c>
      <c r="F51" s="8">
        <v>4.4000000000000004</v>
      </c>
      <c r="I51" s="8" t="s">
        <v>18</v>
      </c>
      <c r="J51" t="s">
        <v>58</v>
      </c>
      <c r="K51" t="s">
        <v>79</v>
      </c>
    </row>
    <row r="52" spans="1:11" x14ac:dyDescent="0.25">
      <c r="A52" s="37">
        <v>44285</v>
      </c>
      <c r="B52" s="37">
        <v>44312</v>
      </c>
      <c r="C52" s="8" t="s">
        <v>11</v>
      </c>
      <c r="D52" s="12">
        <v>9</v>
      </c>
      <c r="E52" s="7" t="s">
        <v>6</v>
      </c>
      <c r="F52" s="8">
        <v>6.9</v>
      </c>
      <c r="I52" s="8" t="s">
        <v>18</v>
      </c>
      <c r="J52" t="s">
        <v>59</v>
      </c>
      <c r="K52" t="s">
        <v>79</v>
      </c>
    </row>
    <row r="53" spans="1:11" x14ac:dyDescent="0.25">
      <c r="A53" s="37">
        <v>44285</v>
      </c>
      <c r="B53" s="37">
        <v>44312</v>
      </c>
      <c r="C53" s="8" t="s">
        <v>11</v>
      </c>
      <c r="D53" s="12">
        <v>9</v>
      </c>
      <c r="E53" s="7" t="s">
        <v>15</v>
      </c>
      <c r="F53" s="8">
        <v>5.4</v>
      </c>
      <c r="I53" s="8" t="s">
        <v>18</v>
      </c>
      <c r="J53" t="s">
        <v>59</v>
      </c>
      <c r="K53" t="s">
        <v>79</v>
      </c>
    </row>
    <row r="54" spans="1:11" x14ac:dyDescent="0.25">
      <c r="A54" s="37">
        <v>44285</v>
      </c>
      <c r="B54" s="37">
        <v>44312</v>
      </c>
      <c r="C54" s="8" t="s">
        <v>11</v>
      </c>
      <c r="D54" s="12">
        <v>9</v>
      </c>
      <c r="E54" s="7" t="s">
        <v>16</v>
      </c>
      <c r="F54" s="8">
        <v>7.3</v>
      </c>
      <c r="I54" s="8" t="s">
        <v>18</v>
      </c>
      <c r="J54" t="s">
        <v>60</v>
      </c>
      <c r="K54" t="s">
        <v>79</v>
      </c>
    </row>
    <row r="55" spans="1:11" x14ac:dyDescent="0.25">
      <c r="A55" s="37">
        <v>44285</v>
      </c>
      <c r="B55" s="37">
        <v>44312</v>
      </c>
      <c r="C55" s="8" t="s">
        <v>11</v>
      </c>
      <c r="D55" s="12">
        <v>9</v>
      </c>
      <c r="E55" s="7" t="s">
        <v>17</v>
      </c>
      <c r="F55" s="8">
        <v>10.1</v>
      </c>
      <c r="I55" s="8" t="s">
        <v>18</v>
      </c>
      <c r="J55" t="s">
        <v>61</v>
      </c>
      <c r="K55" t="s">
        <v>79</v>
      </c>
    </row>
    <row r="56" spans="1:11" x14ac:dyDescent="0.25">
      <c r="A56" s="37">
        <v>44285</v>
      </c>
      <c r="B56" s="37">
        <v>44312</v>
      </c>
      <c r="C56" s="8" t="s">
        <v>11</v>
      </c>
      <c r="D56" s="12">
        <v>10</v>
      </c>
      <c r="E56" s="7" t="s">
        <v>4</v>
      </c>
      <c r="F56" s="8">
        <v>3.5</v>
      </c>
      <c r="G56" s="8">
        <v>6.6</v>
      </c>
      <c r="H56">
        <f t="shared" si="0"/>
        <v>1.0202810784873815E-2</v>
      </c>
      <c r="I56" s="35" t="s">
        <v>22</v>
      </c>
      <c r="J56" t="s">
        <v>58</v>
      </c>
      <c r="K56" t="s">
        <v>79</v>
      </c>
    </row>
    <row r="57" spans="1:11" x14ac:dyDescent="0.25">
      <c r="A57" s="37">
        <v>44285</v>
      </c>
      <c r="B57" s="37">
        <v>44312</v>
      </c>
      <c r="C57" s="8" t="s">
        <v>11</v>
      </c>
      <c r="D57" s="12">
        <v>10</v>
      </c>
      <c r="E57" s="7" t="s">
        <v>5</v>
      </c>
      <c r="F57" s="8">
        <v>5</v>
      </c>
      <c r="G57" s="8">
        <v>7.2</v>
      </c>
      <c r="H57">
        <f t="shared" si="0"/>
        <v>5.8652774850092466E-3</v>
      </c>
      <c r="I57" s="35" t="s">
        <v>22</v>
      </c>
      <c r="J57" t="s">
        <v>58</v>
      </c>
      <c r="K57" t="s">
        <v>79</v>
      </c>
    </row>
    <row r="58" spans="1:11" x14ac:dyDescent="0.25">
      <c r="A58" s="37">
        <v>44285</v>
      </c>
      <c r="B58" s="37">
        <v>44312</v>
      </c>
      <c r="C58" s="8" t="s">
        <v>11</v>
      </c>
      <c r="D58" s="12">
        <v>10</v>
      </c>
      <c r="E58" s="7" t="s">
        <v>6</v>
      </c>
      <c r="F58" s="8">
        <v>6.3</v>
      </c>
      <c r="G58" s="8">
        <v>7.4</v>
      </c>
      <c r="I58" t="s">
        <v>20</v>
      </c>
      <c r="J58" t="s">
        <v>59</v>
      </c>
      <c r="K58" t="s">
        <v>79</v>
      </c>
    </row>
    <row r="59" spans="1:11" x14ac:dyDescent="0.25">
      <c r="A59" s="37">
        <v>44285</v>
      </c>
      <c r="B59" s="37">
        <v>44312</v>
      </c>
      <c r="C59" s="8" t="s">
        <v>11</v>
      </c>
      <c r="D59" s="12">
        <v>10</v>
      </c>
      <c r="E59" s="7" t="s">
        <v>15</v>
      </c>
      <c r="F59" s="8">
        <v>6.5</v>
      </c>
      <c r="G59" s="8">
        <v>10.6</v>
      </c>
      <c r="H59">
        <f t="shared" si="0"/>
        <v>7.8663892082190597E-3</v>
      </c>
      <c r="I59" t="s">
        <v>22</v>
      </c>
      <c r="J59" t="s">
        <v>59</v>
      </c>
      <c r="K59" t="s">
        <v>79</v>
      </c>
    </row>
    <row r="60" spans="1:11" x14ac:dyDescent="0.25">
      <c r="A60" s="37">
        <v>44285</v>
      </c>
      <c r="B60" s="37">
        <v>44312</v>
      </c>
      <c r="C60" s="8" t="s">
        <v>11</v>
      </c>
      <c r="D60" s="12">
        <v>10</v>
      </c>
      <c r="E60" s="7" t="s">
        <v>16</v>
      </c>
      <c r="F60" s="8">
        <v>7.5</v>
      </c>
      <c r="G60" s="8"/>
      <c r="I60" s="35" t="s">
        <v>19</v>
      </c>
      <c r="J60" t="s">
        <v>60</v>
      </c>
      <c r="K60" t="s">
        <v>79</v>
      </c>
    </row>
    <row r="61" spans="1:11" x14ac:dyDescent="0.25">
      <c r="A61" s="37">
        <v>44285</v>
      </c>
      <c r="B61" s="37">
        <v>44312</v>
      </c>
      <c r="C61" s="8" t="s">
        <v>11</v>
      </c>
      <c r="D61" s="12">
        <v>10</v>
      </c>
      <c r="E61" s="7" t="s">
        <v>17</v>
      </c>
      <c r="F61" s="8">
        <v>9.1999999999999993</v>
      </c>
      <c r="G61" s="8">
        <v>12.1</v>
      </c>
      <c r="I61" t="s">
        <v>20</v>
      </c>
      <c r="J61" t="s">
        <v>61</v>
      </c>
      <c r="K61" t="s">
        <v>79</v>
      </c>
    </row>
    <row r="62" spans="1:11" x14ac:dyDescent="0.25">
      <c r="A62" s="37">
        <v>44285</v>
      </c>
      <c r="B62" s="37">
        <v>44312</v>
      </c>
      <c r="C62" s="8" t="s">
        <v>11</v>
      </c>
      <c r="D62" s="12">
        <v>11</v>
      </c>
      <c r="E62" s="7" t="s">
        <v>4</v>
      </c>
      <c r="F62" s="8">
        <v>4.9000000000000004</v>
      </c>
      <c r="G62" s="8">
        <v>4.9000000000000004</v>
      </c>
      <c r="I62" t="s">
        <v>20</v>
      </c>
      <c r="J62" t="s">
        <v>58</v>
      </c>
      <c r="K62" t="s">
        <v>79</v>
      </c>
    </row>
    <row r="63" spans="1:11" x14ac:dyDescent="0.25">
      <c r="A63" s="37">
        <v>44285</v>
      </c>
      <c r="B63" s="37">
        <v>44312</v>
      </c>
      <c r="C63" s="8" t="s">
        <v>11</v>
      </c>
      <c r="D63" s="12">
        <v>11</v>
      </c>
      <c r="E63" s="7" t="s">
        <v>5</v>
      </c>
      <c r="F63" s="8">
        <v>3.9</v>
      </c>
      <c r="G63" s="8">
        <v>4.4000000000000004</v>
      </c>
      <c r="I63" t="s">
        <v>20</v>
      </c>
      <c r="J63" t="s">
        <v>58</v>
      </c>
      <c r="K63" t="s">
        <v>79</v>
      </c>
    </row>
    <row r="64" spans="1:11" x14ac:dyDescent="0.25">
      <c r="A64" s="37">
        <v>44285</v>
      </c>
      <c r="B64" s="37">
        <v>44312</v>
      </c>
      <c r="C64" s="8" t="s">
        <v>11</v>
      </c>
      <c r="D64" s="12">
        <v>11</v>
      </c>
      <c r="E64" s="7" t="s">
        <v>6</v>
      </c>
      <c r="F64" s="8">
        <v>6.4</v>
      </c>
      <c r="G64" s="8">
        <v>6.8</v>
      </c>
      <c r="I64" t="s">
        <v>20</v>
      </c>
      <c r="J64" t="s">
        <v>59</v>
      </c>
      <c r="K64" t="s">
        <v>79</v>
      </c>
    </row>
    <row r="65" spans="1:11" x14ac:dyDescent="0.25">
      <c r="A65" s="37">
        <v>44285</v>
      </c>
      <c r="B65" s="37">
        <v>44312</v>
      </c>
      <c r="C65" s="8" t="s">
        <v>11</v>
      </c>
      <c r="D65" s="12">
        <v>11</v>
      </c>
      <c r="E65" s="7" t="s">
        <v>15</v>
      </c>
      <c r="F65" s="8">
        <v>7</v>
      </c>
      <c r="G65" s="8">
        <v>7.4</v>
      </c>
      <c r="I65" t="s">
        <v>20</v>
      </c>
      <c r="J65" t="s">
        <v>59</v>
      </c>
      <c r="K65" t="s">
        <v>79</v>
      </c>
    </row>
    <row r="66" spans="1:11" x14ac:dyDescent="0.25">
      <c r="A66" s="37">
        <v>44285</v>
      </c>
      <c r="B66" s="37">
        <v>44312</v>
      </c>
      <c r="C66" s="8" t="s">
        <v>11</v>
      </c>
      <c r="D66" s="12">
        <v>11</v>
      </c>
      <c r="E66" s="7" t="s">
        <v>16</v>
      </c>
      <c r="F66" s="8">
        <v>7.9</v>
      </c>
      <c r="G66" s="8">
        <v>8</v>
      </c>
      <c r="I66" t="s">
        <v>20</v>
      </c>
      <c r="J66" t="s">
        <v>60</v>
      </c>
      <c r="K66" t="s">
        <v>79</v>
      </c>
    </row>
    <row r="67" spans="1:11" x14ac:dyDescent="0.25">
      <c r="A67" s="37">
        <v>44285</v>
      </c>
      <c r="B67" s="37">
        <v>44312</v>
      </c>
      <c r="C67" s="8" t="s">
        <v>11</v>
      </c>
      <c r="D67" s="12">
        <v>12</v>
      </c>
      <c r="E67" s="7" t="s">
        <v>4</v>
      </c>
      <c r="F67" s="8">
        <v>3.4</v>
      </c>
      <c r="G67" s="8"/>
      <c r="I67" s="35" t="s">
        <v>19</v>
      </c>
      <c r="J67" t="s">
        <v>58</v>
      </c>
      <c r="K67" t="s">
        <v>79</v>
      </c>
    </row>
    <row r="68" spans="1:11" x14ac:dyDescent="0.25">
      <c r="A68" s="37">
        <v>44285</v>
      </c>
      <c r="B68" s="37">
        <v>44312</v>
      </c>
      <c r="C68" s="8" t="s">
        <v>11</v>
      </c>
      <c r="D68" s="12">
        <v>12</v>
      </c>
      <c r="E68" s="7" t="s">
        <v>5</v>
      </c>
      <c r="F68" s="8">
        <v>4.7</v>
      </c>
      <c r="G68" s="8">
        <v>8.9</v>
      </c>
      <c r="H68">
        <f t="shared" ref="H68:H101" si="1">(LOG(G68)-LOG(F68))/27</f>
        <v>1.0270079581822047E-2</v>
      </c>
      <c r="I68" s="36" t="s">
        <v>22</v>
      </c>
      <c r="J68" t="s">
        <v>58</v>
      </c>
      <c r="K68" t="s">
        <v>79</v>
      </c>
    </row>
    <row r="69" spans="1:11" x14ac:dyDescent="0.25">
      <c r="A69" s="37">
        <v>44285</v>
      </c>
      <c r="B69" s="37">
        <v>44312</v>
      </c>
      <c r="C69" s="8" t="s">
        <v>11</v>
      </c>
      <c r="D69" s="12">
        <v>12</v>
      </c>
      <c r="E69" s="7" t="s">
        <v>6</v>
      </c>
      <c r="F69" s="8">
        <v>6.1</v>
      </c>
      <c r="G69" s="8">
        <v>11.4</v>
      </c>
      <c r="H69">
        <f t="shared" si="1"/>
        <v>1.0058333937989099E-2</v>
      </c>
      <c r="I69" s="36" t="s">
        <v>22</v>
      </c>
      <c r="J69" t="s">
        <v>59</v>
      </c>
      <c r="K69" t="s">
        <v>79</v>
      </c>
    </row>
    <row r="70" spans="1:11" x14ac:dyDescent="0.25">
      <c r="A70" s="37">
        <v>44285</v>
      </c>
      <c r="B70" s="37">
        <v>44312</v>
      </c>
      <c r="C70" s="8" t="s">
        <v>11</v>
      </c>
      <c r="D70" s="12">
        <v>12</v>
      </c>
      <c r="E70" s="7" t="s">
        <v>15</v>
      </c>
      <c r="F70" s="8">
        <v>5.7</v>
      </c>
      <c r="G70" s="8">
        <v>10.199999999999999</v>
      </c>
      <c r="H70">
        <f t="shared" si="1"/>
        <v>9.3601968922009653E-3</v>
      </c>
      <c r="I70" s="36" t="s">
        <v>22</v>
      </c>
      <c r="J70" t="s">
        <v>59</v>
      </c>
      <c r="K70" t="s">
        <v>79</v>
      </c>
    </row>
    <row r="71" spans="1:11" x14ac:dyDescent="0.25">
      <c r="A71" s="37">
        <v>44285</v>
      </c>
      <c r="B71" s="37">
        <v>44312</v>
      </c>
      <c r="C71" s="8" t="s">
        <v>11</v>
      </c>
      <c r="D71" s="12">
        <v>12</v>
      </c>
      <c r="E71" s="7" t="s">
        <v>16</v>
      </c>
      <c r="F71" s="8">
        <v>8.8000000000000007</v>
      </c>
      <c r="G71" s="8">
        <v>13</v>
      </c>
      <c r="H71">
        <f t="shared" si="1"/>
        <v>6.2763214872840018E-3</v>
      </c>
      <c r="I71" s="36" t="s">
        <v>22</v>
      </c>
      <c r="J71" t="s">
        <v>60</v>
      </c>
      <c r="K71" t="s">
        <v>79</v>
      </c>
    </row>
    <row r="72" spans="1:11" x14ac:dyDescent="0.25">
      <c r="A72" s="37">
        <v>44285</v>
      </c>
      <c r="B72" s="37">
        <v>44312</v>
      </c>
      <c r="C72" s="8" t="s">
        <v>11</v>
      </c>
      <c r="D72" s="12">
        <v>13</v>
      </c>
      <c r="E72" s="7" t="s">
        <v>4</v>
      </c>
      <c r="F72" s="8">
        <v>4</v>
      </c>
      <c r="G72" s="8">
        <v>7.8</v>
      </c>
      <c r="H72">
        <f t="shared" si="1"/>
        <v>1.0742022643056221E-2</v>
      </c>
      <c r="I72" s="36" t="s">
        <v>22</v>
      </c>
      <c r="J72" t="s">
        <v>58</v>
      </c>
      <c r="K72" t="s">
        <v>79</v>
      </c>
    </row>
    <row r="73" spans="1:11" x14ac:dyDescent="0.25">
      <c r="A73" s="37">
        <v>44285</v>
      </c>
      <c r="B73" s="37">
        <v>44312</v>
      </c>
      <c r="C73" s="8" t="s">
        <v>11</v>
      </c>
      <c r="D73" s="12">
        <v>13</v>
      </c>
      <c r="E73" s="7" t="s">
        <v>5</v>
      </c>
      <c r="F73" s="8">
        <v>4.2</v>
      </c>
      <c r="G73" s="8">
        <v>7.2</v>
      </c>
      <c r="H73">
        <f t="shared" si="1"/>
        <v>8.6697483716062246E-3</v>
      </c>
      <c r="I73" s="36" t="s">
        <v>22</v>
      </c>
      <c r="J73" t="s">
        <v>58</v>
      </c>
      <c r="K73" t="s">
        <v>79</v>
      </c>
    </row>
    <row r="74" spans="1:11" x14ac:dyDescent="0.25">
      <c r="A74" s="37">
        <v>44285</v>
      </c>
      <c r="B74" s="37">
        <v>44312</v>
      </c>
      <c r="C74" s="8" t="s">
        <v>11</v>
      </c>
      <c r="D74" s="12">
        <v>13</v>
      </c>
      <c r="E74" s="7" t="s">
        <v>6</v>
      </c>
      <c r="F74" s="8">
        <v>5.4</v>
      </c>
      <c r="G74" s="8">
        <v>9.5</v>
      </c>
      <c r="H74">
        <f t="shared" si="1"/>
        <v>9.0862905728103412E-3</v>
      </c>
      <c r="I74" s="36" t="s">
        <v>22</v>
      </c>
      <c r="J74" t="s">
        <v>59</v>
      </c>
      <c r="K74" t="s">
        <v>79</v>
      </c>
    </row>
    <row r="75" spans="1:11" x14ac:dyDescent="0.25">
      <c r="A75" s="37">
        <v>44285</v>
      </c>
      <c r="B75" s="37">
        <v>44312</v>
      </c>
      <c r="C75" s="8" t="s">
        <v>11</v>
      </c>
      <c r="D75" s="12">
        <v>13</v>
      </c>
      <c r="E75" s="7" t="s">
        <v>15</v>
      </c>
      <c r="F75" s="8">
        <v>5.4</v>
      </c>
      <c r="G75" s="8">
        <v>8.9</v>
      </c>
      <c r="H75">
        <f t="shared" si="1"/>
        <v>8.0368980304423819E-3</v>
      </c>
      <c r="I75" s="36" t="s">
        <v>22</v>
      </c>
      <c r="J75" t="s">
        <v>59</v>
      </c>
      <c r="K75" t="s">
        <v>79</v>
      </c>
    </row>
    <row r="76" spans="1:11" x14ac:dyDescent="0.25">
      <c r="A76" s="37">
        <v>44285</v>
      </c>
      <c r="B76" s="37">
        <v>44312</v>
      </c>
      <c r="C76" s="8" t="s">
        <v>11</v>
      </c>
      <c r="D76" s="12">
        <v>13</v>
      </c>
      <c r="E76" s="7" t="s">
        <v>16</v>
      </c>
      <c r="F76" s="8">
        <v>7.3</v>
      </c>
      <c r="G76" s="8">
        <v>11.3</v>
      </c>
      <c r="H76">
        <f t="shared" si="1"/>
        <v>7.0279845689986608E-3</v>
      </c>
      <c r="I76" s="36" t="s">
        <v>22</v>
      </c>
      <c r="J76" t="s">
        <v>60</v>
      </c>
      <c r="K76" t="s">
        <v>79</v>
      </c>
    </row>
    <row r="77" spans="1:11" x14ac:dyDescent="0.25">
      <c r="A77" s="37">
        <v>44285</v>
      </c>
      <c r="B77" s="37">
        <v>44312</v>
      </c>
      <c r="C77" s="8" t="s">
        <v>11</v>
      </c>
      <c r="D77" s="12">
        <v>14</v>
      </c>
      <c r="E77" s="7" t="s">
        <v>4</v>
      </c>
      <c r="F77" s="8">
        <v>3.8</v>
      </c>
      <c r="G77" s="8">
        <v>8.1</v>
      </c>
      <c r="H77">
        <f t="shared" si="1"/>
        <v>1.2174126750438505E-2</v>
      </c>
      <c r="I77" s="36" t="s">
        <v>22</v>
      </c>
      <c r="J77" t="s">
        <v>58</v>
      </c>
      <c r="K77" t="s">
        <v>79</v>
      </c>
    </row>
    <row r="78" spans="1:11" x14ac:dyDescent="0.25">
      <c r="A78" s="37">
        <v>44285</v>
      </c>
      <c r="B78" s="37">
        <v>44312</v>
      </c>
      <c r="C78" s="8" t="s">
        <v>11</v>
      </c>
      <c r="D78" s="12">
        <v>14</v>
      </c>
      <c r="E78" s="7" t="s">
        <v>5</v>
      </c>
      <c r="F78" s="8">
        <v>4.3</v>
      </c>
      <c r="G78" s="8">
        <v>8.6</v>
      </c>
      <c r="H78">
        <f t="shared" si="1"/>
        <v>1.1149259098665968E-2</v>
      </c>
      <c r="I78" s="36" t="s">
        <v>22</v>
      </c>
      <c r="J78" t="s">
        <v>58</v>
      </c>
      <c r="K78" t="s">
        <v>79</v>
      </c>
    </row>
    <row r="79" spans="1:11" x14ac:dyDescent="0.25">
      <c r="A79" s="37">
        <v>44285</v>
      </c>
      <c r="B79" s="37">
        <v>44312</v>
      </c>
      <c r="C79" s="8" t="s">
        <v>11</v>
      </c>
      <c r="D79" s="12">
        <v>14</v>
      </c>
      <c r="E79" s="7" t="s">
        <v>6</v>
      </c>
      <c r="F79" s="8">
        <v>6.9</v>
      </c>
      <c r="G79" s="8">
        <v>9.1999999999999993</v>
      </c>
      <c r="H79">
        <f t="shared" si="1"/>
        <v>4.6273606151222184E-3</v>
      </c>
      <c r="I79" s="36" t="s">
        <v>22</v>
      </c>
      <c r="J79" t="s">
        <v>59</v>
      </c>
      <c r="K79" t="s">
        <v>79</v>
      </c>
    </row>
    <row r="80" spans="1:11" x14ac:dyDescent="0.25">
      <c r="A80" s="37">
        <v>44285</v>
      </c>
      <c r="B80" s="37">
        <v>44312</v>
      </c>
      <c r="C80" s="8" t="s">
        <v>11</v>
      </c>
      <c r="D80" s="12">
        <v>14</v>
      </c>
      <c r="E80" s="7" t="s">
        <v>15</v>
      </c>
      <c r="F80" s="8">
        <v>5.8</v>
      </c>
      <c r="G80" s="8">
        <v>9.6</v>
      </c>
      <c r="H80">
        <f t="shared" si="1"/>
        <v>8.1053051658011559E-3</v>
      </c>
      <c r="I80" s="36" t="s">
        <v>22</v>
      </c>
      <c r="J80" t="s">
        <v>59</v>
      </c>
      <c r="K80" t="s">
        <v>79</v>
      </c>
    </row>
    <row r="81" spans="1:11" x14ac:dyDescent="0.25">
      <c r="A81" s="37">
        <v>44285</v>
      </c>
      <c r="B81" s="37">
        <v>44312</v>
      </c>
      <c r="C81" s="8" t="s">
        <v>11</v>
      </c>
      <c r="D81" s="12">
        <v>14</v>
      </c>
      <c r="E81" s="7" t="s">
        <v>16</v>
      </c>
      <c r="F81" s="8">
        <v>7.2</v>
      </c>
      <c r="G81" s="8">
        <v>12.3</v>
      </c>
      <c r="H81">
        <f t="shared" si="1"/>
        <v>8.6138005558566502E-3</v>
      </c>
      <c r="I81" s="36" t="s">
        <v>22</v>
      </c>
      <c r="J81" t="s">
        <v>60</v>
      </c>
      <c r="K81" t="s">
        <v>79</v>
      </c>
    </row>
    <row r="82" spans="1:11" x14ac:dyDescent="0.25">
      <c r="A82" s="37">
        <v>44285</v>
      </c>
      <c r="B82" s="37">
        <v>44312</v>
      </c>
      <c r="C82" s="8" t="s">
        <v>11</v>
      </c>
      <c r="D82" s="12">
        <v>15</v>
      </c>
      <c r="E82" s="7" t="s">
        <v>4</v>
      </c>
      <c r="F82" s="8">
        <v>4.7</v>
      </c>
      <c r="G82" s="8">
        <v>9.5</v>
      </c>
      <c r="H82">
        <f t="shared" si="1"/>
        <v>1.1319472124190008E-2</v>
      </c>
      <c r="I82" s="36" t="s">
        <v>22</v>
      </c>
      <c r="J82" t="s">
        <v>58</v>
      </c>
      <c r="K82" t="s">
        <v>79</v>
      </c>
    </row>
    <row r="83" spans="1:11" x14ac:dyDescent="0.25">
      <c r="A83" s="37">
        <v>44285</v>
      </c>
      <c r="B83" s="37">
        <v>44312</v>
      </c>
      <c r="C83" s="18" t="s">
        <v>11</v>
      </c>
      <c r="D83" s="12">
        <v>15</v>
      </c>
      <c r="E83" s="7" t="s">
        <v>5</v>
      </c>
      <c r="F83" s="8">
        <v>4.5999999999999996</v>
      </c>
      <c r="G83" s="8">
        <v>9.1</v>
      </c>
      <c r="H83">
        <f t="shared" si="1"/>
        <v>1.0973465208871091E-2</v>
      </c>
      <c r="I83" s="36" t="s">
        <v>22</v>
      </c>
      <c r="J83" t="s">
        <v>58</v>
      </c>
      <c r="K83" t="s">
        <v>79</v>
      </c>
    </row>
    <row r="84" spans="1:11" x14ac:dyDescent="0.25">
      <c r="A84" s="37">
        <v>44285</v>
      </c>
      <c r="B84" s="37">
        <v>44312</v>
      </c>
      <c r="C84" s="13" t="s">
        <v>11</v>
      </c>
      <c r="D84" s="12">
        <v>15</v>
      </c>
      <c r="E84" s="7" t="s">
        <v>6</v>
      </c>
      <c r="F84" s="8">
        <v>6.3</v>
      </c>
      <c r="G84" s="8">
        <v>11.5</v>
      </c>
      <c r="H84">
        <f t="shared" si="1"/>
        <v>9.6798996629640713E-3</v>
      </c>
      <c r="I84" s="36" t="s">
        <v>22</v>
      </c>
      <c r="J84" t="s">
        <v>59</v>
      </c>
      <c r="K84" t="s">
        <v>79</v>
      </c>
    </row>
    <row r="85" spans="1:11" x14ac:dyDescent="0.25">
      <c r="A85" s="37">
        <v>44285</v>
      </c>
      <c r="B85" s="37">
        <v>44312</v>
      </c>
      <c r="C85" s="8" t="s">
        <v>11</v>
      </c>
      <c r="D85" s="12">
        <v>15</v>
      </c>
      <c r="E85" s="7" t="s">
        <v>15</v>
      </c>
      <c r="F85" s="8">
        <v>6.8</v>
      </c>
      <c r="G85" s="8">
        <v>11.4</v>
      </c>
      <c r="H85">
        <f t="shared" si="1"/>
        <v>8.3109606900087576E-3</v>
      </c>
      <c r="I85" s="36" t="s">
        <v>22</v>
      </c>
      <c r="J85" t="s">
        <v>59</v>
      </c>
      <c r="K85" t="s">
        <v>79</v>
      </c>
    </row>
    <row r="86" spans="1:11" x14ac:dyDescent="0.25">
      <c r="A86" s="37">
        <v>44285</v>
      </c>
      <c r="B86" s="37">
        <v>44312</v>
      </c>
      <c r="C86" s="8" t="s">
        <v>11</v>
      </c>
      <c r="D86" s="12">
        <v>15</v>
      </c>
      <c r="E86" s="7" t="s">
        <v>16</v>
      </c>
      <c r="F86" s="8">
        <v>8.6999999999999993</v>
      </c>
      <c r="G86" s="8">
        <v>15.5</v>
      </c>
      <c r="H86">
        <f t="shared" si="1"/>
        <v>9.2893498352471446E-3</v>
      </c>
      <c r="I86" s="36" t="s">
        <v>22</v>
      </c>
      <c r="J86" t="s">
        <v>60</v>
      </c>
      <c r="K86" t="s">
        <v>79</v>
      </c>
    </row>
    <row r="87" spans="1:11" x14ac:dyDescent="0.25">
      <c r="A87" s="37">
        <v>44285</v>
      </c>
      <c r="B87" s="37">
        <v>44312</v>
      </c>
      <c r="C87" s="8" t="s">
        <v>11</v>
      </c>
      <c r="D87" s="12">
        <v>16</v>
      </c>
      <c r="E87" s="7" t="s">
        <v>4</v>
      </c>
      <c r="F87" s="8">
        <v>4.9000000000000004</v>
      </c>
      <c r="I87" s="8" t="s">
        <v>18</v>
      </c>
      <c r="J87" t="s">
        <v>58</v>
      </c>
      <c r="K87" t="s">
        <v>79</v>
      </c>
    </row>
    <row r="88" spans="1:11" x14ac:dyDescent="0.25">
      <c r="A88" s="37">
        <v>44285</v>
      </c>
      <c r="B88" s="37">
        <v>44312</v>
      </c>
      <c r="C88" s="8" t="s">
        <v>11</v>
      </c>
      <c r="D88" s="12">
        <v>16</v>
      </c>
      <c r="E88" s="7" t="s">
        <v>5</v>
      </c>
      <c r="F88" s="8">
        <v>4.8</v>
      </c>
      <c r="I88" s="8" t="s">
        <v>18</v>
      </c>
      <c r="J88" t="s">
        <v>58</v>
      </c>
      <c r="K88" t="s">
        <v>79</v>
      </c>
    </row>
    <row r="89" spans="1:11" x14ac:dyDescent="0.25">
      <c r="A89" s="37">
        <v>44285</v>
      </c>
      <c r="B89" s="37">
        <v>44312</v>
      </c>
      <c r="C89" s="8" t="s">
        <v>11</v>
      </c>
      <c r="D89" s="12">
        <v>16</v>
      </c>
      <c r="E89" s="7" t="s">
        <v>6</v>
      </c>
      <c r="F89" s="8">
        <v>6.6</v>
      </c>
      <c r="I89" s="8" t="s">
        <v>18</v>
      </c>
      <c r="J89" t="s">
        <v>59</v>
      </c>
      <c r="K89" t="s">
        <v>79</v>
      </c>
    </row>
    <row r="90" spans="1:11" x14ac:dyDescent="0.25">
      <c r="A90" s="37">
        <v>44285</v>
      </c>
      <c r="B90" s="37">
        <v>44312</v>
      </c>
      <c r="C90" s="8" t="s">
        <v>11</v>
      </c>
      <c r="D90" s="12">
        <v>16</v>
      </c>
      <c r="E90" s="7" t="s">
        <v>15</v>
      </c>
      <c r="F90" s="8">
        <v>6.2</v>
      </c>
      <c r="I90" s="8" t="s">
        <v>18</v>
      </c>
      <c r="J90" t="s">
        <v>59</v>
      </c>
      <c r="K90" t="s">
        <v>79</v>
      </c>
    </row>
    <row r="91" spans="1:11" x14ac:dyDescent="0.25">
      <c r="A91" s="37">
        <v>44285</v>
      </c>
      <c r="B91" s="37">
        <v>44312</v>
      </c>
      <c r="C91" s="8" t="s">
        <v>11</v>
      </c>
      <c r="D91" s="12">
        <v>16</v>
      </c>
      <c r="E91" s="7" t="s">
        <v>16</v>
      </c>
      <c r="F91" s="8">
        <v>8.1</v>
      </c>
      <c r="I91" s="8" t="s">
        <v>18</v>
      </c>
      <c r="J91" t="s">
        <v>60</v>
      </c>
      <c r="K91" t="s">
        <v>79</v>
      </c>
    </row>
    <row r="92" spans="1:11" x14ac:dyDescent="0.25">
      <c r="A92" s="37">
        <v>44285</v>
      </c>
      <c r="B92" s="37">
        <v>44312</v>
      </c>
      <c r="C92" s="8" t="s">
        <v>11</v>
      </c>
      <c r="D92" s="12">
        <v>17</v>
      </c>
      <c r="E92" s="7" t="s">
        <v>4</v>
      </c>
      <c r="F92" s="8">
        <v>4.4000000000000004</v>
      </c>
      <c r="I92" s="8" t="s">
        <v>18</v>
      </c>
      <c r="J92" t="s">
        <v>58</v>
      </c>
      <c r="K92" t="s">
        <v>79</v>
      </c>
    </row>
    <row r="93" spans="1:11" x14ac:dyDescent="0.25">
      <c r="A93" s="37">
        <v>44285</v>
      </c>
      <c r="B93" s="37">
        <v>44312</v>
      </c>
      <c r="C93" s="8" t="s">
        <v>11</v>
      </c>
      <c r="D93" s="12">
        <v>17</v>
      </c>
      <c r="E93" s="7" t="s">
        <v>5</v>
      </c>
      <c r="F93" s="8">
        <v>5</v>
      </c>
      <c r="I93" s="8" t="s">
        <v>18</v>
      </c>
      <c r="J93" t="s">
        <v>58</v>
      </c>
      <c r="K93" t="s">
        <v>79</v>
      </c>
    </row>
    <row r="94" spans="1:11" x14ac:dyDescent="0.25">
      <c r="A94" s="37">
        <v>44285</v>
      </c>
      <c r="B94" s="37">
        <v>44312</v>
      </c>
      <c r="C94" s="8" t="s">
        <v>11</v>
      </c>
      <c r="D94" s="12">
        <v>17</v>
      </c>
      <c r="E94" s="7" t="s">
        <v>6</v>
      </c>
      <c r="F94" s="8">
        <v>6.1</v>
      </c>
      <c r="I94" s="8" t="s">
        <v>18</v>
      </c>
      <c r="J94" t="s">
        <v>59</v>
      </c>
      <c r="K94" t="s">
        <v>79</v>
      </c>
    </row>
    <row r="95" spans="1:11" x14ac:dyDescent="0.25">
      <c r="A95" s="37">
        <v>44285</v>
      </c>
      <c r="B95" s="37">
        <v>44312</v>
      </c>
      <c r="C95" s="8" t="s">
        <v>11</v>
      </c>
      <c r="D95" s="12">
        <v>17</v>
      </c>
      <c r="E95" s="7" t="s">
        <v>15</v>
      </c>
      <c r="F95" s="8">
        <v>6.2</v>
      </c>
      <c r="I95" s="8" t="s">
        <v>18</v>
      </c>
      <c r="J95" t="s">
        <v>59</v>
      </c>
      <c r="K95" t="s">
        <v>79</v>
      </c>
    </row>
    <row r="96" spans="1:11" x14ac:dyDescent="0.25">
      <c r="A96" s="37">
        <v>44285</v>
      </c>
      <c r="B96" s="37">
        <v>44312</v>
      </c>
      <c r="C96" s="8" t="s">
        <v>11</v>
      </c>
      <c r="D96" s="12">
        <v>17</v>
      </c>
      <c r="E96" s="7" t="s">
        <v>16</v>
      </c>
      <c r="F96" s="8">
        <v>8.1999999999999993</v>
      </c>
      <c r="I96" s="8" t="s">
        <v>18</v>
      </c>
      <c r="J96" t="s">
        <v>60</v>
      </c>
      <c r="K96" t="s">
        <v>79</v>
      </c>
    </row>
    <row r="97" spans="1:11" x14ac:dyDescent="0.25">
      <c r="A97" s="37">
        <v>44285</v>
      </c>
      <c r="B97" s="37">
        <v>44312</v>
      </c>
      <c r="C97" s="8" t="s">
        <v>11</v>
      </c>
      <c r="D97" s="12">
        <v>18</v>
      </c>
      <c r="E97" s="7" t="s">
        <v>4</v>
      </c>
      <c r="F97" s="8">
        <v>4.2</v>
      </c>
      <c r="G97" s="8">
        <v>8.5</v>
      </c>
      <c r="H97">
        <f t="shared" si="1"/>
        <v>1.1339616122829344E-2</v>
      </c>
      <c r="I97" s="35" t="s">
        <v>22</v>
      </c>
      <c r="J97" t="s">
        <v>58</v>
      </c>
      <c r="K97" t="s">
        <v>79</v>
      </c>
    </row>
    <row r="98" spans="1:11" x14ac:dyDescent="0.25">
      <c r="A98" s="37">
        <v>44285</v>
      </c>
      <c r="B98" s="37">
        <v>44312</v>
      </c>
      <c r="C98" s="8" t="s">
        <v>11</v>
      </c>
      <c r="D98" s="12">
        <v>18</v>
      </c>
      <c r="E98" s="7" t="s">
        <v>5</v>
      </c>
      <c r="F98" s="8">
        <v>4.8</v>
      </c>
      <c r="G98" s="8">
        <v>5.9</v>
      </c>
      <c r="H98">
        <f t="shared" si="1"/>
        <v>3.3189175654280392E-3</v>
      </c>
      <c r="I98" s="35" t="s">
        <v>22</v>
      </c>
      <c r="J98" t="s">
        <v>58</v>
      </c>
      <c r="K98" t="s">
        <v>79</v>
      </c>
    </row>
    <row r="99" spans="1:11" x14ac:dyDescent="0.25">
      <c r="A99" s="37">
        <v>44285</v>
      </c>
      <c r="B99" s="37">
        <v>44312</v>
      </c>
      <c r="C99" s="8" t="s">
        <v>11</v>
      </c>
      <c r="D99" s="12">
        <v>18</v>
      </c>
      <c r="E99" s="7" t="s">
        <v>6</v>
      </c>
      <c r="F99" s="8">
        <v>6</v>
      </c>
      <c r="G99" s="8">
        <v>10.4</v>
      </c>
      <c r="H99">
        <f t="shared" si="1"/>
        <v>8.8474847746346907E-3</v>
      </c>
      <c r="I99" s="35" t="s">
        <v>22</v>
      </c>
      <c r="J99" t="s">
        <v>59</v>
      </c>
      <c r="K99" t="s">
        <v>79</v>
      </c>
    </row>
    <row r="100" spans="1:11" x14ac:dyDescent="0.25">
      <c r="A100" s="37">
        <v>44285</v>
      </c>
      <c r="B100" s="37">
        <v>44312</v>
      </c>
      <c r="C100" s="8" t="s">
        <v>11</v>
      </c>
      <c r="D100" s="12">
        <v>18</v>
      </c>
      <c r="E100" s="7" t="s">
        <v>15</v>
      </c>
      <c r="F100" s="8">
        <v>6.7</v>
      </c>
      <c r="G100" s="8">
        <v>9</v>
      </c>
      <c r="H100">
        <f t="shared" si="1"/>
        <v>4.7469521014258673E-3</v>
      </c>
      <c r="I100" s="35" t="s">
        <v>22</v>
      </c>
      <c r="J100" t="s">
        <v>59</v>
      </c>
      <c r="K100" t="s">
        <v>79</v>
      </c>
    </row>
    <row r="101" spans="1:11" x14ac:dyDescent="0.25">
      <c r="A101" s="37">
        <v>44285</v>
      </c>
      <c r="B101" s="37">
        <v>44312</v>
      </c>
      <c r="C101" s="8" t="s">
        <v>11</v>
      </c>
      <c r="D101" s="12">
        <v>18</v>
      </c>
      <c r="E101" s="7" t="s">
        <v>16</v>
      </c>
      <c r="F101" s="8">
        <v>7.5</v>
      </c>
      <c r="G101" s="8">
        <v>11.6</v>
      </c>
      <c r="H101">
        <f t="shared" si="1"/>
        <v>7.0146935494525284E-3</v>
      </c>
      <c r="I101" s="35" t="s">
        <v>22</v>
      </c>
      <c r="J101" t="s">
        <v>60</v>
      </c>
      <c r="K101" t="s">
        <v>79</v>
      </c>
    </row>
    <row r="102" spans="1:11" x14ac:dyDescent="0.25">
      <c r="A102" s="37">
        <v>44285</v>
      </c>
      <c r="B102" s="37">
        <v>44312</v>
      </c>
      <c r="C102" s="8" t="s">
        <v>11</v>
      </c>
      <c r="D102" s="12">
        <v>19</v>
      </c>
      <c r="E102" s="7" t="s">
        <v>4</v>
      </c>
      <c r="F102" s="8">
        <v>4.4000000000000004</v>
      </c>
      <c r="I102" s="8" t="s">
        <v>18</v>
      </c>
      <c r="J102" t="s">
        <v>58</v>
      </c>
      <c r="K102" t="s">
        <v>79</v>
      </c>
    </row>
    <row r="103" spans="1:11" x14ac:dyDescent="0.25">
      <c r="A103" s="37">
        <v>44285</v>
      </c>
      <c r="B103" s="37">
        <v>44312</v>
      </c>
      <c r="C103" s="8" t="s">
        <v>11</v>
      </c>
      <c r="D103" s="12">
        <v>19</v>
      </c>
      <c r="E103" s="7" t="s">
        <v>5</v>
      </c>
      <c r="F103" s="8">
        <v>3.7</v>
      </c>
      <c r="I103" s="8" t="s">
        <v>18</v>
      </c>
      <c r="J103" t="s">
        <v>58</v>
      </c>
      <c r="K103" t="s">
        <v>79</v>
      </c>
    </row>
    <row r="104" spans="1:11" x14ac:dyDescent="0.25">
      <c r="A104" s="37">
        <v>44285</v>
      </c>
      <c r="B104" s="37">
        <v>44312</v>
      </c>
      <c r="C104" s="8" t="s">
        <v>11</v>
      </c>
      <c r="D104" s="12">
        <v>19</v>
      </c>
      <c r="E104" s="7" t="s">
        <v>6</v>
      </c>
      <c r="F104" s="8">
        <v>6.3</v>
      </c>
      <c r="I104" s="8" t="s">
        <v>18</v>
      </c>
      <c r="J104" t="s">
        <v>59</v>
      </c>
      <c r="K104" t="s">
        <v>79</v>
      </c>
    </row>
    <row r="105" spans="1:11" x14ac:dyDescent="0.25">
      <c r="A105" s="37">
        <v>44285</v>
      </c>
      <c r="B105" s="37">
        <v>44312</v>
      </c>
      <c r="C105" s="8" t="s">
        <v>11</v>
      </c>
      <c r="D105" s="12">
        <v>19</v>
      </c>
      <c r="E105" s="7" t="s">
        <v>15</v>
      </c>
      <c r="F105" s="8">
        <v>6</v>
      </c>
      <c r="I105" s="8" t="s">
        <v>18</v>
      </c>
      <c r="J105" t="s">
        <v>59</v>
      </c>
      <c r="K105" t="s">
        <v>79</v>
      </c>
    </row>
    <row r="106" spans="1:11" x14ac:dyDescent="0.25">
      <c r="A106" s="37">
        <v>44285</v>
      </c>
      <c r="B106" s="37">
        <v>44312</v>
      </c>
      <c r="C106" s="8" t="s">
        <v>11</v>
      </c>
      <c r="D106" s="12">
        <v>19</v>
      </c>
      <c r="E106" s="7" t="s">
        <v>16</v>
      </c>
      <c r="F106" s="8">
        <v>8.1999999999999993</v>
      </c>
      <c r="I106" s="8" t="s">
        <v>18</v>
      </c>
      <c r="J106" t="s">
        <v>60</v>
      </c>
      <c r="K106" t="s">
        <v>79</v>
      </c>
    </row>
    <row r="107" spans="1:11" x14ac:dyDescent="0.25">
      <c r="A107" s="37">
        <v>44285</v>
      </c>
      <c r="B107" s="37">
        <v>44312</v>
      </c>
      <c r="C107" s="8" t="s">
        <v>11</v>
      </c>
      <c r="D107" s="12">
        <v>20</v>
      </c>
      <c r="E107" s="7" t="s">
        <v>4</v>
      </c>
      <c r="F107" s="8">
        <v>4.3</v>
      </c>
      <c r="I107" s="8" t="s">
        <v>18</v>
      </c>
      <c r="J107" t="s">
        <v>58</v>
      </c>
      <c r="K107" t="s">
        <v>79</v>
      </c>
    </row>
    <row r="108" spans="1:11" x14ac:dyDescent="0.25">
      <c r="A108" s="37">
        <v>44285</v>
      </c>
      <c r="B108" s="37">
        <v>44312</v>
      </c>
      <c r="C108" s="8" t="s">
        <v>11</v>
      </c>
      <c r="D108" s="12">
        <v>20</v>
      </c>
      <c r="E108" s="7" t="s">
        <v>5</v>
      </c>
      <c r="F108" s="8">
        <v>3.5</v>
      </c>
      <c r="I108" s="8" t="s">
        <v>18</v>
      </c>
      <c r="J108" t="s">
        <v>58</v>
      </c>
      <c r="K108" t="s">
        <v>79</v>
      </c>
    </row>
    <row r="109" spans="1:11" x14ac:dyDescent="0.25">
      <c r="A109" s="37">
        <v>44285</v>
      </c>
      <c r="B109" s="37">
        <v>44312</v>
      </c>
      <c r="C109" s="8" t="s">
        <v>11</v>
      </c>
      <c r="D109" s="12">
        <v>20</v>
      </c>
      <c r="E109" s="7" t="s">
        <v>6</v>
      </c>
      <c r="F109" s="8">
        <v>6.6</v>
      </c>
      <c r="I109" s="8" t="s">
        <v>18</v>
      </c>
      <c r="J109" t="s">
        <v>59</v>
      </c>
      <c r="K109" t="s">
        <v>79</v>
      </c>
    </row>
    <row r="110" spans="1:11" x14ac:dyDescent="0.25">
      <c r="A110" s="37">
        <v>44285</v>
      </c>
      <c r="B110" s="37">
        <v>44312</v>
      </c>
      <c r="C110" s="8" t="s">
        <v>11</v>
      </c>
      <c r="D110" s="12">
        <v>20</v>
      </c>
      <c r="E110" s="7" t="s">
        <v>15</v>
      </c>
      <c r="F110" s="8">
        <v>5.7</v>
      </c>
      <c r="I110" s="8" t="s">
        <v>18</v>
      </c>
      <c r="J110" t="s">
        <v>59</v>
      </c>
      <c r="K110" t="s">
        <v>79</v>
      </c>
    </row>
    <row r="111" spans="1:11" x14ac:dyDescent="0.25">
      <c r="A111" s="37">
        <v>44285</v>
      </c>
      <c r="B111" s="37">
        <v>44312</v>
      </c>
      <c r="C111" s="8" t="s">
        <v>11</v>
      </c>
      <c r="D111" s="12">
        <v>20</v>
      </c>
      <c r="E111" s="7" t="s">
        <v>16</v>
      </c>
      <c r="F111" s="8">
        <v>9</v>
      </c>
      <c r="I111" s="8" t="s">
        <v>18</v>
      </c>
      <c r="J111" t="s">
        <v>60</v>
      </c>
      <c r="K111" t="s">
        <v>79</v>
      </c>
    </row>
    <row r="112" spans="1:11" x14ac:dyDescent="0.25">
      <c r="A112" s="37">
        <v>44285</v>
      </c>
      <c r="B112" s="37">
        <v>44312</v>
      </c>
      <c r="C112" s="8" t="s">
        <v>11</v>
      </c>
      <c r="D112" s="12">
        <v>21</v>
      </c>
      <c r="E112" s="7" t="s">
        <v>4</v>
      </c>
      <c r="F112" s="8">
        <v>4.7</v>
      </c>
      <c r="I112" s="8" t="s">
        <v>18</v>
      </c>
      <c r="J112" t="s">
        <v>58</v>
      </c>
      <c r="K112" t="s">
        <v>79</v>
      </c>
    </row>
    <row r="113" spans="1:11" x14ac:dyDescent="0.25">
      <c r="A113" s="37">
        <v>44285</v>
      </c>
      <c r="B113" s="37">
        <v>44312</v>
      </c>
      <c r="C113" s="8" t="s">
        <v>11</v>
      </c>
      <c r="D113" s="12">
        <v>21</v>
      </c>
      <c r="E113" s="7" t="s">
        <v>5</v>
      </c>
      <c r="F113" s="8">
        <v>3.8</v>
      </c>
      <c r="I113" s="8" t="s">
        <v>18</v>
      </c>
      <c r="J113" t="s">
        <v>58</v>
      </c>
      <c r="K113" t="s">
        <v>79</v>
      </c>
    </row>
    <row r="114" spans="1:11" x14ac:dyDescent="0.25">
      <c r="A114" s="37">
        <v>44285</v>
      </c>
      <c r="B114" s="37">
        <v>44312</v>
      </c>
      <c r="C114" s="8" t="s">
        <v>11</v>
      </c>
      <c r="D114" s="12">
        <v>21</v>
      </c>
      <c r="E114" s="7" t="s">
        <v>6</v>
      </c>
      <c r="F114" s="8">
        <v>6.1</v>
      </c>
      <c r="I114" s="8" t="s">
        <v>18</v>
      </c>
      <c r="J114" t="s">
        <v>59</v>
      </c>
      <c r="K114" t="s">
        <v>79</v>
      </c>
    </row>
    <row r="115" spans="1:11" x14ac:dyDescent="0.25">
      <c r="A115" s="37">
        <v>44285</v>
      </c>
      <c r="B115" s="37">
        <v>44312</v>
      </c>
      <c r="C115" s="8" t="s">
        <v>11</v>
      </c>
      <c r="D115" s="12">
        <v>21</v>
      </c>
      <c r="E115" s="7" t="s">
        <v>15</v>
      </c>
      <c r="F115" s="8">
        <v>7</v>
      </c>
      <c r="I115" s="8" t="s">
        <v>18</v>
      </c>
      <c r="J115" t="s">
        <v>59</v>
      </c>
      <c r="K115" t="s">
        <v>79</v>
      </c>
    </row>
    <row r="116" spans="1:11" x14ac:dyDescent="0.25">
      <c r="A116" s="37">
        <v>44285</v>
      </c>
      <c r="B116" s="37">
        <v>44312</v>
      </c>
      <c r="C116" s="8" t="s">
        <v>11</v>
      </c>
      <c r="D116" s="12">
        <v>21</v>
      </c>
      <c r="E116" s="7" t="s">
        <v>16</v>
      </c>
      <c r="F116" s="8">
        <v>7.9</v>
      </c>
      <c r="I116" s="8" t="s">
        <v>18</v>
      </c>
      <c r="J116" t="s">
        <v>60</v>
      </c>
      <c r="K116" t="s">
        <v>79</v>
      </c>
    </row>
    <row r="117" spans="1:11" x14ac:dyDescent="0.25">
      <c r="A117" s="37">
        <v>44285</v>
      </c>
      <c r="B117" s="37">
        <v>44312</v>
      </c>
      <c r="C117" s="8" t="s">
        <v>11</v>
      </c>
      <c r="D117" s="12">
        <v>22</v>
      </c>
      <c r="E117" s="7" t="s">
        <v>4</v>
      </c>
      <c r="F117" s="8">
        <v>4.8</v>
      </c>
      <c r="I117" s="8" t="s">
        <v>18</v>
      </c>
      <c r="J117" t="s">
        <v>58</v>
      </c>
      <c r="K117" t="s">
        <v>79</v>
      </c>
    </row>
    <row r="118" spans="1:11" x14ac:dyDescent="0.25">
      <c r="A118" s="37">
        <v>44285</v>
      </c>
      <c r="B118" s="37">
        <v>44312</v>
      </c>
      <c r="C118" s="8" t="s">
        <v>11</v>
      </c>
      <c r="D118" s="12">
        <v>22</v>
      </c>
      <c r="E118" s="7" t="s">
        <v>5</v>
      </c>
      <c r="F118" s="8">
        <v>4.7</v>
      </c>
      <c r="I118" s="8" t="s">
        <v>18</v>
      </c>
      <c r="J118" t="s">
        <v>58</v>
      </c>
      <c r="K118" t="s">
        <v>79</v>
      </c>
    </row>
    <row r="119" spans="1:11" x14ac:dyDescent="0.25">
      <c r="A119" s="37">
        <v>44285</v>
      </c>
      <c r="B119" s="37">
        <v>44312</v>
      </c>
      <c r="C119" s="8" t="s">
        <v>11</v>
      </c>
      <c r="D119" s="12">
        <v>22</v>
      </c>
      <c r="E119" s="7" t="s">
        <v>6</v>
      </c>
      <c r="F119" s="8">
        <v>6.3</v>
      </c>
      <c r="I119" s="8" t="s">
        <v>18</v>
      </c>
      <c r="J119" t="s">
        <v>59</v>
      </c>
      <c r="K119" t="s">
        <v>79</v>
      </c>
    </row>
    <row r="120" spans="1:11" x14ac:dyDescent="0.25">
      <c r="A120" s="37">
        <v>44285</v>
      </c>
      <c r="B120" s="37">
        <v>44312</v>
      </c>
      <c r="C120" s="8" t="s">
        <v>11</v>
      </c>
      <c r="D120" s="12">
        <v>22</v>
      </c>
      <c r="E120" s="7" t="s">
        <v>15</v>
      </c>
      <c r="F120" s="8">
        <v>6.6</v>
      </c>
      <c r="I120" s="8" t="s">
        <v>18</v>
      </c>
      <c r="J120" t="s">
        <v>59</v>
      </c>
      <c r="K120" t="s">
        <v>79</v>
      </c>
    </row>
    <row r="121" spans="1:11" x14ac:dyDescent="0.25">
      <c r="A121" s="37">
        <v>44285</v>
      </c>
      <c r="B121" s="37">
        <v>44312</v>
      </c>
      <c r="C121" s="8" t="s">
        <v>11</v>
      </c>
      <c r="D121" s="12">
        <v>22</v>
      </c>
      <c r="E121" s="7" t="s">
        <v>16</v>
      </c>
      <c r="F121" s="8">
        <v>7.8</v>
      </c>
      <c r="I121" s="8" t="s">
        <v>18</v>
      </c>
      <c r="J121" t="s">
        <v>60</v>
      </c>
      <c r="K121" t="s">
        <v>79</v>
      </c>
    </row>
    <row r="122" spans="1:11" x14ac:dyDescent="0.25">
      <c r="A122" s="37">
        <v>44285</v>
      </c>
      <c r="B122" s="37">
        <v>44312</v>
      </c>
      <c r="C122" s="8" t="s">
        <v>11</v>
      </c>
      <c r="D122" s="12">
        <v>23</v>
      </c>
      <c r="E122" s="7" t="s">
        <v>4</v>
      </c>
      <c r="F122" s="8">
        <v>3.5</v>
      </c>
      <c r="I122" s="8" t="s">
        <v>18</v>
      </c>
      <c r="J122" t="s">
        <v>58</v>
      </c>
      <c r="K122" t="s">
        <v>79</v>
      </c>
    </row>
    <row r="123" spans="1:11" x14ac:dyDescent="0.25">
      <c r="A123" s="37">
        <v>44285</v>
      </c>
      <c r="B123" s="37">
        <v>44312</v>
      </c>
      <c r="C123" s="8" t="s">
        <v>11</v>
      </c>
      <c r="D123" s="12">
        <v>23</v>
      </c>
      <c r="E123" s="7" t="s">
        <v>5</v>
      </c>
      <c r="F123" s="8">
        <v>3.4</v>
      </c>
      <c r="I123" s="8" t="s">
        <v>18</v>
      </c>
      <c r="J123" t="s">
        <v>58</v>
      </c>
      <c r="K123" t="s">
        <v>79</v>
      </c>
    </row>
    <row r="124" spans="1:11" x14ac:dyDescent="0.25">
      <c r="A124" s="37">
        <v>44285</v>
      </c>
      <c r="B124" s="37">
        <v>44312</v>
      </c>
      <c r="C124" s="8" t="s">
        <v>11</v>
      </c>
      <c r="D124" s="12">
        <v>23</v>
      </c>
      <c r="E124" s="7" t="s">
        <v>6</v>
      </c>
      <c r="F124" s="8">
        <v>6</v>
      </c>
      <c r="I124" s="8" t="s">
        <v>18</v>
      </c>
      <c r="J124" t="s">
        <v>59</v>
      </c>
      <c r="K124" t="s">
        <v>79</v>
      </c>
    </row>
    <row r="125" spans="1:11" x14ac:dyDescent="0.25">
      <c r="A125" s="37">
        <v>44285</v>
      </c>
      <c r="B125" s="37">
        <v>44312</v>
      </c>
      <c r="C125" s="8" t="s">
        <v>11</v>
      </c>
      <c r="D125" s="12">
        <v>23</v>
      </c>
      <c r="E125" s="7" t="s">
        <v>15</v>
      </c>
      <c r="F125" s="8">
        <v>6.2</v>
      </c>
      <c r="I125" s="8" t="s">
        <v>18</v>
      </c>
      <c r="J125" t="s">
        <v>59</v>
      </c>
      <c r="K125" t="s">
        <v>79</v>
      </c>
    </row>
    <row r="126" spans="1:11" x14ac:dyDescent="0.25">
      <c r="A126" s="37">
        <v>44285</v>
      </c>
      <c r="B126" s="37">
        <v>44312</v>
      </c>
      <c r="C126" s="8" t="s">
        <v>11</v>
      </c>
      <c r="D126" s="12">
        <v>23</v>
      </c>
      <c r="E126" s="7" t="s">
        <v>16</v>
      </c>
      <c r="F126" s="8">
        <v>7.9</v>
      </c>
      <c r="I126" s="8" t="s">
        <v>18</v>
      </c>
      <c r="J126" t="s">
        <v>60</v>
      </c>
      <c r="K126" t="s">
        <v>79</v>
      </c>
    </row>
    <row r="127" spans="1:11" x14ac:dyDescent="0.25">
      <c r="A127" s="37">
        <v>44285</v>
      </c>
      <c r="B127" s="37">
        <v>44312</v>
      </c>
      <c r="C127" s="13" t="s">
        <v>11</v>
      </c>
      <c r="D127" s="12">
        <v>24</v>
      </c>
      <c r="E127" s="7" t="s">
        <v>4</v>
      </c>
      <c r="F127" s="8">
        <v>4.9000000000000004</v>
      </c>
      <c r="I127" s="8" t="s">
        <v>18</v>
      </c>
      <c r="J127" t="s">
        <v>58</v>
      </c>
      <c r="K127" t="s">
        <v>79</v>
      </c>
    </row>
    <row r="128" spans="1:11" x14ac:dyDescent="0.25">
      <c r="A128" s="37">
        <v>44285</v>
      </c>
      <c r="B128" s="37">
        <v>44312</v>
      </c>
      <c r="C128" s="8" t="s">
        <v>11</v>
      </c>
      <c r="D128" s="12">
        <v>24</v>
      </c>
      <c r="E128" s="7" t="s">
        <v>5</v>
      </c>
      <c r="F128" s="8">
        <v>4.5</v>
      </c>
      <c r="I128" s="8" t="s">
        <v>18</v>
      </c>
      <c r="J128" t="s">
        <v>58</v>
      </c>
      <c r="K128" t="s">
        <v>79</v>
      </c>
    </row>
    <row r="129" spans="1:11" x14ac:dyDescent="0.25">
      <c r="A129" s="37">
        <v>44285</v>
      </c>
      <c r="B129" s="37">
        <v>44312</v>
      </c>
      <c r="C129" s="8" t="s">
        <v>11</v>
      </c>
      <c r="D129" s="12">
        <v>24</v>
      </c>
      <c r="E129" s="7" t="s">
        <v>6</v>
      </c>
      <c r="F129" s="8">
        <v>5.2</v>
      </c>
      <c r="I129" s="8" t="s">
        <v>18</v>
      </c>
      <c r="J129" t="s">
        <v>59</v>
      </c>
      <c r="K129" t="s">
        <v>79</v>
      </c>
    </row>
    <row r="130" spans="1:11" x14ac:dyDescent="0.25">
      <c r="A130" s="37">
        <v>44285</v>
      </c>
      <c r="B130" s="37">
        <v>44312</v>
      </c>
      <c r="C130" s="8" t="s">
        <v>11</v>
      </c>
      <c r="D130" s="12">
        <v>24</v>
      </c>
      <c r="E130" s="7" t="s">
        <v>15</v>
      </c>
      <c r="F130" s="8">
        <v>5.5</v>
      </c>
      <c r="I130" s="8" t="s">
        <v>18</v>
      </c>
      <c r="J130" t="s">
        <v>59</v>
      </c>
      <c r="K130" t="s">
        <v>79</v>
      </c>
    </row>
    <row r="131" spans="1:11" x14ac:dyDescent="0.25">
      <c r="A131" s="37">
        <v>44285</v>
      </c>
      <c r="B131" s="37">
        <v>44312</v>
      </c>
      <c r="C131" s="8" t="s">
        <v>11</v>
      </c>
      <c r="D131" s="12">
        <v>24</v>
      </c>
      <c r="E131" s="7" t="s">
        <v>16</v>
      </c>
      <c r="F131" s="8">
        <v>7.5</v>
      </c>
      <c r="I131" s="8" t="s">
        <v>18</v>
      </c>
      <c r="J131" t="s">
        <v>60</v>
      </c>
      <c r="K131" t="s">
        <v>79</v>
      </c>
    </row>
    <row r="132" spans="1:11" x14ac:dyDescent="0.25">
      <c r="A132" s="37">
        <v>44285</v>
      </c>
      <c r="B132" s="37">
        <v>44312</v>
      </c>
      <c r="C132" s="8" t="s">
        <v>9</v>
      </c>
      <c r="D132" s="12">
        <v>25</v>
      </c>
      <c r="E132" s="7" t="s">
        <v>4</v>
      </c>
      <c r="F132" s="8">
        <v>3.9</v>
      </c>
      <c r="I132" s="8" t="s">
        <v>18</v>
      </c>
      <c r="J132" t="s">
        <v>58</v>
      </c>
      <c r="K132" t="s">
        <v>79</v>
      </c>
    </row>
    <row r="133" spans="1:11" x14ac:dyDescent="0.25">
      <c r="A133" s="37">
        <v>44285</v>
      </c>
      <c r="B133" s="37">
        <v>44312</v>
      </c>
      <c r="C133" s="8" t="s">
        <v>9</v>
      </c>
      <c r="D133" s="12">
        <v>25</v>
      </c>
      <c r="E133" s="7" t="s">
        <v>5</v>
      </c>
      <c r="F133" s="8">
        <v>4.4000000000000004</v>
      </c>
      <c r="I133" s="8" t="s">
        <v>18</v>
      </c>
      <c r="J133" t="s">
        <v>58</v>
      </c>
      <c r="K133" t="s">
        <v>79</v>
      </c>
    </row>
    <row r="134" spans="1:11" x14ac:dyDescent="0.25">
      <c r="A134" s="37">
        <v>44285</v>
      </c>
      <c r="B134" s="37">
        <v>44312</v>
      </c>
      <c r="C134" s="8" t="s">
        <v>9</v>
      </c>
      <c r="D134" s="12">
        <v>25</v>
      </c>
      <c r="E134" s="7" t="s">
        <v>6</v>
      </c>
      <c r="F134" s="8">
        <v>5.7</v>
      </c>
      <c r="I134" s="8" t="s">
        <v>18</v>
      </c>
      <c r="J134" t="s">
        <v>59</v>
      </c>
      <c r="K134" t="s">
        <v>79</v>
      </c>
    </row>
    <row r="135" spans="1:11" x14ac:dyDescent="0.25">
      <c r="A135" s="37">
        <v>44285</v>
      </c>
      <c r="B135" s="37">
        <v>44312</v>
      </c>
      <c r="C135" s="8" t="s">
        <v>9</v>
      </c>
      <c r="D135" s="12">
        <v>25</v>
      </c>
      <c r="E135" s="7" t="s">
        <v>15</v>
      </c>
      <c r="F135" s="8">
        <v>6.4</v>
      </c>
      <c r="I135" s="8" t="s">
        <v>18</v>
      </c>
      <c r="J135" t="s">
        <v>59</v>
      </c>
      <c r="K135" t="s">
        <v>79</v>
      </c>
    </row>
    <row r="136" spans="1:11" x14ac:dyDescent="0.25">
      <c r="A136" s="37">
        <v>44285</v>
      </c>
      <c r="B136" s="37">
        <v>44312</v>
      </c>
      <c r="C136" s="8" t="s">
        <v>9</v>
      </c>
      <c r="D136" s="12">
        <v>25</v>
      </c>
      <c r="E136" s="7" t="s">
        <v>16</v>
      </c>
      <c r="F136" s="8">
        <v>7.5</v>
      </c>
      <c r="I136" s="8" t="s">
        <v>18</v>
      </c>
      <c r="J136" t="s">
        <v>60</v>
      </c>
      <c r="K136" t="s">
        <v>79</v>
      </c>
    </row>
    <row r="137" spans="1:11" x14ac:dyDescent="0.25">
      <c r="A137" s="37">
        <v>44285</v>
      </c>
      <c r="B137" s="37">
        <v>44312</v>
      </c>
      <c r="C137" s="8" t="s">
        <v>9</v>
      </c>
      <c r="D137" s="12">
        <v>26</v>
      </c>
      <c r="E137" s="7" t="s">
        <v>4</v>
      </c>
      <c r="F137" s="8">
        <v>4.5</v>
      </c>
      <c r="I137" s="8" t="s">
        <v>18</v>
      </c>
      <c r="J137" t="s">
        <v>58</v>
      </c>
      <c r="K137" t="s">
        <v>79</v>
      </c>
    </row>
    <row r="138" spans="1:11" x14ac:dyDescent="0.25">
      <c r="A138" s="37">
        <v>44285</v>
      </c>
      <c r="B138" s="37">
        <v>44312</v>
      </c>
      <c r="C138" s="8" t="s">
        <v>9</v>
      </c>
      <c r="D138" s="12">
        <v>26</v>
      </c>
      <c r="E138" s="7" t="s">
        <v>5</v>
      </c>
      <c r="F138" s="8">
        <v>3.9</v>
      </c>
      <c r="I138" s="8" t="s">
        <v>18</v>
      </c>
      <c r="J138" t="s">
        <v>58</v>
      </c>
      <c r="K138" t="s">
        <v>79</v>
      </c>
    </row>
    <row r="139" spans="1:11" x14ac:dyDescent="0.25">
      <c r="A139" s="37">
        <v>44285</v>
      </c>
      <c r="B139" s="37">
        <v>44312</v>
      </c>
      <c r="C139" s="8" t="s">
        <v>9</v>
      </c>
      <c r="D139" s="12">
        <v>26</v>
      </c>
      <c r="E139" s="7" t="s">
        <v>6</v>
      </c>
      <c r="F139" s="8">
        <v>5.4</v>
      </c>
      <c r="I139" s="8" t="s">
        <v>18</v>
      </c>
      <c r="J139" t="s">
        <v>59</v>
      </c>
      <c r="K139" t="s">
        <v>79</v>
      </c>
    </row>
    <row r="140" spans="1:11" x14ac:dyDescent="0.25">
      <c r="A140" s="37">
        <v>44285</v>
      </c>
      <c r="B140" s="37">
        <v>44312</v>
      </c>
      <c r="C140" s="8" t="s">
        <v>9</v>
      </c>
      <c r="D140" s="12">
        <v>26</v>
      </c>
      <c r="E140" s="7" t="s">
        <v>15</v>
      </c>
      <c r="F140" s="8">
        <v>5.0999999999999996</v>
      </c>
      <c r="I140" s="8" t="s">
        <v>18</v>
      </c>
      <c r="J140" t="s">
        <v>59</v>
      </c>
      <c r="K140" t="s">
        <v>79</v>
      </c>
    </row>
    <row r="141" spans="1:11" x14ac:dyDescent="0.25">
      <c r="A141" s="37">
        <v>44285</v>
      </c>
      <c r="B141" s="37">
        <v>44312</v>
      </c>
      <c r="C141" s="8" t="s">
        <v>9</v>
      </c>
      <c r="D141" s="12">
        <v>26</v>
      </c>
      <c r="E141" s="7" t="s">
        <v>16</v>
      </c>
      <c r="F141" s="8">
        <v>8</v>
      </c>
      <c r="I141" s="8" t="s">
        <v>18</v>
      </c>
      <c r="J141" t="s">
        <v>60</v>
      </c>
      <c r="K141" t="s">
        <v>79</v>
      </c>
    </row>
    <row r="142" spans="1:11" x14ac:dyDescent="0.25">
      <c r="A142" s="37">
        <v>44399</v>
      </c>
      <c r="B142" s="37">
        <v>44421</v>
      </c>
      <c r="C142" s="35" t="s">
        <v>11</v>
      </c>
      <c r="D142" s="38">
        <v>1</v>
      </c>
      <c r="E142" s="39" t="s">
        <v>4</v>
      </c>
      <c r="F142" s="35">
        <v>3.5</v>
      </c>
      <c r="G142">
        <v>9</v>
      </c>
      <c r="H142">
        <f>(LOG(G142)-LOG(F142))/22</f>
        <v>1.8644293867684056E-2</v>
      </c>
      <c r="I142" s="35" t="s">
        <v>22</v>
      </c>
      <c r="J142" t="s">
        <v>58</v>
      </c>
      <c r="K142" t="s">
        <v>80</v>
      </c>
    </row>
    <row r="143" spans="1:11" x14ac:dyDescent="0.25">
      <c r="A143" s="37">
        <v>44399</v>
      </c>
      <c r="B143" s="37">
        <v>44421</v>
      </c>
      <c r="C143" s="35" t="s">
        <v>11</v>
      </c>
      <c r="D143" s="38">
        <v>1</v>
      </c>
      <c r="E143" s="39" t="s">
        <v>6</v>
      </c>
      <c r="F143" s="35">
        <v>3.3</v>
      </c>
      <c r="G143">
        <v>4.7</v>
      </c>
      <c r="I143" t="s">
        <v>20</v>
      </c>
      <c r="J143" t="s">
        <v>58</v>
      </c>
      <c r="K143" t="s">
        <v>80</v>
      </c>
    </row>
    <row r="144" spans="1:11" x14ac:dyDescent="0.25">
      <c r="A144" s="37">
        <v>44399</v>
      </c>
      <c r="B144" s="37">
        <v>44421</v>
      </c>
      <c r="C144" s="35" t="s">
        <v>11</v>
      </c>
      <c r="D144" s="38">
        <v>1</v>
      </c>
      <c r="E144" s="39" t="s">
        <v>5</v>
      </c>
      <c r="F144" s="35">
        <v>8.4</v>
      </c>
      <c r="G144">
        <v>14.1</v>
      </c>
      <c r="H144">
        <f t="shared" ref="H144:H197" si="2">(LOG(G144)-LOG(F144))/22</f>
        <v>1.0224537572431736E-2</v>
      </c>
      <c r="I144" t="s">
        <v>22</v>
      </c>
      <c r="J144" t="s">
        <v>60</v>
      </c>
      <c r="K144" t="s">
        <v>80</v>
      </c>
    </row>
    <row r="145" spans="1:11" x14ac:dyDescent="0.25">
      <c r="A145" s="37">
        <v>44399</v>
      </c>
      <c r="B145" s="37">
        <v>44421</v>
      </c>
      <c r="C145" s="35" t="s">
        <v>11</v>
      </c>
      <c r="D145" s="38">
        <v>1</v>
      </c>
      <c r="E145" s="39" t="s">
        <v>15</v>
      </c>
      <c r="F145" s="35">
        <v>11.5</v>
      </c>
      <c r="G145">
        <v>19.3</v>
      </c>
      <c r="H145">
        <f t="shared" si="2"/>
        <v>1.0220884938825558E-2</v>
      </c>
      <c r="I145" t="s">
        <v>22</v>
      </c>
      <c r="J145" t="s">
        <v>75</v>
      </c>
      <c r="K145" t="s">
        <v>80</v>
      </c>
    </row>
    <row r="146" spans="1:11" x14ac:dyDescent="0.25">
      <c r="A146" s="37">
        <v>44399</v>
      </c>
      <c r="B146" s="37">
        <v>44421</v>
      </c>
      <c r="C146" s="35" t="s">
        <v>11</v>
      </c>
      <c r="D146" s="38">
        <v>2</v>
      </c>
      <c r="E146" s="39" t="s">
        <v>4</v>
      </c>
      <c r="F146" s="35">
        <v>4.2</v>
      </c>
      <c r="G146">
        <v>7</v>
      </c>
      <c r="H146">
        <f t="shared" si="2"/>
        <v>1.0084034073470744E-2</v>
      </c>
      <c r="I146" t="s">
        <v>22</v>
      </c>
      <c r="J146" t="s">
        <v>58</v>
      </c>
      <c r="K146" t="s">
        <v>80</v>
      </c>
    </row>
    <row r="147" spans="1:11" x14ac:dyDescent="0.25">
      <c r="A147" s="37">
        <v>44399</v>
      </c>
      <c r="B147" s="37">
        <v>44421</v>
      </c>
      <c r="C147" s="35" t="s">
        <v>11</v>
      </c>
      <c r="D147" s="38">
        <v>2</v>
      </c>
      <c r="E147" s="39" t="s">
        <v>6</v>
      </c>
      <c r="F147" s="35">
        <v>4.0999999999999996</v>
      </c>
      <c r="G147">
        <v>8.3000000000000007</v>
      </c>
      <c r="H147">
        <f t="shared" si="2"/>
        <v>1.3922465257106297E-2</v>
      </c>
      <c r="I147" t="s">
        <v>22</v>
      </c>
      <c r="J147" t="s">
        <v>58</v>
      </c>
      <c r="K147" t="s">
        <v>80</v>
      </c>
    </row>
    <row r="148" spans="1:11" x14ac:dyDescent="0.25">
      <c r="A148" s="37">
        <v>44399</v>
      </c>
      <c r="B148" s="37">
        <v>44421</v>
      </c>
      <c r="C148" s="35" t="s">
        <v>11</v>
      </c>
      <c r="D148" s="38">
        <v>2</v>
      </c>
      <c r="E148" s="39" t="s">
        <v>5</v>
      </c>
      <c r="F148" s="35">
        <v>8.8000000000000007</v>
      </c>
      <c r="G148">
        <v>15</v>
      </c>
      <c r="H148">
        <f t="shared" si="2"/>
        <v>1.0527663041159667E-2</v>
      </c>
      <c r="I148" t="s">
        <v>22</v>
      </c>
      <c r="J148" t="s">
        <v>60</v>
      </c>
      <c r="K148" t="s">
        <v>80</v>
      </c>
    </row>
    <row r="149" spans="1:11" x14ac:dyDescent="0.25">
      <c r="A149" s="37">
        <v>44399</v>
      </c>
      <c r="B149" s="37">
        <v>44421</v>
      </c>
      <c r="C149" s="35" t="s">
        <v>11</v>
      </c>
      <c r="D149" s="38">
        <v>2</v>
      </c>
      <c r="E149" s="39" t="s">
        <v>15</v>
      </c>
      <c r="F149" s="35">
        <v>11.2</v>
      </c>
      <c r="G149">
        <v>18.899999999999999</v>
      </c>
      <c r="H149">
        <f t="shared" si="2"/>
        <v>1.0329262795593753E-2</v>
      </c>
      <c r="I149" t="s">
        <v>22</v>
      </c>
      <c r="J149" t="s">
        <v>75</v>
      </c>
      <c r="K149" t="s">
        <v>80</v>
      </c>
    </row>
    <row r="150" spans="1:11" x14ac:dyDescent="0.25">
      <c r="A150" s="37">
        <v>44399</v>
      </c>
      <c r="B150" s="37">
        <v>44421</v>
      </c>
      <c r="C150" s="35" t="s">
        <v>11</v>
      </c>
      <c r="D150" s="38">
        <v>3</v>
      </c>
      <c r="E150" s="39" t="s">
        <v>4</v>
      </c>
      <c r="F150" s="35">
        <v>4.2</v>
      </c>
      <c r="G150">
        <v>8.1</v>
      </c>
      <c r="H150">
        <f t="shared" si="2"/>
        <v>1.2965260385488604E-2</v>
      </c>
      <c r="I150" t="s">
        <v>22</v>
      </c>
      <c r="J150" t="s">
        <v>58</v>
      </c>
      <c r="K150" t="s">
        <v>80</v>
      </c>
    </row>
    <row r="151" spans="1:11" x14ac:dyDescent="0.25">
      <c r="A151" s="37">
        <v>44399</v>
      </c>
      <c r="B151" s="37">
        <v>44421</v>
      </c>
      <c r="C151" s="35" t="s">
        <v>11</v>
      </c>
      <c r="D151" s="38">
        <v>3</v>
      </c>
      <c r="E151" s="39" t="s">
        <v>6</v>
      </c>
      <c r="F151" s="35">
        <v>4</v>
      </c>
      <c r="G151">
        <v>7</v>
      </c>
      <c r="H151">
        <f t="shared" si="2"/>
        <v>1.1047184031195201E-2</v>
      </c>
      <c r="I151" t="s">
        <v>22</v>
      </c>
      <c r="J151" t="s">
        <v>58</v>
      </c>
      <c r="K151" t="s">
        <v>80</v>
      </c>
    </row>
    <row r="152" spans="1:11" x14ac:dyDescent="0.25">
      <c r="A152" s="37">
        <v>44399</v>
      </c>
      <c r="B152" s="37">
        <v>44421</v>
      </c>
      <c r="C152" s="35" t="s">
        <v>11</v>
      </c>
      <c r="D152" s="38">
        <v>3</v>
      </c>
      <c r="E152" s="39" t="s">
        <v>16</v>
      </c>
      <c r="F152" s="35">
        <v>8.3000000000000007</v>
      </c>
      <c r="G152">
        <v>13.6</v>
      </c>
      <c r="H152">
        <f t="shared" si="2"/>
        <v>9.7482189088247025E-3</v>
      </c>
      <c r="I152" t="s">
        <v>22</v>
      </c>
      <c r="J152" t="s">
        <v>60</v>
      </c>
      <c r="K152" t="s">
        <v>80</v>
      </c>
    </row>
    <row r="153" spans="1:11" x14ac:dyDescent="0.25">
      <c r="A153" s="37">
        <v>44399</v>
      </c>
      <c r="B153" s="37">
        <v>44421</v>
      </c>
      <c r="C153" s="35" t="s">
        <v>11</v>
      </c>
      <c r="D153" s="38">
        <v>3</v>
      </c>
      <c r="E153" s="39" t="s">
        <v>15</v>
      </c>
      <c r="F153" s="35">
        <v>11.9</v>
      </c>
      <c r="G153">
        <v>19.899999999999999</v>
      </c>
      <c r="H153">
        <f t="shared" si="2"/>
        <v>1.0150277955326172E-2</v>
      </c>
      <c r="I153" t="s">
        <v>22</v>
      </c>
      <c r="J153" t="s">
        <v>75</v>
      </c>
      <c r="K153" t="s">
        <v>80</v>
      </c>
    </row>
    <row r="154" spans="1:11" x14ac:dyDescent="0.25">
      <c r="A154" s="37">
        <v>44399</v>
      </c>
      <c r="B154" s="37">
        <v>44421</v>
      </c>
      <c r="C154" s="35" t="s">
        <v>11</v>
      </c>
      <c r="D154" s="38">
        <v>4</v>
      </c>
      <c r="E154" s="39" t="s">
        <v>4</v>
      </c>
      <c r="F154" s="35">
        <v>3.4</v>
      </c>
      <c r="G154">
        <v>9.5</v>
      </c>
      <c r="H154">
        <f t="shared" si="2"/>
        <v>2.0283849465754209E-2</v>
      </c>
      <c r="I154" t="s">
        <v>22</v>
      </c>
      <c r="J154" t="s">
        <v>58</v>
      </c>
      <c r="K154" t="s">
        <v>80</v>
      </c>
    </row>
    <row r="155" spans="1:11" x14ac:dyDescent="0.25">
      <c r="A155" s="37">
        <v>44399</v>
      </c>
      <c r="B155" s="37">
        <v>44421</v>
      </c>
      <c r="C155" s="35" t="s">
        <v>11</v>
      </c>
      <c r="D155" s="38">
        <v>4</v>
      </c>
      <c r="E155" s="39" t="s">
        <v>6</v>
      </c>
      <c r="F155">
        <v>3.4</v>
      </c>
      <c r="G155">
        <v>8.6999999999999993</v>
      </c>
      <c r="H155">
        <f t="shared" si="2"/>
        <v>1.8547287980743787E-2</v>
      </c>
      <c r="I155" t="s">
        <v>22</v>
      </c>
      <c r="J155" t="s">
        <v>58</v>
      </c>
      <c r="K155" t="s">
        <v>80</v>
      </c>
    </row>
    <row r="156" spans="1:11" x14ac:dyDescent="0.25">
      <c r="A156" s="37">
        <v>44399</v>
      </c>
      <c r="B156" s="37">
        <v>44421</v>
      </c>
      <c r="C156" s="35" t="s">
        <v>11</v>
      </c>
      <c r="D156" s="38">
        <v>4</v>
      </c>
      <c r="E156" s="39" t="s">
        <v>16</v>
      </c>
      <c r="F156">
        <v>9.1</v>
      </c>
      <c r="G156">
        <v>15.8</v>
      </c>
      <c r="H156">
        <f t="shared" si="2"/>
        <v>1.0891622483333141E-2</v>
      </c>
      <c r="I156" t="s">
        <v>22</v>
      </c>
      <c r="J156" t="s">
        <v>61</v>
      </c>
      <c r="K156" t="s">
        <v>80</v>
      </c>
    </row>
    <row r="157" spans="1:11" x14ac:dyDescent="0.25">
      <c r="A157" s="37">
        <v>44399</v>
      </c>
      <c r="B157" s="37">
        <v>44421</v>
      </c>
      <c r="C157" s="35" t="s">
        <v>11</v>
      </c>
      <c r="D157" s="38">
        <v>4</v>
      </c>
      <c r="E157" s="39" t="s">
        <v>17</v>
      </c>
      <c r="F157">
        <v>12.6</v>
      </c>
      <c r="G157">
        <v>13.9</v>
      </c>
      <c r="H157">
        <f t="shared" si="2"/>
        <v>1.9383752334787387E-3</v>
      </c>
      <c r="I157" t="s">
        <v>22</v>
      </c>
      <c r="J157" t="s">
        <v>75</v>
      </c>
      <c r="K157" t="s">
        <v>80</v>
      </c>
    </row>
    <row r="158" spans="1:11" x14ac:dyDescent="0.25">
      <c r="A158" s="37">
        <v>44399</v>
      </c>
      <c r="B158" s="37">
        <v>44421</v>
      </c>
      <c r="C158" s="35" t="s">
        <v>11</v>
      </c>
      <c r="D158" s="38">
        <v>5</v>
      </c>
      <c r="E158" s="39" t="s">
        <v>4</v>
      </c>
      <c r="F158">
        <v>3.5</v>
      </c>
      <c r="G158">
        <v>13.9</v>
      </c>
      <c r="H158">
        <f t="shared" si="2"/>
        <v>2.7224852541082704E-2</v>
      </c>
      <c r="I158" t="s">
        <v>22</v>
      </c>
      <c r="J158" t="s">
        <v>58</v>
      </c>
      <c r="K158" t="s">
        <v>80</v>
      </c>
    </row>
    <row r="159" spans="1:11" x14ac:dyDescent="0.25">
      <c r="A159" s="37">
        <v>44399</v>
      </c>
      <c r="B159" s="37">
        <v>44421</v>
      </c>
      <c r="C159" s="35" t="s">
        <v>11</v>
      </c>
      <c r="D159" s="38">
        <v>5</v>
      </c>
      <c r="E159" s="39" t="s">
        <v>6</v>
      </c>
      <c r="F159">
        <v>4.2</v>
      </c>
      <c r="G159">
        <v>12.8</v>
      </c>
      <c r="H159">
        <f t="shared" si="2"/>
        <v>2.199821269318036E-2</v>
      </c>
      <c r="I159" t="s">
        <v>22</v>
      </c>
      <c r="J159" t="s">
        <v>58</v>
      </c>
      <c r="K159" t="s">
        <v>80</v>
      </c>
    </row>
    <row r="160" spans="1:11" x14ac:dyDescent="0.25">
      <c r="A160" s="37">
        <v>44399</v>
      </c>
      <c r="B160" s="37">
        <v>44421</v>
      </c>
      <c r="C160" s="35" t="s">
        <v>11</v>
      </c>
      <c r="D160" s="38">
        <v>5</v>
      </c>
      <c r="E160" s="39" t="s">
        <v>16</v>
      </c>
      <c r="F160">
        <v>8.4</v>
      </c>
      <c r="G160">
        <v>21.7</v>
      </c>
      <c r="H160">
        <f t="shared" si="2"/>
        <v>1.8735474899393086E-2</v>
      </c>
      <c r="I160" t="s">
        <v>22</v>
      </c>
      <c r="J160" t="s">
        <v>60</v>
      </c>
      <c r="K160" t="s">
        <v>80</v>
      </c>
    </row>
    <row r="161" spans="1:11" x14ac:dyDescent="0.25">
      <c r="A161" s="37">
        <v>44399</v>
      </c>
      <c r="B161" s="37">
        <v>44421</v>
      </c>
      <c r="C161" s="35" t="s">
        <v>11</v>
      </c>
      <c r="D161" s="38">
        <v>5</v>
      </c>
      <c r="E161" s="39" t="s">
        <v>15</v>
      </c>
      <c r="F161">
        <v>12</v>
      </c>
      <c r="G161">
        <v>22.6</v>
      </c>
      <c r="H161">
        <f t="shared" si="2"/>
        <v>1.2496690595444367E-2</v>
      </c>
      <c r="I161" t="s">
        <v>22</v>
      </c>
      <c r="J161" t="s">
        <v>75</v>
      </c>
      <c r="K161" t="s">
        <v>80</v>
      </c>
    </row>
    <row r="162" spans="1:11" x14ac:dyDescent="0.25">
      <c r="A162" s="37">
        <v>44399</v>
      </c>
      <c r="B162" s="37">
        <v>44421</v>
      </c>
      <c r="C162" s="35" t="s">
        <v>11</v>
      </c>
      <c r="D162" s="38">
        <v>6</v>
      </c>
      <c r="E162" s="39" t="s">
        <v>4</v>
      </c>
      <c r="F162">
        <v>4.2</v>
      </c>
      <c r="G162">
        <v>9.1999999999999993</v>
      </c>
      <c r="H162">
        <f t="shared" si="2"/>
        <v>1.5479024406711582E-2</v>
      </c>
      <c r="I162" t="s">
        <v>22</v>
      </c>
      <c r="J162" t="s">
        <v>58</v>
      </c>
      <c r="K162" t="s">
        <v>80</v>
      </c>
    </row>
    <row r="163" spans="1:11" x14ac:dyDescent="0.25">
      <c r="A163" s="37">
        <v>44399</v>
      </c>
      <c r="B163" s="37">
        <v>44421</v>
      </c>
      <c r="C163" s="35" t="s">
        <v>11</v>
      </c>
      <c r="D163" s="38">
        <v>6</v>
      </c>
      <c r="E163" s="39" t="s">
        <v>6</v>
      </c>
      <c r="F163">
        <v>3.2</v>
      </c>
      <c r="G163">
        <v>8</v>
      </c>
      <c r="H163">
        <f t="shared" si="2"/>
        <v>1.8088182212365342E-2</v>
      </c>
      <c r="I163" t="s">
        <v>22</v>
      </c>
      <c r="J163" t="s">
        <v>58</v>
      </c>
      <c r="K163" t="s">
        <v>80</v>
      </c>
    </row>
    <row r="164" spans="1:11" x14ac:dyDescent="0.25">
      <c r="A164" s="37">
        <v>44399</v>
      </c>
      <c r="B164" s="37">
        <v>44421</v>
      </c>
      <c r="C164" s="35" t="s">
        <v>11</v>
      </c>
      <c r="D164" s="38">
        <v>6</v>
      </c>
      <c r="E164" s="39" t="s">
        <v>16</v>
      </c>
      <c r="F164">
        <v>8.5</v>
      </c>
      <c r="I164" t="s">
        <v>19</v>
      </c>
      <c r="J164" t="s">
        <v>60</v>
      </c>
      <c r="K164" t="s">
        <v>80</v>
      </c>
    </row>
    <row r="165" spans="1:11" x14ac:dyDescent="0.25">
      <c r="A165" s="37">
        <v>44399</v>
      </c>
      <c r="B165" s="37">
        <v>44421</v>
      </c>
      <c r="C165" s="35" t="s">
        <v>11</v>
      </c>
      <c r="D165" s="38">
        <v>6</v>
      </c>
      <c r="E165" s="39" t="s">
        <v>15</v>
      </c>
      <c r="F165">
        <v>12.1</v>
      </c>
      <c r="G165">
        <v>18.600000000000001</v>
      </c>
      <c r="H165">
        <f t="shared" si="2"/>
        <v>8.4876169955211914E-3</v>
      </c>
      <c r="I165" t="s">
        <v>22</v>
      </c>
      <c r="J165" t="s">
        <v>75</v>
      </c>
      <c r="K165" t="s">
        <v>80</v>
      </c>
    </row>
    <row r="166" spans="1:11" x14ac:dyDescent="0.25">
      <c r="A166" s="37">
        <v>44399</v>
      </c>
      <c r="B166" s="37">
        <v>44421</v>
      </c>
      <c r="C166" s="35" t="s">
        <v>11</v>
      </c>
      <c r="D166" s="38">
        <v>7</v>
      </c>
      <c r="E166" s="39" t="s">
        <v>4</v>
      </c>
      <c r="F166">
        <v>4.7</v>
      </c>
      <c r="G166">
        <v>9.3000000000000007</v>
      </c>
      <c r="H166">
        <f t="shared" si="2"/>
        <v>1.3472049573555345E-2</v>
      </c>
      <c r="I166" t="s">
        <v>22</v>
      </c>
      <c r="J166" t="s">
        <v>58</v>
      </c>
      <c r="K166" t="s">
        <v>80</v>
      </c>
    </row>
    <row r="167" spans="1:11" x14ac:dyDescent="0.25">
      <c r="A167" s="37">
        <v>44399</v>
      </c>
      <c r="B167" s="37">
        <v>44421</v>
      </c>
      <c r="C167" s="35" t="s">
        <v>11</v>
      </c>
      <c r="D167" s="38">
        <v>7</v>
      </c>
      <c r="E167" s="39" t="s">
        <v>6</v>
      </c>
      <c r="F167">
        <v>4.7</v>
      </c>
      <c r="G167">
        <v>9.6999999999999993</v>
      </c>
      <c r="H167">
        <f t="shared" si="2"/>
        <v>1.430335801502397E-2</v>
      </c>
      <c r="I167" t="s">
        <v>22</v>
      </c>
      <c r="J167" t="s">
        <v>58</v>
      </c>
      <c r="K167" t="s">
        <v>80</v>
      </c>
    </row>
    <row r="168" spans="1:11" x14ac:dyDescent="0.25">
      <c r="A168" s="37">
        <v>44399</v>
      </c>
      <c r="B168" s="37">
        <v>44421</v>
      </c>
      <c r="C168" s="35" t="s">
        <v>11</v>
      </c>
      <c r="D168" s="38">
        <v>7</v>
      </c>
      <c r="E168" s="39" t="s">
        <v>16</v>
      </c>
      <c r="F168">
        <v>8.4</v>
      </c>
      <c r="G168">
        <v>12.4</v>
      </c>
      <c r="H168">
        <f t="shared" si="2"/>
        <v>7.6882908681978838E-3</v>
      </c>
      <c r="I168" t="s">
        <v>22</v>
      </c>
      <c r="J168" t="s">
        <v>60</v>
      </c>
      <c r="K168" t="s">
        <v>80</v>
      </c>
    </row>
    <row r="169" spans="1:11" x14ac:dyDescent="0.25">
      <c r="A169" s="37">
        <v>44399</v>
      </c>
      <c r="B169" s="37">
        <v>44421</v>
      </c>
      <c r="C169" s="35" t="s">
        <v>11</v>
      </c>
      <c r="D169" s="38">
        <v>7</v>
      </c>
      <c r="E169" s="39" t="s">
        <v>15</v>
      </c>
      <c r="F169">
        <v>11.4</v>
      </c>
      <c r="G169">
        <v>18.600000000000001</v>
      </c>
      <c r="H169">
        <f t="shared" si="2"/>
        <v>9.6640042218837981E-3</v>
      </c>
      <c r="I169" t="s">
        <v>22</v>
      </c>
      <c r="J169" t="s">
        <v>75</v>
      </c>
      <c r="K169" t="s">
        <v>80</v>
      </c>
    </row>
    <row r="170" spans="1:11" x14ac:dyDescent="0.25">
      <c r="A170" s="37">
        <v>44399</v>
      </c>
      <c r="B170" s="37">
        <v>44421</v>
      </c>
      <c r="C170" s="35" t="s">
        <v>11</v>
      </c>
      <c r="D170" s="38">
        <v>8</v>
      </c>
      <c r="E170" s="39" t="s">
        <v>4</v>
      </c>
      <c r="F170">
        <v>3.4</v>
      </c>
      <c r="G170">
        <v>8.6</v>
      </c>
      <c r="H170">
        <f t="shared" si="2"/>
        <v>1.8319069736423298E-2</v>
      </c>
      <c r="I170" t="s">
        <v>22</v>
      </c>
      <c r="J170" t="s">
        <v>58</v>
      </c>
      <c r="K170" t="s">
        <v>80</v>
      </c>
    </row>
    <row r="171" spans="1:11" x14ac:dyDescent="0.25">
      <c r="A171" s="37">
        <v>44399</v>
      </c>
      <c r="B171" s="37">
        <v>44421</v>
      </c>
      <c r="C171" s="35" t="s">
        <v>11</v>
      </c>
      <c r="D171" s="38">
        <v>8</v>
      </c>
      <c r="E171" s="39" t="s">
        <v>6</v>
      </c>
      <c r="F171">
        <v>3</v>
      </c>
      <c r="G171">
        <v>6.6</v>
      </c>
      <c r="H171">
        <f t="shared" si="2"/>
        <v>1.5564667310100283E-2</v>
      </c>
      <c r="I171" t="s">
        <v>22</v>
      </c>
      <c r="J171" t="s">
        <v>58</v>
      </c>
      <c r="K171" t="s">
        <v>80</v>
      </c>
    </row>
    <row r="172" spans="1:11" x14ac:dyDescent="0.25">
      <c r="A172" s="37">
        <v>44399</v>
      </c>
      <c r="B172" s="37">
        <v>44421</v>
      </c>
      <c r="C172" s="35" t="s">
        <v>11</v>
      </c>
      <c r="D172" s="38">
        <v>8</v>
      </c>
      <c r="E172" s="39" t="s">
        <v>16</v>
      </c>
      <c r="F172">
        <v>10.1</v>
      </c>
      <c r="G172">
        <v>17.600000000000001</v>
      </c>
      <c r="H172">
        <f t="shared" si="2"/>
        <v>1.0963240637795786E-2</v>
      </c>
      <c r="I172" t="s">
        <v>22</v>
      </c>
      <c r="J172" t="s">
        <v>61</v>
      </c>
      <c r="K172" t="s">
        <v>80</v>
      </c>
    </row>
    <row r="173" spans="1:11" x14ac:dyDescent="0.25">
      <c r="A173" s="37">
        <v>44399</v>
      </c>
      <c r="B173" s="37">
        <v>44421</v>
      </c>
      <c r="C173" s="35" t="s">
        <v>11</v>
      </c>
      <c r="D173" s="38">
        <v>8</v>
      </c>
      <c r="E173" s="39" t="s">
        <v>15</v>
      </c>
      <c r="F173">
        <v>11.6</v>
      </c>
      <c r="G173">
        <v>17.600000000000001</v>
      </c>
      <c r="H173">
        <f t="shared" si="2"/>
        <v>8.229758117601434E-3</v>
      </c>
      <c r="I173" t="s">
        <v>22</v>
      </c>
      <c r="J173" t="s">
        <v>75</v>
      </c>
      <c r="K173" t="s">
        <v>80</v>
      </c>
    </row>
    <row r="174" spans="1:11" x14ac:dyDescent="0.25">
      <c r="A174" s="37">
        <v>44399</v>
      </c>
      <c r="B174" s="37">
        <v>44421</v>
      </c>
      <c r="C174" s="35" t="s">
        <v>11</v>
      </c>
      <c r="D174" s="38">
        <v>9</v>
      </c>
      <c r="E174" s="39" t="s">
        <v>4</v>
      </c>
      <c r="F174">
        <v>4.2</v>
      </c>
      <c r="G174">
        <v>8.6999999999999993</v>
      </c>
      <c r="H174">
        <f t="shared" si="2"/>
        <v>1.4375907373669001E-2</v>
      </c>
      <c r="I174" t="s">
        <v>22</v>
      </c>
      <c r="J174" t="s">
        <v>58</v>
      </c>
      <c r="K174" t="s">
        <v>80</v>
      </c>
    </row>
    <row r="175" spans="1:11" x14ac:dyDescent="0.25">
      <c r="A175" s="37">
        <v>44399</v>
      </c>
      <c r="B175" s="37">
        <v>44421</v>
      </c>
      <c r="C175" s="35" t="s">
        <v>11</v>
      </c>
      <c r="D175" s="38">
        <v>9</v>
      </c>
      <c r="E175" s="39" t="s">
        <v>6</v>
      </c>
      <c r="F175">
        <v>3.1</v>
      </c>
      <c r="G175">
        <v>6.5</v>
      </c>
      <c r="H175">
        <f t="shared" si="2"/>
        <v>1.4615984673117404E-2</v>
      </c>
      <c r="I175" t="s">
        <v>22</v>
      </c>
      <c r="J175" t="s">
        <v>58</v>
      </c>
      <c r="K175" t="s">
        <v>80</v>
      </c>
    </row>
    <row r="176" spans="1:11" x14ac:dyDescent="0.25">
      <c r="A176" s="37">
        <v>44399</v>
      </c>
      <c r="B176" s="37">
        <v>44421</v>
      </c>
      <c r="C176" s="35" t="s">
        <v>11</v>
      </c>
      <c r="D176" s="38">
        <v>9</v>
      </c>
      <c r="E176" s="39" t="s">
        <v>16</v>
      </c>
      <c r="F176">
        <v>10.4</v>
      </c>
      <c r="G176">
        <v>15.7</v>
      </c>
      <c r="H176">
        <f t="shared" si="2"/>
        <v>8.1302869595660694E-3</v>
      </c>
      <c r="I176" t="s">
        <v>22</v>
      </c>
      <c r="J176" t="s">
        <v>61</v>
      </c>
      <c r="K176" t="s">
        <v>80</v>
      </c>
    </row>
    <row r="177" spans="1:11" x14ac:dyDescent="0.25">
      <c r="A177" s="37">
        <v>44399</v>
      </c>
      <c r="B177" s="37">
        <v>44421</v>
      </c>
      <c r="C177" s="35" t="s">
        <v>11</v>
      </c>
      <c r="D177" s="38">
        <v>9</v>
      </c>
      <c r="E177" s="39" t="s">
        <v>15</v>
      </c>
      <c r="F177">
        <v>11.6</v>
      </c>
      <c r="G177">
        <v>16.2</v>
      </c>
      <c r="H177">
        <f t="shared" si="2"/>
        <v>6.5935011507142101E-3</v>
      </c>
      <c r="I177" t="s">
        <v>22</v>
      </c>
      <c r="J177" t="s">
        <v>75</v>
      </c>
      <c r="K177" t="s">
        <v>80</v>
      </c>
    </row>
    <row r="178" spans="1:11" x14ac:dyDescent="0.25">
      <c r="A178" s="37">
        <v>44399</v>
      </c>
      <c r="B178" s="37">
        <v>44421</v>
      </c>
      <c r="C178" s="35" t="s">
        <v>11</v>
      </c>
      <c r="D178" s="38">
        <v>10</v>
      </c>
      <c r="E178" s="39" t="s">
        <v>4</v>
      </c>
      <c r="F178">
        <v>4.3</v>
      </c>
      <c r="G178">
        <v>11.4</v>
      </c>
      <c r="H178">
        <f t="shared" si="2"/>
        <v>1.924710889804028E-2</v>
      </c>
      <c r="I178" t="s">
        <v>22</v>
      </c>
      <c r="J178" t="s">
        <v>58</v>
      </c>
      <c r="K178" t="s">
        <v>80</v>
      </c>
    </row>
    <row r="179" spans="1:11" x14ac:dyDescent="0.25">
      <c r="A179" s="37">
        <v>44399</v>
      </c>
      <c r="B179" s="37">
        <v>44421</v>
      </c>
      <c r="C179" s="35" t="s">
        <v>11</v>
      </c>
      <c r="D179" s="38">
        <v>10</v>
      </c>
      <c r="E179" s="39" t="s">
        <v>6</v>
      </c>
      <c r="F179">
        <v>4.3</v>
      </c>
      <c r="G179">
        <v>9.6999999999999993</v>
      </c>
      <c r="H179">
        <f t="shared" si="2"/>
        <v>1.6059239940302651E-2</v>
      </c>
      <c r="I179" t="s">
        <v>22</v>
      </c>
      <c r="J179" t="s">
        <v>58</v>
      </c>
      <c r="K179" t="s">
        <v>80</v>
      </c>
    </row>
    <row r="180" spans="1:11" x14ac:dyDescent="0.25">
      <c r="A180" s="37">
        <v>44399</v>
      </c>
      <c r="B180" s="37">
        <v>44421</v>
      </c>
      <c r="C180" s="35" t="s">
        <v>11</v>
      </c>
      <c r="D180" s="38">
        <v>10</v>
      </c>
      <c r="E180" s="39" t="s">
        <v>16</v>
      </c>
      <c r="F180">
        <v>10.5</v>
      </c>
      <c r="G180">
        <v>16</v>
      </c>
      <c r="H180">
        <f t="shared" si="2"/>
        <v>8.3150310720903065E-3</v>
      </c>
      <c r="I180" t="s">
        <v>22</v>
      </c>
      <c r="J180" t="s">
        <v>61</v>
      </c>
      <c r="K180" t="s">
        <v>80</v>
      </c>
    </row>
    <row r="181" spans="1:11" x14ac:dyDescent="0.25">
      <c r="A181" s="37">
        <v>44399</v>
      </c>
      <c r="B181" s="37">
        <v>44421</v>
      </c>
      <c r="C181" s="35" t="s">
        <v>11</v>
      </c>
      <c r="D181" s="38">
        <v>10</v>
      </c>
      <c r="E181" s="39" t="s">
        <v>15</v>
      </c>
      <c r="F181">
        <v>13</v>
      </c>
      <c r="G181">
        <v>22.6</v>
      </c>
      <c r="H181">
        <f t="shared" si="2"/>
        <v>1.0916594856389284E-2</v>
      </c>
      <c r="I181" t="s">
        <v>22</v>
      </c>
      <c r="J181" t="s">
        <v>75</v>
      </c>
      <c r="K181" t="s">
        <v>80</v>
      </c>
    </row>
    <row r="182" spans="1:11" x14ac:dyDescent="0.25">
      <c r="A182" s="37">
        <v>44399</v>
      </c>
      <c r="B182" s="37">
        <v>44421</v>
      </c>
      <c r="C182" s="35" t="s">
        <v>11</v>
      </c>
      <c r="D182" s="38">
        <v>11</v>
      </c>
      <c r="E182" s="39" t="s">
        <v>4</v>
      </c>
      <c r="F182">
        <v>4.8</v>
      </c>
      <c r="G182">
        <v>8.3000000000000007</v>
      </c>
      <c r="H182">
        <f t="shared" si="2"/>
        <v>1.0810766136385763E-2</v>
      </c>
      <c r="I182" t="s">
        <v>22</v>
      </c>
      <c r="J182" t="s">
        <v>58</v>
      </c>
      <c r="K182" t="s">
        <v>80</v>
      </c>
    </row>
    <row r="183" spans="1:11" x14ac:dyDescent="0.25">
      <c r="A183" s="37">
        <v>44399</v>
      </c>
      <c r="B183" s="37">
        <v>44421</v>
      </c>
      <c r="C183" s="35" t="s">
        <v>11</v>
      </c>
      <c r="D183" s="38">
        <v>11</v>
      </c>
      <c r="E183" s="39" t="s">
        <v>6</v>
      </c>
      <c r="F183">
        <v>4.2</v>
      </c>
      <c r="G183">
        <v>8.1</v>
      </c>
      <c r="H183">
        <f t="shared" si="2"/>
        <v>1.2965260385488604E-2</v>
      </c>
      <c r="I183" t="s">
        <v>22</v>
      </c>
      <c r="J183" t="s">
        <v>58</v>
      </c>
      <c r="K183" t="s">
        <v>80</v>
      </c>
    </row>
    <row r="184" spans="1:11" x14ac:dyDescent="0.25">
      <c r="A184" s="37">
        <v>44399</v>
      </c>
      <c r="B184" s="37">
        <v>44421</v>
      </c>
      <c r="C184" s="35" t="s">
        <v>11</v>
      </c>
      <c r="D184" s="38">
        <v>11</v>
      </c>
      <c r="E184" s="39" t="s">
        <v>16</v>
      </c>
      <c r="F184">
        <v>13.1</v>
      </c>
      <c r="G184">
        <v>19.7</v>
      </c>
      <c r="H184">
        <f t="shared" si="2"/>
        <v>8.0543150229922134E-3</v>
      </c>
      <c r="I184" t="s">
        <v>22</v>
      </c>
      <c r="J184" t="s">
        <v>77</v>
      </c>
      <c r="K184" t="s">
        <v>80</v>
      </c>
    </row>
    <row r="185" spans="1:11" x14ac:dyDescent="0.25">
      <c r="A185" s="37">
        <v>44399</v>
      </c>
      <c r="B185" s="37">
        <v>44421</v>
      </c>
      <c r="C185" s="35" t="s">
        <v>11</v>
      </c>
      <c r="D185" s="38">
        <v>11</v>
      </c>
      <c r="E185" s="39" t="s">
        <v>15</v>
      </c>
      <c r="F185">
        <v>10.3</v>
      </c>
      <c r="G185">
        <v>16.3</v>
      </c>
      <c r="H185">
        <f t="shared" si="2"/>
        <v>9.0613808953993475E-3</v>
      </c>
      <c r="I185" t="s">
        <v>22</v>
      </c>
      <c r="J185" t="s">
        <v>61</v>
      </c>
      <c r="K185" t="s">
        <v>80</v>
      </c>
    </row>
    <row r="186" spans="1:11" x14ac:dyDescent="0.25">
      <c r="A186" s="37">
        <v>44399</v>
      </c>
      <c r="B186" s="37">
        <v>44421</v>
      </c>
      <c r="C186" s="35" t="s">
        <v>11</v>
      </c>
      <c r="D186" s="38">
        <v>12</v>
      </c>
      <c r="E186" s="39" t="s">
        <v>4</v>
      </c>
      <c r="F186">
        <v>4.5999999999999996</v>
      </c>
      <c r="G186">
        <v>10.1</v>
      </c>
      <c r="H186">
        <f t="shared" si="2"/>
        <v>1.552561555004857E-2</v>
      </c>
      <c r="I186" t="s">
        <v>22</v>
      </c>
      <c r="J186" t="s">
        <v>58</v>
      </c>
      <c r="K186" t="s">
        <v>80</v>
      </c>
    </row>
    <row r="187" spans="1:11" x14ac:dyDescent="0.25">
      <c r="A187" s="37">
        <v>44399</v>
      </c>
      <c r="B187" s="37">
        <v>44421</v>
      </c>
      <c r="C187" s="35" t="s">
        <v>11</v>
      </c>
      <c r="D187" s="38">
        <v>12</v>
      </c>
      <c r="E187" s="39" t="s">
        <v>6</v>
      </c>
      <c r="F187">
        <v>3.2</v>
      </c>
      <c r="G187">
        <v>9.1</v>
      </c>
      <c r="H187">
        <f t="shared" si="2"/>
        <v>2.0631427909144885E-2</v>
      </c>
      <c r="I187" t="s">
        <v>22</v>
      </c>
      <c r="J187" t="s">
        <v>58</v>
      </c>
      <c r="K187" t="s">
        <v>80</v>
      </c>
    </row>
    <row r="188" spans="1:11" x14ac:dyDescent="0.25">
      <c r="A188" s="37">
        <v>44399</v>
      </c>
      <c r="B188" s="37">
        <v>44421</v>
      </c>
      <c r="C188" s="35" t="s">
        <v>11</v>
      </c>
      <c r="D188" s="38">
        <v>12</v>
      </c>
      <c r="E188" s="39" t="s">
        <v>16</v>
      </c>
      <c r="F188">
        <v>10.199999999999999</v>
      </c>
      <c r="G188">
        <v>17.5</v>
      </c>
      <c r="H188">
        <f t="shared" si="2"/>
        <v>1.0656267132926223E-2</v>
      </c>
      <c r="I188" t="s">
        <v>22</v>
      </c>
      <c r="J188" t="s">
        <v>61</v>
      </c>
      <c r="K188" t="s">
        <v>80</v>
      </c>
    </row>
    <row r="189" spans="1:11" x14ac:dyDescent="0.25">
      <c r="A189" s="37">
        <v>44399</v>
      </c>
      <c r="B189" s="37">
        <v>44421</v>
      </c>
      <c r="C189" s="35" t="s">
        <v>11</v>
      </c>
      <c r="D189" s="38">
        <v>12</v>
      </c>
      <c r="E189" s="39" t="s">
        <v>15</v>
      </c>
      <c r="F189">
        <v>12</v>
      </c>
      <c r="G189">
        <v>21.2</v>
      </c>
      <c r="H189">
        <f t="shared" si="2"/>
        <v>1.1234300676414843E-2</v>
      </c>
      <c r="I189" t="s">
        <v>22</v>
      </c>
      <c r="J189" t="s">
        <v>75</v>
      </c>
      <c r="K189" t="s">
        <v>80</v>
      </c>
    </row>
    <row r="190" spans="1:11" x14ac:dyDescent="0.25">
      <c r="A190" s="37">
        <v>44399</v>
      </c>
      <c r="B190" s="37">
        <v>44421</v>
      </c>
      <c r="C190" t="s">
        <v>9</v>
      </c>
      <c r="D190" s="38">
        <v>13</v>
      </c>
      <c r="E190" s="39" t="s">
        <v>4</v>
      </c>
      <c r="F190">
        <v>4.7</v>
      </c>
      <c r="G190">
        <v>14.4</v>
      </c>
      <c r="H190">
        <f t="shared" si="2"/>
        <v>2.2102937916342377E-2</v>
      </c>
      <c r="I190" t="s">
        <v>22</v>
      </c>
      <c r="J190" t="s">
        <v>58</v>
      </c>
      <c r="K190" t="s">
        <v>80</v>
      </c>
    </row>
    <row r="191" spans="1:11" x14ac:dyDescent="0.25">
      <c r="A191" s="37">
        <v>44399</v>
      </c>
      <c r="B191" s="37">
        <v>44421</v>
      </c>
      <c r="C191" t="s">
        <v>9</v>
      </c>
      <c r="D191" s="38">
        <v>13</v>
      </c>
      <c r="E191" s="39" t="s">
        <v>6</v>
      </c>
      <c r="F191">
        <v>4.7</v>
      </c>
      <c r="G191">
        <v>15.4</v>
      </c>
      <c r="H191">
        <f t="shared" si="2"/>
        <v>2.3428311950033889E-2</v>
      </c>
      <c r="I191" t="s">
        <v>22</v>
      </c>
      <c r="J191" t="s">
        <v>58</v>
      </c>
      <c r="K191" t="s">
        <v>80</v>
      </c>
    </row>
    <row r="192" spans="1:11" x14ac:dyDescent="0.25">
      <c r="A192" s="37">
        <v>44399</v>
      </c>
      <c r="B192" s="37">
        <v>44421</v>
      </c>
      <c r="C192" t="s">
        <v>9</v>
      </c>
      <c r="D192" s="38">
        <v>13</v>
      </c>
      <c r="E192" s="39" t="s">
        <v>16</v>
      </c>
      <c r="F192">
        <v>8.4</v>
      </c>
      <c r="G192">
        <v>19.7</v>
      </c>
      <c r="H192">
        <f t="shared" si="2"/>
        <v>1.6826679095441419E-2</v>
      </c>
      <c r="I192" t="s">
        <v>22</v>
      </c>
      <c r="J192" t="s">
        <v>60</v>
      </c>
      <c r="K192" t="s">
        <v>80</v>
      </c>
    </row>
    <row r="193" spans="1:11" x14ac:dyDescent="0.25">
      <c r="A193" s="37">
        <v>44399</v>
      </c>
      <c r="B193" s="37">
        <v>44421</v>
      </c>
      <c r="C193" t="s">
        <v>9</v>
      </c>
      <c r="D193" s="38">
        <v>13</v>
      </c>
      <c r="E193" s="39" t="s">
        <v>15</v>
      </c>
      <c r="F193">
        <v>12.8</v>
      </c>
      <c r="G193">
        <v>24.6</v>
      </c>
      <c r="H193">
        <f t="shared" si="2"/>
        <v>1.2896597157068672E-2</v>
      </c>
      <c r="I193" t="s">
        <v>22</v>
      </c>
      <c r="J193" t="s">
        <v>75</v>
      </c>
      <c r="K193" t="s">
        <v>80</v>
      </c>
    </row>
    <row r="194" spans="1:11" x14ac:dyDescent="0.25">
      <c r="A194" s="37">
        <v>44399</v>
      </c>
      <c r="B194" s="37">
        <v>44421</v>
      </c>
      <c r="C194" t="s">
        <v>9</v>
      </c>
      <c r="D194" s="38">
        <v>14</v>
      </c>
      <c r="E194" s="39" t="s">
        <v>4</v>
      </c>
      <c r="F194">
        <v>3.5</v>
      </c>
      <c r="G194">
        <v>8.8000000000000007</v>
      </c>
      <c r="H194">
        <f t="shared" si="2"/>
        <v>1.8200664899995136E-2</v>
      </c>
      <c r="I194" t="s">
        <v>22</v>
      </c>
      <c r="J194" t="s">
        <v>58</v>
      </c>
      <c r="K194" t="s">
        <v>80</v>
      </c>
    </row>
    <row r="195" spans="1:11" x14ac:dyDescent="0.25">
      <c r="A195" s="37">
        <v>44399</v>
      </c>
      <c r="B195" s="37">
        <v>44421</v>
      </c>
      <c r="C195" t="s">
        <v>9</v>
      </c>
      <c r="D195" s="38">
        <v>14</v>
      </c>
      <c r="E195" s="39" t="s">
        <v>6</v>
      </c>
      <c r="F195">
        <v>3.9</v>
      </c>
      <c r="G195">
        <v>9.6999999999999993</v>
      </c>
      <c r="H195">
        <f t="shared" si="2"/>
        <v>1.798668760180662E-2</v>
      </c>
      <c r="I195" t="s">
        <v>22</v>
      </c>
      <c r="J195" t="s">
        <v>58</v>
      </c>
      <c r="K195" t="s">
        <v>80</v>
      </c>
    </row>
    <row r="196" spans="1:11" x14ac:dyDescent="0.25">
      <c r="A196" s="37">
        <v>44399</v>
      </c>
      <c r="B196" s="37">
        <v>44421</v>
      </c>
      <c r="C196" t="s">
        <v>9</v>
      </c>
      <c r="D196" s="38">
        <v>14</v>
      </c>
      <c r="E196" s="39" t="s">
        <v>16</v>
      </c>
      <c r="F196">
        <v>10.7</v>
      </c>
      <c r="G196">
        <v>19.5</v>
      </c>
      <c r="H196">
        <f t="shared" si="2"/>
        <v>1.184776516715038E-2</v>
      </c>
      <c r="I196" t="s">
        <v>22</v>
      </c>
      <c r="J196" t="s">
        <v>61</v>
      </c>
      <c r="K196" t="s">
        <v>80</v>
      </c>
    </row>
    <row r="197" spans="1:11" x14ac:dyDescent="0.25">
      <c r="A197" s="37">
        <v>44399</v>
      </c>
      <c r="B197" s="37">
        <v>44421</v>
      </c>
      <c r="C197" t="s">
        <v>9</v>
      </c>
      <c r="D197" s="38">
        <v>14</v>
      </c>
      <c r="E197" s="39" t="s">
        <v>15</v>
      </c>
      <c r="F197">
        <v>12.3</v>
      </c>
      <c r="G197">
        <v>20.9</v>
      </c>
      <c r="H197">
        <f t="shared" si="2"/>
        <v>1.0465507939620726E-2</v>
      </c>
      <c r="I197" t="s">
        <v>22</v>
      </c>
      <c r="J197" t="s">
        <v>75</v>
      </c>
      <c r="K197" t="s">
        <v>80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58B6-273F-4B87-923F-B2322510D046}">
  <dimension ref="A1:I161"/>
  <sheetViews>
    <sheetView topLeftCell="A140" workbookViewId="0">
      <selection activeCell="H1" sqref="H1"/>
    </sheetView>
  </sheetViews>
  <sheetFormatPr defaultRowHeight="15" x14ac:dyDescent="0.25"/>
  <cols>
    <col min="1" max="1" width="9.7109375" bestFit="1" customWidth="1"/>
  </cols>
  <sheetData>
    <row r="1" spans="1:9" x14ac:dyDescent="0.25">
      <c r="A1" t="s">
        <v>31</v>
      </c>
      <c r="B1" t="s">
        <v>10</v>
      </c>
      <c r="C1" t="s">
        <v>7</v>
      </c>
      <c r="D1" t="s">
        <v>26</v>
      </c>
      <c r="E1" t="s">
        <v>29</v>
      </c>
      <c r="F1" t="s">
        <v>28</v>
      </c>
      <c r="G1" t="s">
        <v>27</v>
      </c>
      <c r="H1" t="s">
        <v>25</v>
      </c>
      <c r="I1" t="s">
        <v>30</v>
      </c>
    </row>
    <row r="2" spans="1:9" x14ac:dyDescent="0.25">
      <c r="A2" s="37">
        <v>44312</v>
      </c>
      <c r="B2" t="s">
        <v>11</v>
      </c>
      <c r="C2">
        <v>2</v>
      </c>
      <c r="D2" t="s">
        <v>32</v>
      </c>
      <c r="I2">
        <v>18</v>
      </c>
    </row>
    <row r="3" spans="1:9" x14ac:dyDescent="0.25">
      <c r="A3" s="37">
        <v>44312</v>
      </c>
      <c r="B3" t="s">
        <v>11</v>
      </c>
      <c r="C3">
        <v>2</v>
      </c>
      <c r="D3" t="s">
        <v>33</v>
      </c>
      <c r="I3">
        <v>8</v>
      </c>
    </row>
    <row r="4" spans="1:9" x14ac:dyDescent="0.25">
      <c r="A4" s="37">
        <v>44312</v>
      </c>
      <c r="B4" t="s">
        <v>11</v>
      </c>
      <c r="C4">
        <v>2</v>
      </c>
      <c r="D4" t="s">
        <v>34</v>
      </c>
      <c r="I4">
        <v>1</v>
      </c>
    </row>
    <row r="5" spans="1:9" x14ac:dyDescent="0.25">
      <c r="A5" s="37">
        <v>44312</v>
      </c>
      <c r="B5" t="s">
        <v>11</v>
      </c>
      <c r="C5">
        <v>2</v>
      </c>
      <c r="D5" t="s">
        <v>35</v>
      </c>
      <c r="I5">
        <v>1</v>
      </c>
    </row>
    <row r="6" spans="1:9" x14ac:dyDescent="0.25">
      <c r="A6" s="37">
        <v>44312</v>
      </c>
      <c r="B6" t="s">
        <v>11</v>
      </c>
      <c r="C6">
        <v>2</v>
      </c>
      <c r="D6" t="s">
        <v>36</v>
      </c>
      <c r="I6">
        <v>1</v>
      </c>
    </row>
    <row r="7" spans="1:9" x14ac:dyDescent="0.25">
      <c r="A7" s="37">
        <v>44312</v>
      </c>
      <c r="B7" t="s">
        <v>11</v>
      </c>
      <c r="C7">
        <v>3</v>
      </c>
      <c r="D7" t="s">
        <v>37</v>
      </c>
      <c r="I7">
        <v>1</v>
      </c>
    </row>
    <row r="8" spans="1:9" x14ac:dyDescent="0.25">
      <c r="A8" s="37">
        <v>44312</v>
      </c>
      <c r="B8" t="s">
        <v>11</v>
      </c>
      <c r="C8">
        <v>3</v>
      </c>
      <c r="D8" t="s">
        <v>33</v>
      </c>
      <c r="I8">
        <v>1</v>
      </c>
    </row>
    <row r="9" spans="1:9" x14ac:dyDescent="0.25">
      <c r="A9" s="37">
        <v>44312</v>
      </c>
      <c r="B9" t="s">
        <v>11</v>
      </c>
      <c r="C9">
        <v>3</v>
      </c>
      <c r="D9" t="s">
        <v>34</v>
      </c>
      <c r="I9">
        <v>8</v>
      </c>
    </row>
    <row r="10" spans="1:9" x14ac:dyDescent="0.25">
      <c r="A10" s="37">
        <v>44312</v>
      </c>
      <c r="B10" t="s">
        <v>11</v>
      </c>
      <c r="C10">
        <v>3</v>
      </c>
      <c r="D10" t="s">
        <v>38</v>
      </c>
      <c r="I10">
        <v>1</v>
      </c>
    </row>
    <row r="11" spans="1:9" x14ac:dyDescent="0.25">
      <c r="A11" s="37">
        <v>44312</v>
      </c>
      <c r="B11" t="s">
        <v>11</v>
      </c>
      <c r="C11">
        <v>3</v>
      </c>
      <c r="D11" t="s">
        <v>32</v>
      </c>
      <c r="I11">
        <v>14</v>
      </c>
    </row>
    <row r="12" spans="1:9" x14ac:dyDescent="0.25">
      <c r="A12" s="37">
        <v>44312</v>
      </c>
      <c r="B12" t="s">
        <v>11</v>
      </c>
      <c r="C12">
        <v>4</v>
      </c>
      <c r="D12" t="s">
        <v>32</v>
      </c>
      <c r="I12">
        <v>15</v>
      </c>
    </row>
    <row r="13" spans="1:9" x14ac:dyDescent="0.25">
      <c r="A13" s="37">
        <v>44312</v>
      </c>
      <c r="B13" t="s">
        <v>11</v>
      </c>
      <c r="C13">
        <v>4</v>
      </c>
      <c r="D13" t="s">
        <v>34</v>
      </c>
      <c r="I13">
        <v>5</v>
      </c>
    </row>
    <row r="14" spans="1:9" x14ac:dyDescent="0.25">
      <c r="A14" s="37">
        <v>44312</v>
      </c>
      <c r="B14" t="s">
        <v>11</v>
      </c>
      <c r="C14">
        <v>4</v>
      </c>
      <c r="D14" t="s">
        <v>39</v>
      </c>
      <c r="I14">
        <v>12</v>
      </c>
    </row>
    <row r="15" spans="1:9" x14ac:dyDescent="0.25">
      <c r="A15" s="37">
        <v>44312</v>
      </c>
      <c r="B15" t="s">
        <v>11</v>
      </c>
      <c r="C15">
        <v>4</v>
      </c>
      <c r="D15" t="s">
        <v>33</v>
      </c>
      <c r="I15">
        <v>2</v>
      </c>
    </row>
    <row r="16" spans="1:9" x14ac:dyDescent="0.25">
      <c r="A16" s="37">
        <v>44312</v>
      </c>
      <c r="B16" t="s">
        <v>11</v>
      </c>
      <c r="C16">
        <v>4</v>
      </c>
      <c r="D16" t="s">
        <v>35</v>
      </c>
      <c r="I16">
        <v>1</v>
      </c>
    </row>
    <row r="17" spans="1:9" x14ac:dyDescent="0.25">
      <c r="A17" s="37">
        <v>44312</v>
      </c>
      <c r="B17" t="s">
        <v>11</v>
      </c>
      <c r="C17">
        <v>4</v>
      </c>
      <c r="D17" t="s">
        <v>37</v>
      </c>
      <c r="I17">
        <v>1</v>
      </c>
    </row>
    <row r="18" spans="1:9" x14ac:dyDescent="0.25">
      <c r="A18" s="37">
        <v>44312</v>
      </c>
      <c r="B18" t="s">
        <v>11</v>
      </c>
      <c r="C18">
        <v>5</v>
      </c>
      <c r="D18" t="s">
        <v>32</v>
      </c>
      <c r="I18">
        <v>16</v>
      </c>
    </row>
    <row r="19" spans="1:9" x14ac:dyDescent="0.25">
      <c r="A19" s="37">
        <v>44312</v>
      </c>
      <c r="B19" t="s">
        <v>11</v>
      </c>
      <c r="C19">
        <v>5</v>
      </c>
      <c r="D19" t="s">
        <v>39</v>
      </c>
      <c r="I19">
        <v>2</v>
      </c>
    </row>
    <row r="20" spans="1:9" x14ac:dyDescent="0.25">
      <c r="A20" s="37">
        <v>44312</v>
      </c>
      <c r="B20" t="s">
        <v>11</v>
      </c>
      <c r="C20">
        <v>5</v>
      </c>
      <c r="D20" t="s">
        <v>33</v>
      </c>
      <c r="I20">
        <v>2</v>
      </c>
    </row>
    <row r="21" spans="1:9" x14ac:dyDescent="0.25">
      <c r="A21" s="37">
        <v>44312</v>
      </c>
      <c r="B21" t="s">
        <v>11</v>
      </c>
      <c r="C21">
        <v>5</v>
      </c>
      <c r="D21" t="s">
        <v>35</v>
      </c>
      <c r="I21">
        <v>1</v>
      </c>
    </row>
    <row r="22" spans="1:9" x14ac:dyDescent="0.25">
      <c r="A22" s="37">
        <v>44312</v>
      </c>
      <c r="B22" t="s">
        <v>11</v>
      </c>
      <c r="C22">
        <v>5</v>
      </c>
      <c r="D22" t="s">
        <v>40</v>
      </c>
      <c r="I22">
        <v>1</v>
      </c>
    </row>
    <row r="23" spans="1:9" x14ac:dyDescent="0.25">
      <c r="A23" s="37">
        <v>44312</v>
      </c>
      <c r="B23" t="s">
        <v>11</v>
      </c>
      <c r="C23">
        <v>5</v>
      </c>
      <c r="D23" t="s">
        <v>37</v>
      </c>
      <c r="I23">
        <v>1</v>
      </c>
    </row>
    <row r="24" spans="1:9" x14ac:dyDescent="0.25">
      <c r="A24" s="37">
        <v>44312</v>
      </c>
      <c r="B24" t="s">
        <v>11</v>
      </c>
      <c r="C24">
        <v>6</v>
      </c>
      <c r="D24" t="s">
        <v>41</v>
      </c>
      <c r="I24">
        <v>1</v>
      </c>
    </row>
    <row r="25" spans="1:9" x14ac:dyDescent="0.25">
      <c r="A25" s="37">
        <v>44312</v>
      </c>
      <c r="B25" t="s">
        <v>11</v>
      </c>
      <c r="C25">
        <v>6</v>
      </c>
      <c r="D25" t="s">
        <v>39</v>
      </c>
      <c r="I25">
        <v>1</v>
      </c>
    </row>
    <row r="26" spans="1:9" x14ac:dyDescent="0.25">
      <c r="A26" s="37">
        <v>44312</v>
      </c>
      <c r="B26" t="s">
        <v>11</v>
      </c>
      <c r="C26">
        <v>6</v>
      </c>
      <c r="D26" t="s">
        <v>34</v>
      </c>
      <c r="I26">
        <v>8</v>
      </c>
    </row>
    <row r="27" spans="1:9" x14ac:dyDescent="0.25">
      <c r="A27" s="37">
        <v>44312</v>
      </c>
      <c r="B27" t="s">
        <v>11</v>
      </c>
      <c r="C27">
        <v>6</v>
      </c>
      <c r="D27" t="s">
        <v>32</v>
      </c>
      <c r="I27">
        <v>9</v>
      </c>
    </row>
    <row r="28" spans="1:9" x14ac:dyDescent="0.25">
      <c r="A28" s="37">
        <v>44312</v>
      </c>
      <c r="B28" t="s">
        <v>11</v>
      </c>
      <c r="C28">
        <v>6</v>
      </c>
      <c r="D28" t="s">
        <v>38</v>
      </c>
      <c r="I28">
        <v>1</v>
      </c>
    </row>
    <row r="29" spans="1:9" x14ac:dyDescent="0.25">
      <c r="A29" s="37">
        <v>44312</v>
      </c>
      <c r="B29" t="s">
        <v>11</v>
      </c>
      <c r="C29">
        <v>6</v>
      </c>
      <c r="D29" t="s">
        <v>36</v>
      </c>
      <c r="I29">
        <v>1</v>
      </c>
    </row>
    <row r="30" spans="1:9" x14ac:dyDescent="0.25">
      <c r="A30" s="37">
        <v>44312</v>
      </c>
      <c r="B30" t="s">
        <v>11</v>
      </c>
      <c r="C30">
        <v>10</v>
      </c>
      <c r="D30" t="s">
        <v>36</v>
      </c>
      <c r="I30">
        <v>4</v>
      </c>
    </row>
    <row r="31" spans="1:9" x14ac:dyDescent="0.25">
      <c r="A31" s="37">
        <v>44312</v>
      </c>
      <c r="B31" t="s">
        <v>11</v>
      </c>
      <c r="C31">
        <v>10</v>
      </c>
      <c r="D31" t="s">
        <v>34</v>
      </c>
      <c r="I31">
        <v>7</v>
      </c>
    </row>
    <row r="32" spans="1:9" x14ac:dyDescent="0.25">
      <c r="A32" s="37">
        <v>44312</v>
      </c>
      <c r="B32" t="s">
        <v>11</v>
      </c>
      <c r="C32">
        <v>10</v>
      </c>
      <c r="D32" t="s">
        <v>32</v>
      </c>
      <c r="I32">
        <v>17</v>
      </c>
    </row>
    <row r="33" spans="1:9" x14ac:dyDescent="0.25">
      <c r="A33" s="37">
        <v>44312</v>
      </c>
      <c r="B33" t="s">
        <v>11</v>
      </c>
      <c r="C33">
        <v>10</v>
      </c>
      <c r="D33" t="s">
        <v>33</v>
      </c>
      <c r="I33">
        <v>2</v>
      </c>
    </row>
    <row r="34" spans="1:9" x14ac:dyDescent="0.25">
      <c r="A34" s="37">
        <v>44312</v>
      </c>
      <c r="B34" t="s">
        <v>11</v>
      </c>
      <c r="C34">
        <v>10</v>
      </c>
      <c r="D34" t="s">
        <v>41</v>
      </c>
      <c r="I34">
        <v>2</v>
      </c>
    </row>
    <row r="35" spans="1:9" x14ac:dyDescent="0.25">
      <c r="A35" s="37">
        <v>44312</v>
      </c>
      <c r="B35" t="s">
        <v>11</v>
      </c>
      <c r="C35">
        <v>10</v>
      </c>
      <c r="D35" t="s">
        <v>38</v>
      </c>
      <c r="I35">
        <v>10</v>
      </c>
    </row>
    <row r="36" spans="1:9" x14ac:dyDescent="0.25">
      <c r="A36" s="37">
        <v>44312</v>
      </c>
      <c r="B36" t="s">
        <v>11</v>
      </c>
      <c r="C36">
        <v>11</v>
      </c>
      <c r="D36" t="s">
        <v>34</v>
      </c>
      <c r="I36">
        <v>3</v>
      </c>
    </row>
    <row r="37" spans="1:9" x14ac:dyDescent="0.25">
      <c r="A37" s="37">
        <v>44312</v>
      </c>
      <c r="B37" t="s">
        <v>11</v>
      </c>
      <c r="C37">
        <v>11</v>
      </c>
      <c r="D37" t="s">
        <v>38</v>
      </c>
      <c r="I37">
        <v>4</v>
      </c>
    </row>
    <row r="38" spans="1:9" x14ac:dyDescent="0.25">
      <c r="A38" s="37">
        <v>44312</v>
      </c>
      <c r="B38" t="s">
        <v>11</v>
      </c>
      <c r="C38">
        <v>11</v>
      </c>
      <c r="D38" t="s">
        <v>33</v>
      </c>
      <c r="I38">
        <v>4</v>
      </c>
    </row>
    <row r="39" spans="1:9" x14ac:dyDescent="0.25">
      <c r="A39" s="37">
        <v>44312</v>
      </c>
      <c r="B39" t="s">
        <v>11</v>
      </c>
      <c r="C39">
        <v>11</v>
      </c>
      <c r="D39" t="s">
        <v>35</v>
      </c>
      <c r="I39">
        <v>1</v>
      </c>
    </row>
    <row r="40" spans="1:9" x14ac:dyDescent="0.25">
      <c r="A40" s="37">
        <v>44312</v>
      </c>
      <c r="B40" t="s">
        <v>11</v>
      </c>
      <c r="C40">
        <v>11</v>
      </c>
      <c r="D40" t="s">
        <v>32</v>
      </c>
      <c r="I40">
        <v>6</v>
      </c>
    </row>
    <row r="41" spans="1:9" x14ac:dyDescent="0.25">
      <c r="A41" s="37">
        <v>44312</v>
      </c>
      <c r="B41" t="s">
        <v>11</v>
      </c>
      <c r="C41">
        <v>12</v>
      </c>
      <c r="D41" t="s">
        <v>32</v>
      </c>
      <c r="I41">
        <v>31</v>
      </c>
    </row>
    <row r="42" spans="1:9" x14ac:dyDescent="0.25">
      <c r="A42" s="37">
        <v>44312</v>
      </c>
      <c r="B42" t="s">
        <v>11</v>
      </c>
      <c r="C42">
        <v>12</v>
      </c>
      <c r="D42" t="s">
        <v>38</v>
      </c>
      <c r="I42">
        <v>12</v>
      </c>
    </row>
    <row r="43" spans="1:9" x14ac:dyDescent="0.25">
      <c r="A43" s="37">
        <v>44312</v>
      </c>
      <c r="B43" t="s">
        <v>11</v>
      </c>
      <c r="C43">
        <v>12</v>
      </c>
      <c r="D43" t="s">
        <v>41</v>
      </c>
      <c r="I43">
        <v>1</v>
      </c>
    </row>
    <row r="44" spans="1:9" x14ac:dyDescent="0.25">
      <c r="A44" s="37">
        <v>44312</v>
      </c>
      <c r="B44" t="s">
        <v>11</v>
      </c>
      <c r="C44">
        <v>12</v>
      </c>
      <c r="D44" t="s">
        <v>34</v>
      </c>
      <c r="I44">
        <v>3</v>
      </c>
    </row>
    <row r="45" spans="1:9" x14ac:dyDescent="0.25">
      <c r="A45" s="37">
        <v>44312</v>
      </c>
      <c r="B45" t="s">
        <v>11</v>
      </c>
      <c r="C45">
        <v>12</v>
      </c>
      <c r="D45" t="s">
        <v>33</v>
      </c>
      <c r="I45">
        <v>4</v>
      </c>
    </row>
    <row r="46" spans="1:9" x14ac:dyDescent="0.25">
      <c r="A46" s="37">
        <v>44312</v>
      </c>
      <c r="B46" t="s">
        <v>11</v>
      </c>
      <c r="C46">
        <v>12</v>
      </c>
      <c r="D46" t="s">
        <v>35</v>
      </c>
      <c r="I46">
        <v>1</v>
      </c>
    </row>
    <row r="47" spans="1:9" x14ac:dyDescent="0.25">
      <c r="A47" s="37">
        <v>44312</v>
      </c>
      <c r="B47" t="s">
        <v>11</v>
      </c>
      <c r="C47">
        <v>13</v>
      </c>
      <c r="D47" t="s">
        <v>33</v>
      </c>
      <c r="I47">
        <v>2</v>
      </c>
    </row>
    <row r="48" spans="1:9" x14ac:dyDescent="0.25">
      <c r="A48" s="37">
        <v>44312</v>
      </c>
      <c r="B48" t="s">
        <v>11</v>
      </c>
      <c r="C48">
        <v>13</v>
      </c>
      <c r="D48" t="s">
        <v>42</v>
      </c>
      <c r="I48">
        <v>3</v>
      </c>
    </row>
    <row r="49" spans="1:9" x14ac:dyDescent="0.25">
      <c r="A49" s="37">
        <v>44312</v>
      </c>
      <c r="B49" t="s">
        <v>11</v>
      </c>
      <c r="C49">
        <v>13</v>
      </c>
      <c r="D49" t="s">
        <v>32</v>
      </c>
      <c r="I49">
        <v>25</v>
      </c>
    </row>
    <row r="50" spans="1:9" x14ac:dyDescent="0.25">
      <c r="A50" s="37">
        <v>44312</v>
      </c>
      <c r="B50" t="s">
        <v>11</v>
      </c>
      <c r="C50">
        <v>13</v>
      </c>
      <c r="D50" t="s">
        <v>41</v>
      </c>
      <c r="I50">
        <v>1</v>
      </c>
    </row>
    <row r="51" spans="1:9" x14ac:dyDescent="0.25">
      <c r="A51" s="37">
        <v>44312</v>
      </c>
      <c r="B51" t="s">
        <v>11</v>
      </c>
      <c r="C51">
        <v>14</v>
      </c>
      <c r="D51" t="s">
        <v>32</v>
      </c>
      <c r="I51">
        <v>32</v>
      </c>
    </row>
    <row r="52" spans="1:9" x14ac:dyDescent="0.25">
      <c r="A52" s="37">
        <v>44312</v>
      </c>
      <c r="B52" t="s">
        <v>11</v>
      </c>
      <c r="C52">
        <v>14</v>
      </c>
      <c r="D52" t="s">
        <v>38</v>
      </c>
      <c r="I52">
        <v>12</v>
      </c>
    </row>
    <row r="53" spans="1:9" x14ac:dyDescent="0.25">
      <c r="A53" s="37">
        <v>44312</v>
      </c>
      <c r="B53" t="s">
        <v>11</v>
      </c>
      <c r="C53">
        <v>14</v>
      </c>
      <c r="D53" t="s">
        <v>34</v>
      </c>
      <c r="I53">
        <v>3</v>
      </c>
    </row>
    <row r="54" spans="1:9" x14ac:dyDescent="0.25">
      <c r="A54" s="37">
        <v>44312</v>
      </c>
      <c r="B54" t="s">
        <v>11</v>
      </c>
      <c r="C54">
        <v>14</v>
      </c>
      <c r="D54" t="s">
        <v>35</v>
      </c>
      <c r="I54">
        <v>1</v>
      </c>
    </row>
    <row r="55" spans="1:9" x14ac:dyDescent="0.25">
      <c r="A55" s="37">
        <v>44312</v>
      </c>
      <c r="B55" t="s">
        <v>11</v>
      </c>
      <c r="C55">
        <v>14</v>
      </c>
      <c r="D55" t="s">
        <v>43</v>
      </c>
      <c r="I55">
        <v>1</v>
      </c>
    </row>
    <row r="56" spans="1:9" x14ac:dyDescent="0.25">
      <c r="A56" s="37">
        <v>44312</v>
      </c>
      <c r="B56" t="s">
        <v>11</v>
      </c>
      <c r="C56">
        <v>14</v>
      </c>
      <c r="D56" t="s">
        <v>33</v>
      </c>
      <c r="I56">
        <v>3</v>
      </c>
    </row>
    <row r="57" spans="1:9" x14ac:dyDescent="0.25">
      <c r="A57" s="37">
        <v>44312</v>
      </c>
      <c r="B57" t="s">
        <v>11</v>
      </c>
      <c r="C57">
        <v>15</v>
      </c>
      <c r="D57" t="s">
        <v>32</v>
      </c>
      <c r="I57">
        <v>11</v>
      </c>
    </row>
    <row r="58" spans="1:9" x14ac:dyDescent="0.25">
      <c r="A58" s="37">
        <v>44312</v>
      </c>
      <c r="B58" t="s">
        <v>11</v>
      </c>
      <c r="C58">
        <v>15</v>
      </c>
      <c r="D58" t="s">
        <v>38</v>
      </c>
      <c r="I58">
        <v>5</v>
      </c>
    </row>
    <row r="59" spans="1:9" x14ac:dyDescent="0.25">
      <c r="A59" s="37">
        <v>44312</v>
      </c>
      <c r="B59" t="s">
        <v>11</v>
      </c>
      <c r="C59">
        <v>15</v>
      </c>
      <c r="D59" t="s">
        <v>34</v>
      </c>
      <c r="I59">
        <v>1</v>
      </c>
    </row>
    <row r="60" spans="1:9" x14ac:dyDescent="0.25">
      <c r="A60" s="37">
        <v>44312</v>
      </c>
      <c r="B60" t="s">
        <v>11</v>
      </c>
      <c r="C60">
        <v>15</v>
      </c>
      <c r="D60" t="s">
        <v>44</v>
      </c>
      <c r="I60">
        <v>3</v>
      </c>
    </row>
    <row r="61" spans="1:9" x14ac:dyDescent="0.25">
      <c r="A61" s="37">
        <v>44312</v>
      </c>
      <c r="B61" t="s">
        <v>11</v>
      </c>
      <c r="C61">
        <v>15</v>
      </c>
      <c r="D61" t="s">
        <v>33</v>
      </c>
      <c r="I61">
        <v>2</v>
      </c>
    </row>
    <row r="62" spans="1:9" x14ac:dyDescent="0.25">
      <c r="A62" s="37">
        <v>44312</v>
      </c>
      <c r="B62" t="s">
        <v>11</v>
      </c>
      <c r="C62">
        <v>15</v>
      </c>
      <c r="D62" t="s">
        <v>39</v>
      </c>
      <c r="I62">
        <v>1</v>
      </c>
    </row>
    <row r="63" spans="1:9" x14ac:dyDescent="0.25">
      <c r="A63" s="37">
        <v>44312</v>
      </c>
      <c r="B63" t="s">
        <v>11</v>
      </c>
      <c r="C63">
        <v>15</v>
      </c>
      <c r="D63" t="s">
        <v>36</v>
      </c>
      <c r="I63">
        <v>1</v>
      </c>
    </row>
    <row r="64" spans="1:9" x14ac:dyDescent="0.25">
      <c r="A64" s="37">
        <v>44312</v>
      </c>
      <c r="B64" t="s">
        <v>11</v>
      </c>
      <c r="C64">
        <v>18</v>
      </c>
      <c r="D64" t="s">
        <v>32</v>
      </c>
      <c r="I64">
        <v>15</v>
      </c>
    </row>
    <row r="65" spans="1:9" x14ac:dyDescent="0.25">
      <c r="A65" s="37">
        <v>44312</v>
      </c>
      <c r="B65" t="s">
        <v>11</v>
      </c>
      <c r="C65">
        <v>18</v>
      </c>
      <c r="D65" t="s">
        <v>38</v>
      </c>
      <c r="I65">
        <v>2</v>
      </c>
    </row>
    <row r="66" spans="1:9" x14ac:dyDescent="0.25">
      <c r="A66" s="37">
        <v>44312</v>
      </c>
      <c r="B66" t="s">
        <v>11</v>
      </c>
      <c r="C66">
        <v>18</v>
      </c>
      <c r="D66" t="s">
        <v>35</v>
      </c>
      <c r="I66">
        <v>2</v>
      </c>
    </row>
    <row r="67" spans="1:9" x14ac:dyDescent="0.25">
      <c r="A67" s="37">
        <v>44312</v>
      </c>
      <c r="B67" t="s">
        <v>11</v>
      </c>
      <c r="C67">
        <v>18</v>
      </c>
      <c r="D67" t="s">
        <v>39</v>
      </c>
      <c r="I67">
        <v>4</v>
      </c>
    </row>
    <row r="68" spans="1:9" x14ac:dyDescent="0.25">
      <c r="A68" s="37">
        <v>44312</v>
      </c>
      <c r="B68" t="s">
        <v>11</v>
      </c>
      <c r="C68">
        <v>18</v>
      </c>
      <c r="D68" t="s">
        <v>33</v>
      </c>
      <c r="I68">
        <v>3</v>
      </c>
    </row>
    <row r="69" spans="1:9" x14ac:dyDescent="0.25">
      <c r="A69" s="37">
        <v>44312</v>
      </c>
      <c r="B69" t="s">
        <v>11</v>
      </c>
      <c r="C69">
        <v>18</v>
      </c>
      <c r="D69" t="s">
        <v>41</v>
      </c>
      <c r="I69">
        <v>1</v>
      </c>
    </row>
    <row r="70" spans="1:9" x14ac:dyDescent="0.25">
      <c r="A70" s="37">
        <v>44421</v>
      </c>
      <c r="B70" t="s">
        <v>11</v>
      </c>
      <c r="C70">
        <v>1</v>
      </c>
      <c r="D70" t="s">
        <v>64</v>
      </c>
      <c r="I70">
        <v>3</v>
      </c>
    </row>
    <row r="71" spans="1:9" x14ac:dyDescent="0.25">
      <c r="A71" s="37">
        <v>44421</v>
      </c>
      <c r="B71" t="s">
        <v>11</v>
      </c>
      <c r="C71">
        <v>1</v>
      </c>
      <c r="D71" t="s">
        <v>35</v>
      </c>
      <c r="I71">
        <v>1</v>
      </c>
    </row>
    <row r="72" spans="1:9" x14ac:dyDescent="0.25">
      <c r="A72" s="37">
        <v>44421</v>
      </c>
      <c r="B72" t="s">
        <v>11</v>
      </c>
      <c r="C72">
        <v>1</v>
      </c>
      <c r="D72" t="s">
        <v>65</v>
      </c>
      <c r="I72">
        <v>5</v>
      </c>
    </row>
    <row r="73" spans="1:9" x14ac:dyDescent="0.25">
      <c r="A73" s="37">
        <v>44421</v>
      </c>
      <c r="B73" t="s">
        <v>11</v>
      </c>
      <c r="C73">
        <v>1</v>
      </c>
      <c r="D73" t="s">
        <v>37</v>
      </c>
      <c r="I73">
        <v>2</v>
      </c>
    </row>
    <row r="74" spans="1:9" x14ac:dyDescent="0.25">
      <c r="A74" s="37">
        <v>44421</v>
      </c>
      <c r="B74" t="s">
        <v>11</v>
      </c>
      <c r="C74">
        <v>1</v>
      </c>
      <c r="D74" t="s">
        <v>34</v>
      </c>
      <c r="I74">
        <v>1</v>
      </c>
    </row>
    <row r="75" spans="1:9" x14ac:dyDescent="0.25">
      <c r="A75" s="37">
        <v>44421</v>
      </c>
      <c r="B75" t="s">
        <v>11</v>
      </c>
      <c r="C75">
        <v>1</v>
      </c>
      <c r="D75" t="s">
        <v>66</v>
      </c>
      <c r="I75">
        <v>2</v>
      </c>
    </row>
    <row r="76" spans="1:9" x14ac:dyDescent="0.25">
      <c r="A76" s="37">
        <v>44421</v>
      </c>
      <c r="B76" t="s">
        <v>11</v>
      </c>
      <c r="C76">
        <v>1</v>
      </c>
      <c r="D76" t="s">
        <v>38</v>
      </c>
      <c r="I76">
        <v>1</v>
      </c>
    </row>
    <row r="77" spans="1:9" x14ac:dyDescent="0.25">
      <c r="A77" s="37">
        <v>44421</v>
      </c>
      <c r="B77" t="s">
        <v>11</v>
      </c>
      <c r="C77">
        <v>2</v>
      </c>
      <c r="D77" t="s">
        <v>65</v>
      </c>
      <c r="I77">
        <v>5</v>
      </c>
    </row>
    <row r="78" spans="1:9" x14ac:dyDescent="0.25">
      <c r="A78" s="37">
        <v>44421</v>
      </c>
      <c r="B78" t="s">
        <v>11</v>
      </c>
      <c r="C78">
        <v>2</v>
      </c>
      <c r="D78" t="s">
        <v>64</v>
      </c>
      <c r="I78">
        <v>10</v>
      </c>
    </row>
    <row r="79" spans="1:9" x14ac:dyDescent="0.25">
      <c r="A79" s="37">
        <v>44421</v>
      </c>
      <c r="B79" t="s">
        <v>11</v>
      </c>
      <c r="C79">
        <v>2</v>
      </c>
      <c r="D79" t="s">
        <v>37</v>
      </c>
      <c r="I79">
        <v>1</v>
      </c>
    </row>
    <row r="80" spans="1:9" x14ac:dyDescent="0.25">
      <c r="A80" s="37">
        <v>44421</v>
      </c>
      <c r="B80" t="s">
        <v>11</v>
      </c>
      <c r="C80">
        <v>2</v>
      </c>
      <c r="D80" t="s">
        <v>67</v>
      </c>
      <c r="I80">
        <v>1</v>
      </c>
    </row>
    <row r="81" spans="1:9" x14ac:dyDescent="0.25">
      <c r="A81" s="37">
        <v>44421</v>
      </c>
      <c r="B81" t="s">
        <v>11</v>
      </c>
      <c r="C81">
        <v>2</v>
      </c>
      <c r="D81" t="s">
        <v>38</v>
      </c>
      <c r="I81">
        <v>2</v>
      </c>
    </row>
    <row r="82" spans="1:9" x14ac:dyDescent="0.25">
      <c r="A82" s="37">
        <v>44421</v>
      </c>
      <c r="B82" t="s">
        <v>11</v>
      </c>
      <c r="C82">
        <v>3</v>
      </c>
      <c r="D82" t="s">
        <v>38</v>
      </c>
      <c r="I82">
        <v>6</v>
      </c>
    </row>
    <row r="83" spans="1:9" x14ac:dyDescent="0.25">
      <c r="A83" s="37">
        <v>44421</v>
      </c>
      <c r="B83" t="s">
        <v>11</v>
      </c>
      <c r="C83">
        <v>3</v>
      </c>
      <c r="D83" t="s">
        <v>64</v>
      </c>
      <c r="I83">
        <v>12</v>
      </c>
    </row>
    <row r="84" spans="1:9" x14ac:dyDescent="0.25">
      <c r="A84" s="37">
        <v>44421</v>
      </c>
      <c r="B84" t="s">
        <v>11</v>
      </c>
      <c r="C84">
        <v>3</v>
      </c>
      <c r="D84" t="s">
        <v>37</v>
      </c>
      <c r="I84">
        <v>1</v>
      </c>
    </row>
    <row r="85" spans="1:9" x14ac:dyDescent="0.25">
      <c r="A85" s="37">
        <v>44421</v>
      </c>
      <c r="B85" t="s">
        <v>11</v>
      </c>
      <c r="C85">
        <v>3</v>
      </c>
      <c r="D85" t="s">
        <v>65</v>
      </c>
      <c r="I85">
        <v>6</v>
      </c>
    </row>
    <row r="86" spans="1:9" x14ac:dyDescent="0.25">
      <c r="A86" s="37">
        <v>44421</v>
      </c>
      <c r="B86" t="s">
        <v>11</v>
      </c>
      <c r="C86">
        <v>3</v>
      </c>
      <c r="D86" t="s">
        <v>66</v>
      </c>
      <c r="I86">
        <v>1</v>
      </c>
    </row>
    <row r="87" spans="1:9" x14ac:dyDescent="0.25">
      <c r="A87" s="37">
        <v>44421</v>
      </c>
      <c r="B87" t="s">
        <v>11</v>
      </c>
      <c r="C87">
        <v>3</v>
      </c>
      <c r="D87" t="s">
        <v>41</v>
      </c>
      <c r="I87">
        <v>1</v>
      </c>
    </row>
    <row r="88" spans="1:9" x14ac:dyDescent="0.25">
      <c r="A88" s="37">
        <v>44421</v>
      </c>
      <c r="B88" t="s">
        <v>11</v>
      </c>
      <c r="C88">
        <v>4</v>
      </c>
      <c r="D88" t="s">
        <v>41</v>
      </c>
      <c r="I88">
        <v>1</v>
      </c>
    </row>
    <row r="89" spans="1:9" x14ac:dyDescent="0.25">
      <c r="A89" s="37">
        <v>44421</v>
      </c>
      <c r="B89" t="s">
        <v>11</v>
      </c>
      <c r="C89">
        <v>4</v>
      </c>
      <c r="D89" t="s">
        <v>64</v>
      </c>
      <c r="I89">
        <v>13</v>
      </c>
    </row>
    <row r="90" spans="1:9" x14ac:dyDescent="0.25">
      <c r="A90" s="37">
        <v>44421</v>
      </c>
      <c r="B90" t="s">
        <v>11</v>
      </c>
      <c r="C90">
        <v>4</v>
      </c>
      <c r="D90" t="s">
        <v>38</v>
      </c>
      <c r="I90">
        <v>3</v>
      </c>
    </row>
    <row r="91" spans="1:9" x14ac:dyDescent="0.25">
      <c r="A91" s="37">
        <v>44421</v>
      </c>
      <c r="B91" t="s">
        <v>11</v>
      </c>
      <c r="C91">
        <v>4</v>
      </c>
      <c r="D91" t="s">
        <v>43</v>
      </c>
      <c r="I91">
        <v>2</v>
      </c>
    </row>
    <row r="92" spans="1:9" x14ac:dyDescent="0.25">
      <c r="A92" s="37">
        <v>44421</v>
      </c>
      <c r="B92" t="s">
        <v>11</v>
      </c>
      <c r="C92">
        <v>4</v>
      </c>
      <c r="D92" t="s">
        <v>65</v>
      </c>
      <c r="I92">
        <v>9</v>
      </c>
    </row>
    <row r="93" spans="1:9" x14ac:dyDescent="0.25">
      <c r="A93" s="37">
        <v>44421</v>
      </c>
      <c r="B93" t="s">
        <v>11</v>
      </c>
      <c r="C93">
        <v>4</v>
      </c>
      <c r="D93" t="s">
        <v>67</v>
      </c>
      <c r="I93">
        <v>2</v>
      </c>
    </row>
    <row r="94" spans="1:9" x14ac:dyDescent="0.25">
      <c r="A94" s="37">
        <v>44421</v>
      </c>
      <c r="B94" t="s">
        <v>11</v>
      </c>
      <c r="C94">
        <v>5</v>
      </c>
      <c r="D94" t="s">
        <v>67</v>
      </c>
      <c r="I94">
        <v>86</v>
      </c>
    </row>
    <row r="95" spans="1:9" x14ac:dyDescent="0.25">
      <c r="A95" s="37">
        <v>44421</v>
      </c>
      <c r="B95" t="s">
        <v>11</v>
      </c>
      <c r="C95">
        <v>5</v>
      </c>
      <c r="D95" t="s">
        <v>65</v>
      </c>
      <c r="I95">
        <v>52</v>
      </c>
    </row>
    <row r="96" spans="1:9" x14ac:dyDescent="0.25">
      <c r="A96" s="37">
        <v>44421</v>
      </c>
      <c r="B96" t="s">
        <v>11</v>
      </c>
      <c r="C96">
        <v>5</v>
      </c>
      <c r="D96" t="s">
        <v>66</v>
      </c>
      <c r="I96">
        <v>9</v>
      </c>
    </row>
    <row r="97" spans="1:9" x14ac:dyDescent="0.25">
      <c r="A97" s="37">
        <v>44421</v>
      </c>
      <c r="B97" t="s">
        <v>11</v>
      </c>
      <c r="C97">
        <v>5</v>
      </c>
      <c r="D97" t="s">
        <v>36</v>
      </c>
      <c r="I97">
        <v>1</v>
      </c>
    </row>
    <row r="98" spans="1:9" x14ac:dyDescent="0.25">
      <c r="A98" s="37">
        <v>44421</v>
      </c>
      <c r="B98" t="s">
        <v>11</v>
      </c>
      <c r="C98">
        <v>5</v>
      </c>
      <c r="D98" t="s">
        <v>64</v>
      </c>
      <c r="I98">
        <v>1</v>
      </c>
    </row>
    <row r="99" spans="1:9" x14ac:dyDescent="0.25">
      <c r="A99" s="37">
        <v>44421</v>
      </c>
      <c r="B99" t="s">
        <v>11</v>
      </c>
      <c r="C99">
        <v>5</v>
      </c>
      <c r="D99" t="s">
        <v>39</v>
      </c>
      <c r="I99">
        <v>2</v>
      </c>
    </row>
    <row r="100" spans="1:9" x14ac:dyDescent="0.25">
      <c r="A100" s="37">
        <v>44421</v>
      </c>
      <c r="B100" t="s">
        <v>11</v>
      </c>
      <c r="C100">
        <v>5</v>
      </c>
      <c r="D100" t="s">
        <v>38</v>
      </c>
      <c r="I100">
        <v>2</v>
      </c>
    </row>
    <row r="101" spans="1:9" x14ac:dyDescent="0.25">
      <c r="A101" s="37">
        <v>44421</v>
      </c>
      <c r="B101" t="s">
        <v>11</v>
      </c>
      <c r="C101">
        <v>6</v>
      </c>
      <c r="D101" t="s">
        <v>39</v>
      </c>
      <c r="I101">
        <v>3</v>
      </c>
    </row>
    <row r="102" spans="1:9" x14ac:dyDescent="0.25">
      <c r="A102" s="37">
        <v>44421</v>
      </c>
      <c r="B102" t="s">
        <v>11</v>
      </c>
      <c r="C102">
        <v>6</v>
      </c>
      <c r="D102" t="s">
        <v>67</v>
      </c>
      <c r="I102">
        <v>3</v>
      </c>
    </row>
    <row r="103" spans="1:9" x14ac:dyDescent="0.25">
      <c r="A103" s="37">
        <v>44421</v>
      </c>
      <c r="B103" t="s">
        <v>11</v>
      </c>
      <c r="C103">
        <v>6</v>
      </c>
      <c r="D103" t="s">
        <v>65</v>
      </c>
      <c r="I103">
        <v>6</v>
      </c>
    </row>
    <row r="104" spans="1:9" x14ac:dyDescent="0.25">
      <c r="A104" s="37">
        <v>44421</v>
      </c>
      <c r="B104" t="s">
        <v>11</v>
      </c>
      <c r="C104">
        <v>6</v>
      </c>
      <c r="D104" t="s">
        <v>66</v>
      </c>
      <c r="I104">
        <v>13</v>
      </c>
    </row>
    <row r="105" spans="1:9" x14ac:dyDescent="0.25">
      <c r="A105" s="37">
        <v>44421</v>
      </c>
      <c r="B105" t="s">
        <v>11</v>
      </c>
      <c r="C105">
        <v>7</v>
      </c>
      <c r="D105" t="s">
        <v>65</v>
      </c>
      <c r="I105">
        <v>9</v>
      </c>
    </row>
    <row r="106" spans="1:9" x14ac:dyDescent="0.25">
      <c r="A106" s="37">
        <v>44421</v>
      </c>
      <c r="B106" t="s">
        <v>11</v>
      </c>
      <c r="C106">
        <v>7</v>
      </c>
      <c r="D106" t="s">
        <v>67</v>
      </c>
      <c r="I106">
        <v>4</v>
      </c>
    </row>
    <row r="107" spans="1:9" x14ac:dyDescent="0.25">
      <c r="A107" s="37">
        <v>44421</v>
      </c>
      <c r="B107" t="s">
        <v>11</v>
      </c>
      <c r="C107">
        <v>7</v>
      </c>
      <c r="D107" t="s">
        <v>38</v>
      </c>
      <c r="I107">
        <v>3</v>
      </c>
    </row>
    <row r="108" spans="1:9" x14ac:dyDescent="0.25">
      <c r="A108" s="37">
        <v>44421</v>
      </c>
      <c r="B108" t="s">
        <v>11</v>
      </c>
      <c r="C108">
        <v>7</v>
      </c>
      <c r="D108" t="s">
        <v>64</v>
      </c>
      <c r="I108">
        <v>2</v>
      </c>
    </row>
    <row r="109" spans="1:9" x14ac:dyDescent="0.25">
      <c r="A109" s="37">
        <v>44421</v>
      </c>
      <c r="B109" t="s">
        <v>11</v>
      </c>
      <c r="C109">
        <v>7</v>
      </c>
      <c r="D109" t="s">
        <v>37</v>
      </c>
      <c r="I109">
        <v>2</v>
      </c>
    </row>
    <row r="110" spans="1:9" x14ac:dyDescent="0.25">
      <c r="A110" s="37">
        <v>44421</v>
      </c>
      <c r="B110" t="s">
        <v>11</v>
      </c>
      <c r="C110">
        <v>7</v>
      </c>
      <c r="D110" t="s">
        <v>39</v>
      </c>
      <c r="I110">
        <v>1</v>
      </c>
    </row>
    <row r="111" spans="1:9" x14ac:dyDescent="0.25">
      <c r="A111" s="37">
        <v>44421</v>
      </c>
      <c r="B111" t="s">
        <v>11</v>
      </c>
      <c r="C111">
        <v>7</v>
      </c>
      <c r="D111" t="s">
        <v>66</v>
      </c>
      <c r="I111">
        <v>3</v>
      </c>
    </row>
    <row r="112" spans="1:9" x14ac:dyDescent="0.25">
      <c r="A112" s="37">
        <v>44421</v>
      </c>
      <c r="B112" t="s">
        <v>11</v>
      </c>
      <c r="C112">
        <v>8</v>
      </c>
      <c r="D112" t="s">
        <v>64</v>
      </c>
      <c r="I112">
        <v>13</v>
      </c>
    </row>
    <row r="113" spans="1:9" x14ac:dyDescent="0.25">
      <c r="A113" s="37">
        <v>44421</v>
      </c>
      <c r="B113" t="s">
        <v>11</v>
      </c>
      <c r="C113">
        <v>8</v>
      </c>
      <c r="D113" t="s">
        <v>36</v>
      </c>
      <c r="I113">
        <v>1</v>
      </c>
    </row>
    <row r="114" spans="1:9" x14ac:dyDescent="0.25">
      <c r="A114" s="37">
        <v>44421</v>
      </c>
      <c r="B114" t="s">
        <v>11</v>
      </c>
      <c r="C114">
        <v>8</v>
      </c>
      <c r="D114" t="s">
        <v>38</v>
      </c>
      <c r="I114">
        <v>3</v>
      </c>
    </row>
    <row r="115" spans="1:9" x14ac:dyDescent="0.25">
      <c r="A115" s="37">
        <v>44421</v>
      </c>
      <c r="B115" t="s">
        <v>11</v>
      </c>
      <c r="C115">
        <v>8</v>
      </c>
      <c r="D115" t="s">
        <v>65</v>
      </c>
      <c r="I115">
        <v>5</v>
      </c>
    </row>
    <row r="116" spans="1:9" x14ac:dyDescent="0.25">
      <c r="A116" s="37">
        <v>44421</v>
      </c>
      <c r="B116" t="s">
        <v>11</v>
      </c>
      <c r="C116">
        <v>8</v>
      </c>
      <c r="D116" t="s">
        <v>67</v>
      </c>
      <c r="I116">
        <v>7</v>
      </c>
    </row>
    <row r="117" spans="1:9" x14ac:dyDescent="0.25">
      <c r="A117" s="37">
        <v>44421</v>
      </c>
      <c r="B117" t="s">
        <v>11</v>
      </c>
      <c r="C117">
        <v>8</v>
      </c>
      <c r="D117" t="s">
        <v>66</v>
      </c>
      <c r="I117">
        <v>4</v>
      </c>
    </row>
    <row r="118" spans="1:9" x14ac:dyDescent="0.25">
      <c r="A118" s="37">
        <v>44421</v>
      </c>
      <c r="B118" t="s">
        <v>11</v>
      </c>
      <c r="C118">
        <v>9</v>
      </c>
      <c r="D118" t="s">
        <v>64</v>
      </c>
      <c r="I118">
        <v>11</v>
      </c>
    </row>
    <row r="119" spans="1:9" x14ac:dyDescent="0.25">
      <c r="A119" s="37">
        <v>44421</v>
      </c>
      <c r="B119" t="s">
        <v>11</v>
      </c>
      <c r="C119">
        <v>9</v>
      </c>
      <c r="D119" t="s">
        <v>35</v>
      </c>
      <c r="I119">
        <v>1</v>
      </c>
    </row>
    <row r="120" spans="1:9" x14ac:dyDescent="0.25">
      <c r="A120" s="37">
        <v>44421</v>
      </c>
      <c r="B120" t="s">
        <v>11</v>
      </c>
      <c r="C120">
        <v>9</v>
      </c>
      <c r="D120" t="s">
        <v>68</v>
      </c>
      <c r="I120">
        <v>1</v>
      </c>
    </row>
    <row r="121" spans="1:9" x14ac:dyDescent="0.25">
      <c r="A121" s="37">
        <v>44421</v>
      </c>
      <c r="B121" t="s">
        <v>11</v>
      </c>
      <c r="C121">
        <v>9</v>
      </c>
      <c r="D121" t="s">
        <v>37</v>
      </c>
      <c r="I121">
        <v>1</v>
      </c>
    </row>
    <row r="122" spans="1:9" x14ac:dyDescent="0.25">
      <c r="A122" s="37">
        <v>44421</v>
      </c>
      <c r="B122" t="s">
        <v>11</v>
      </c>
      <c r="C122">
        <v>9</v>
      </c>
      <c r="D122" t="s">
        <v>67</v>
      </c>
      <c r="I122">
        <v>2</v>
      </c>
    </row>
    <row r="123" spans="1:9" x14ac:dyDescent="0.25">
      <c r="A123" s="37">
        <v>44421</v>
      </c>
      <c r="B123" t="s">
        <v>11</v>
      </c>
      <c r="C123">
        <v>9</v>
      </c>
      <c r="D123" t="s">
        <v>65</v>
      </c>
      <c r="I123">
        <v>10</v>
      </c>
    </row>
    <row r="124" spans="1:9" x14ac:dyDescent="0.25">
      <c r="A124" s="37">
        <v>44421</v>
      </c>
      <c r="B124" t="s">
        <v>11</v>
      </c>
      <c r="C124">
        <v>9</v>
      </c>
      <c r="D124" t="s">
        <v>66</v>
      </c>
      <c r="I124">
        <v>1</v>
      </c>
    </row>
    <row r="125" spans="1:9" x14ac:dyDescent="0.25">
      <c r="A125" s="37">
        <v>44421</v>
      </c>
      <c r="B125" t="s">
        <v>11</v>
      </c>
      <c r="C125">
        <v>10</v>
      </c>
      <c r="D125" t="s">
        <v>65</v>
      </c>
      <c r="I125">
        <v>20</v>
      </c>
    </row>
    <row r="126" spans="1:9" x14ac:dyDescent="0.25">
      <c r="A126" s="37">
        <v>44421</v>
      </c>
      <c r="B126" t="s">
        <v>11</v>
      </c>
      <c r="C126">
        <v>10</v>
      </c>
      <c r="D126" t="s">
        <v>39</v>
      </c>
      <c r="I126">
        <v>1</v>
      </c>
    </row>
    <row r="127" spans="1:9" x14ac:dyDescent="0.25">
      <c r="A127" s="37">
        <v>44421</v>
      </c>
      <c r="B127" t="s">
        <v>11</v>
      </c>
      <c r="C127">
        <v>10</v>
      </c>
      <c r="D127" t="s">
        <v>34</v>
      </c>
      <c r="I127">
        <v>1</v>
      </c>
    </row>
    <row r="128" spans="1:9" x14ac:dyDescent="0.25">
      <c r="A128" s="37">
        <v>44421</v>
      </c>
      <c r="B128" t="s">
        <v>11</v>
      </c>
      <c r="C128">
        <v>10</v>
      </c>
      <c r="D128" t="s">
        <v>67</v>
      </c>
      <c r="I128">
        <v>4</v>
      </c>
    </row>
    <row r="129" spans="1:9" x14ac:dyDescent="0.25">
      <c r="A129" s="37">
        <v>44421</v>
      </c>
      <c r="B129" t="s">
        <v>11</v>
      </c>
      <c r="C129">
        <v>10</v>
      </c>
      <c r="D129" t="s">
        <v>41</v>
      </c>
      <c r="I129">
        <v>2</v>
      </c>
    </row>
    <row r="130" spans="1:9" x14ac:dyDescent="0.25">
      <c r="A130" s="37">
        <v>44421</v>
      </c>
      <c r="B130" t="s">
        <v>11</v>
      </c>
      <c r="C130">
        <v>11</v>
      </c>
      <c r="D130" t="s">
        <v>67</v>
      </c>
      <c r="I130">
        <v>2</v>
      </c>
    </row>
    <row r="131" spans="1:9" x14ac:dyDescent="0.25">
      <c r="A131" s="37">
        <v>44421</v>
      </c>
      <c r="B131" t="s">
        <v>11</v>
      </c>
      <c r="C131">
        <v>11</v>
      </c>
      <c r="D131" t="s">
        <v>66</v>
      </c>
      <c r="I131">
        <v>2</v>
      </c>
    </row>
    <row r="132" spans="1:9" x14ac:dyDescent="0.25">
      <c r="A132" s="37">
        <v>44421</v>
      </c>
      <c r="B132" t="s">
        <v>11</v>
      </c>
      <c r="C132">
        <v>11</v>
      </c>
      <c r="D132" t="s">
        <v>41</v>
      </c>
      <c r="I132">
        <v>1</v>
      </c>
    </row>
    <row r="133" spans="1:9" x14ac:dyDescent="0.25">
      <c r="A133" s="37">
        <v>44421</v>
      </c>
      <c r="B133" t="s">
        <v>11</v>
      </c>
      <c r="C133">
        <v>11</v>
      </c>
      <c r="D133" t="s">
        <v>64</v>
      </c>
      <c r="I133">
        <v>13</v>
      </c>
    </row>
    <row r="134" spans="1:9" x14ac:dyDescent="0.25">
      <c r="A134" s="37">
        <v>44421</v>
      </c>
      <c r="B134" t="s">
        <v>11</v>
      </c>
      <c r="C134">
        <v>11</v>
      </c>
      <c r="D134" t="s">
        <v>37</v>
      </c>
      <c r="I134">
        <v>1</v>
      </c>
    </row>
    <row r="135" spans="1:9" x14ac:dyDescent="0.25">
      <c r="A135" s="37">
        <v>44421</v>
      </c>
      <c r="B135" t="s">
        <v>11</v>
      </c>
      <c r="C135">
        <v>11</v>
      </c>
      <c r="D135" t="s">
        <v>38</v>
      </c>
      <c r="I135">
        <v>1</v>
      </c>
    </row>
    <row r="136" spans="1:9" x14ac:dyDescent="0.25">
      <c r="A136" s="37">
        <v>44421</v>
      </c>
      <c r="B136" t="s">
        <v>11</v>
      </c>
      <c r="C136">
        <v>11</v>
      </c>
      <c r="D136" t="s">
        <v>34</v>
      </c>
      <c r="I136">
        <v>2</v>
      </c>
    </row>
    <row r="137" spans="1:9" x14ac:dyDescent="0.25">
      <c r="A137" s="37">
        <v>44421</v>
      </c>
      <c r="B137" t="s">
        <v>11</v>
      </c>
      <c r="C137">
        <v>12</v>
      </c>
      <c r="D137" t="s">
        <v>65</v>
      </c>
      <c r="I137">
        <v>14</v>
      </c>
    </row>
    <row r="138" spans="1:9" x14ac:dyDescent="0.25">
      <c r="A138" s="37">
        <v>44421</v>
      </c>
      <c r="B138" t="s">
        <v>11</v>
      </c>
      <c r="C138">
        <v>12</v>
      </c>
      <c r="D138" t="s">
        <v>67</v>
      </c>
      <c r="I138">
        <v>7</v>
      </c>
    </row>
    <row r="139" spans="1:9" x14ac:dyDescent="0.25">
      <c r="A139" s="37">
        <v>44421</v>
      </c>
      <c r="B139" t="s">
        <v>11</v>
      </c>
      <c r="C139">
        <v>12</v>
      </c>
      <c r="D139" t="s">
        <v>66</v>
      </c>
      <c r="I139">
        <v>3</v>
      </c>
    </row>
    <row r="140" spans="1:9" x14ac:dyDescent="0.25">
      <c r="A140" s="37">
        <v>44421</v>
      </c>
      <c r="B140" t="s">
        <v>11</v>
      </c>
      <c r="C140">
        <v>12</v>
      </c>
      <c r="D140" t="s">
        <v>39</v>
      </c>
      <c r="I140">
        <v>1</v>
      </c>
    </row>
    <row r="141" spans="1:9" x14ac:dyDescent="0.25">
      <c r="A141" s="37">
        <v>44421</v>
      </c>
      <c r="B141" t="s">
        <v>9</v>
      </c>
      <c r="C141">
        <v>13</v>
      </c>
      <c r="D141" t="s">
        <v>64</v>
      </c>
      <c r="I141">
        <v>37</v>
      </c>
    </row>
    <row r="142" spans="1:9" x14ac:dyDescent="0.25">
      <c r="A142" s="37">
        <v>44421</v>
      </c>
      <c r="B142" t="s">
        <v>9</v>
      </c>
      <c r="C142">
        <v>13</v>
      </c>
      <c r="D142" t="s">
        <v>38</v>
      </c>
      <c r="I142">
        <v>2</v>
      </c>
    </row>
    <row r="143" spans="1:9" x14ac:dyDescent="0.25">
      <c r="A143" s="37">
        <v>44421</v>
      </c>
      <c r="B143" t="s">
        <v>9</v>
      </c>
      <c r="C143">
        <v>13</v>
      </c>
      <c r="D143" t="s">
        <v>65</v>
      </c>
      <c r="I143">
        <v>17</v>
      </c>
    </row>
    <row r="144" spans="1:9" x14ac:dyDescent="0.25">
      <c r="A144" s="37">
        <v>44421</v>
      </c>
      <c r="B144" t="s">
        <v>9</v>
      </c>
      <c r="C144">
        <v>13</v>
      </c>
      <c r="D144" t="s">
        <v>39</v>
      </c>
      <c r="I144">
        <v>2</v>
      </c>
    </row>
    <row r="145" spans="1:9" x14ac:dyDescent="0.25">
      <c r="A145" s="37">
        <v>44421</v>
      </c>
      <c r="B145" t="s">
        <v>9</v>
      </c>
      <c r="C145">
        <v>13</v>
      </c>
      <c r="D145" t="s">
        <v>34</v>
      </c>
      <c r="I145">
        <v>1</v>
      </c>
    </row>
    <row r="146" spans="1:9" x14ac:dyDescent="0.25">
      <c r="A146" s="37">
        <v>44421</v>
      </c>
      <c r="B146" t="s">
        <v>9</v>
      </c>
      <c r="C146">
        <v>13</v>
      </c>
      <c r="D146" t="s">
        <v>67</v>
      </c>
      <c r="I146">
        <v>14</v>
      </c>
    </row>
    <row r="147" spans="1:9" x14ac:dyDescent="0.25">
      <c r="A147" s="37">
        <v>44421</v>
      </c>
      <c r="B147" t="s">
        <v>9</v>
      </c>
      <c r="C147">
        <v>13</v>
      </c>
      <c r="D147" t="s">
        <v>35</v>
      </c>
      <c r="I147">
        <v>1</v>
      </c>
    </row>
    <row r="148" spans="1:9" x14ac:dyDescent="0.25">
      <c r="A148" s="37">
        <v>44421</v>
      </c>
      <c r="B148" t="s">
        <v>9</v>
      </c>
      <c r="C148">
        <v>13</v>
      </c>
      <c r="D148" t="s">
        <v>66</v>
      </c>
      <c r="I148">
        <v>53</v>
      </c>
    </row>
    <row r="149" spans="1:9" x14ac:dyDescent="0.25">
      <c r="A149" s="37">
        <v>44421</v>
      </c>
      <c r="B149" t="s">
        <v>9</v>
      </c>
      <c r="C149">
        <v>13</v>
      </c>
      <c r="D149" t="s">
        <v>69</v>
      </c>
      <c r="I149">
        <v>9</v>
      </c>
    </row>
    <row r="150" spans="1:9" x14ac:dyDescent="0.25">
      <c r="A150" s="37">
        <v>44421</v>
      </c>
      <c r="B150" t="s">
        <v>9</v>
      </c>
      <c r="C150">
        <v>14</v>
      </c>
      <c r="D150" t="s">
        <v>64</v>
      </c>
      <c r="I150">
        <v>16</v>
      </c>
    </row>
    <row r="151" spans="1:9" x14ac:dyDescent="0.25">
      <c r="A151" s="37">
        <v>44421</v>
      </c>
      <c r="B151" t="s">
        <v>9</v>
      </c>
      <c r="C151">
        <v>14</v>
      </c>
      <c r="D151" t="s">
        <v>70</v>
      </c>
      <c r="I151">
        <v>2</v>
      </c>
    </row>
    <row r="152" spans="1:9" x14ac:dyDescent="0.25">
      <c r="A152" s="37">
        <v>44421</v>
      </c>
      <c r="B152" t="s">
        <v>9</v>
      </c>
      <c r="C152">
        <v>14</v>
      </c>
      <c r="D152" t="s">
        <v>34</v>
      </c>
      <c r="I152">
        <v>1</v>
      </c>
    </row>
    <row r="153" spans="1:9" x14ac:dyDescent="0.25">
      <c r="A153" s="37">
        <v>44421</v>
      </c>
      <c r="B153" t="s">
        <v>9</v>
      </c>
      <c r="C153">
        <v>14</v>
      </c>
      <c r="D153" t="s">
        <v>69</v>
      </c>
      <c r="I153">
        <v>4</v>
      </c>
    </row>
    <row r="154" spans="1:9" x14ac:dyDescent="0.25">
      <c r="A154" s="37">
        <v>44421</v>
      </c>
      <c r="B154" t="s">
        <v>9</v>
      </c>
      <c r="C154">
        <v>14</v>
      </c>
      <c r="D154" t="s">
        <v>41</v>
      </c>
      <c r="I154">
        <v>1</v>
      </c>
    </row>
    <row r="155" spans="1:9" x14ac:dyDescent="0.25">
      <c r="A155" s="37">
        <v>44421</v>
      </c>
      <c r="B155" t="s">
        <v>9</v>
      </c>
      <c r="C155">
        <v>14</v>
      </c>
      <c r="D155" t="s">
        <v>38</v>
      </c>
      <c r="I155">
        <v>2</v>
      </c>
    </row>
    <row r="156" spans="1:9" x14ac:dyDescent="0.25">
      <c r="A156" s="37">
        <v>44421</v>
      </c>
      <c r="B156" t="s">
        <v>9</v>
      </c>
      <c r="C156">
        <v>14</v>
      </c>
      <c r="D156" t="s">
        <v>71</v>
      </c>
      <c r="I156">
        <v>4</v>
      </c>
    </row>
    <row r="157" spans="1:9" x14ac:dyDescent="0.25">
      <c r="A157" s="37">
        <v>44421</v>
      </c>
      <c r="B157" t="s">
        <v>9</v>
      </c>
      <c r="C157">
        <v>14</v>
      </c>
      <c r="D157" t="s">
        <v>36</v>
      </c>
      <c r="I157">
        <v>2</v>
      </c>
    </row>
    <row r="158" spans="1:9" x14ac:dyDescent="0.25">
      <c r="A158" s="37">
        <v>44421</v>
      </c>
      <c r="B158" t="s">
        <v>9</v>
      </c>
      <c r="C158">
        <v>14</v>
      </c>
      <c r="D158" t="s">
        <v>72</v>
      </c>
      <c r="I158">
        <v>1</v>
      </c>
    </row>
    <row r="159" spans="1:9" x14ac:dyDescent="0.25">
      <c r="A159" s="37">
        <v>44421</v>
      </c>
      <c r="B159" t="s">
        <v>9</v>
      </c>
      <c r="C159">
        <v>14</v>
      </c>
      <c r="D159" t="s">
        <v>66</v>
      </c>
      <c r="I159">
        <v>13</v>
      </c>
    </row>
    <row r="160" spans="1:9" x14ac:dyDescent="0.25">
      <c r="A160" s="37">
        <v>44421</v>
      </c>
      <c r="B160" t="s">
        <v>9</v>
      </c>
      <c r="C160">
        <v>14</v>
      </c>
      <c r="D160" t="s">
        <v>65</v>
      </c>
      <c r="I160">
        <v>5</v>
      </c>
    </row>
    <row r="161" spans="1:9" x14ac:dyDescent="0.25">
      <c r="A161" s="37">
        <v>44421</v>
      </c>
      <c r="B161" t="s">
        <v>9</v>
      </c>
      <c r="C161">
        <v>14</v>
      </c>
      <c r="D161" t="s">
        <v>67</v>
      </c>
      <c r="I161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BA75-6A00-4850-90A3-A1C89E6F7EE8}">
  <dimension ref="A1:E41"/>
  <sheetViews>
    <sheetView topLeftCell="A21" workbookViewId="0">
      <selection activeCell="I30" sqref="I30"/>
    </sheetView>
  </sheetViews>
  <sheetFormatPr defaultRowHeight="15" x14ac:dyDescent="0.25"/>
  <cols>
    <col min="1" max="1" width="9.7109375" bestFit="1" customWidth="1"/>
    <col min="3" max="3" width="14.85546875" bestFit="1" customWidth="1"/>
    <col min="4" max="4" width="15" bestFit="1" customWidth="1"/>
  </cols>
  <sheetData>
    <row r="1" spans="1:5" x14ac:dyDescent="0.25">
      <c r="A1" t="s">
        <v>31</v>
      </c>
      <c r="B1" t="s">
        <v>7</v>
      </c>
      <c r="C1" t="s">
        <v>26</v>
      </c>
      <c r="D1" t="s">
        <v>8</v>
      </c>
      <c r="E1" t="s">
        <v>78</v>
      </c>
    </row>
    <row r="2" spans="1:5" x14ac:dyDescent="0.25">
      <c r="A2" s="37">
        <v>44312</v>
      </c>
      <c r="B2">
        <v>1</v>
      </c>
      <c r="C2" t="s">
        <v>45</v>
      </c>
      <c r="D2" t="s">
        <v>49</v>
      </c>
      <c r="E2" t="s">
        <v>79</v>
      </c>
    </row>
    <row r="3" spans="1:5" x14ac:dyDescent="0.25">
      <c r="A3" s="37">
        <v>44312</v>
      </c>
      <c r="B3">
        <v>2</v>
      </c>
      <c r="C3" t="s">
        <v>46</v>
      </c>
      <c r="D3" t="s">
        <v>51</v>
      </c>
      <c r="E3" t="s">
        <v>79</v>
      </c>
    </row>
    <row r="4" spans="1:5" x14ac:dyDescent="0.25">
      <c r="A4" s="37">
        <v>44312</v>
      </c>
      <c r="B4">
        <v>3</v>
      </c>
      <c r="C4" t="s">
        <v>47</v>
      </c>
      <c r="D4" t="s">
        <v>52</v>
      </c>
      <c r="E4" t="s">
        <v>79</v>
      </c>
    </row>
    <row r="5" spans="1:5" x14ac:dyDescent="0.25">
      <c r="A5" s="37">
        <v>44312</v>
      </c>
      <c r="B5">
        <v>4</v>
      </c>
      <c r="C5" t="s">
        <v>48</v>
      </c>
      <c r="D5" t="s">
        <v>50</v>
      </c>
      <c r="E5" t="s">
        <v>79</v>
      </c>
    </row>
    <row r="6" spans="1:5" x14ac:dyDescent="0.25">
      <c r="A6" s="37">
        <v>44312</v>
      </c>
      <c r="B6">
        <v>5</v>
      </c>
      <c r="C6" t="s">
        <v>47</v>
      </c>
      <c r="D6" t="s">
        <v>52</v>
      </c>
      <c r="E6" t="s">
        <v>79</v>
      </c>
    </row>
    <row r="7" spans="1:5" x14ac:dyDescent="0.25">
      <c r="A7" s="37">
        <v>44312</v>
      </c>
      <c r="B7">
        <v>6</v>
      </c>
      <c r="C7" t="s">
        <v>48</v>
      </c>
      <c r="D7" t="s">
        <v>50</v>
      </c>
      <c r="E7" t="s">
        <v>79</v>
      </c>
    </row>
    <row r="8" spans="1:5" x14ac:dyDescent="0.25">
      <c r="A8" s="37">
        <v>44312</v>
      </c>
      <c r="B8">
        <v>7</v>
      </c>
      <c r="C8" t="s">
        <v>45</v>
      </c>
      <c r="D8" t="s">
        <v>49</v>
      </c>
      <c r="E8" t="s">
        <v>79</v>
      </c>
    </row>
    <row r="9" spans="1:5" x14ac:dyDescent="0.25">
      <c r="A9" s="37">
        <v>44312</v>
      </c>
      <c r="B9">
        <v>8</v>
      </c>
      <c r="C9" t="s">
        <v>46</v>
      </c>
      <c r="D9" t="s">
        <v>51</v>
      </c>
      <c r="E9" t="s">
        <v>79</v>
      </c>
    </row>
    <row r="10" spans="1:5" x14ac:dyDescent="0.25">
      <c r="A10" s="37">
        <v>44312</v>
      </c>
      <c r="B10">
        <v>9</v>
      </c>
      <c r="C10" t="s">
        <v>45</v>
      </c>
      <c r="D10" t="s">
        <v>49</v>
      </c>
      <c r="E10" t="s">
        <v>79</v>
      </c>
    </row>
    <row r="11" spans="1:5" x14ac:dyDescent="0.25">
      <c r="A11" s="37">
        <v>44312</v>
      </c>
      <c r="B11">
        <v>10</v>
      </c>
      <c r="C11" t="s">
        <v>46</v>
      </c>
      <c r="D11" t="s">
        <v>51</v>
      </c>
      <c r="E11" t="s">
        <v>79</v>
      </c>
    </row>
    <row r="12" spans="1:5" x14ac:dyDescent="0.25">
      <c r="A12" s="37">
        <v>44312</v>
      </c>
      <c r="B12">
        <v>11</v>
      </c>
      <c r="C12" t="s">
        <v>47</v>
      </c>
      <c r="D12" t="s">
        <v>52</v>
      </c>
      <c r="E12" t="s">
        <v>79</v>
      </c>
    </row>
    <row r="13" spans="1:5" x14ac:dyDescent="0.25">
      <c r="A13" s="37">
        <v>44312</v>
      </c>
      <c r="B13">
        <v>12</v>
      </c>
      <c r="C13" t="s">
        <v>48</v>
      </c>
      <c r="D13" t="s">
        <v>50</v>
      </c>
      <c r="E13" t="s">
        <v>79</v>
      </c>
    </row>
    <row r="14" spans="1:5" x14ac:dyDescent="0.25">
      <c r="A14" s="37">
        <v>44312</v>
      </c>
      <c r="B14">
        <v>13</v>
      </c>
      <c r="C14" t="s">
        <v>47</v>
      </c>
      <c r="D14" t="s">
        <v>52</v>
      </c>
      <c r="E14" t="s">
        <v>79</v>
      </c>
    </row>
    <row r="15" spans="1:5" x14ac:dyDescent="0.25">
      <c r="A15" s="37">
        <v>44312</v>
      </c>
      <c r="B15">
        <v>14</v>
      </c>
      <c r="C15" t="s">
        <v>48</v>
      </c>
      <c r="D15" t="s">
        <v>50</v>
      </c>
      <c r="E15" t="s">
        <v>79</v>
      </c>
    </row>
    <row r="16" spans="1:5" x14ac:dyDescent="0.25">
      <c r="A16" s="37">
        <v>44312</v>
      </c>
      <c r="B16">
        <v>15</v>
      </c>
      <c r="C16" t="s">
        <v>45</v>
      </c>
      <c r="D16" t="s">
        <v>49</v>
      </c>
      <c r="E16" t="s">
        <v>79</v>
      </c>
    </row>
    <row r="17" spans="1:5" x14ac:dyDescent="0.25">
      <c r="A17" s="37">
        <v>44312</v>
      </c>
      <c r="B17">
        <v>16</v>
      </c>
      <c r="C17" t="s">
        <v>46</v>
      </c>
      <c r="D17" t="s">
        <v>51</v>
      </c>
      <c r="E17" t="s">
        <v>79</v>
      </c>
    </row>
    <row r="18" spans="1:5" x14ac:dyDescent="0.25">
      <c r="A18" s="37">
        <v>44312</v>
      </c>
      <c r="B18">
        <v>17</v>
      </c>
      <c r="C18" t="s">
        <v>47</v>
      </c>
      <c r="D18" t="s">
        <v>52</v>
      </c>
      <c r="E18" t="s">
        <v>79</v>
      </c>
    </row>
    <row r="19" spans="1:5" x14ac:dyDescent="0.25">
      <c r="A19" s="37">
        <v>44312</v>
      </c>
      <c r="B19">
        <v>18</v>
      </c>
      <c r="C19" t="s">
        <v>48</v>
      </c>
      <c r="D19" t="s">
        <v>50</v>
      </c>
      <c r="E19" t="s">
        <v>79</v>
      </c>
    </row>
    <row r="20" spans="1:5" x14ac:dyDescent="0.25">
      <c r="A20" s="37">
        <v>44312</v>
      </c>
      <c r="B20">
        <v>19</v>
      </c>
      <c r="C20" t="s">
        <v>45</v>
      </c>
      <c r="D20" t="s">
        <v>49</v>
      </c>
      <c r="E20" t="s">
        <v>79</v>
      </c>
    </row>
    <row r="21" spans="1:5" x14ac:dyDescent="0.25">
      <c r="A21" s="37">
        <v>44312</v>
      </c>
      <c r="B21">
        <v>20</v>
      </c>
      <c r="C21" t="s">
        <v>46</v>
      </c>
      <c r="D21" t="s">
        <v>51</v>
      </c>
      <c r="E21" t="s">
        <v>79</v>
      </c>
    </row>
    <row r="22" spans="1:5" x14ac:dyDescent="0.25">
      <c r="A22" s="37">
        <v>44312</v>
      </c>
      <c r="B22">
        <v>21</v>
      </c>
      <c r="C22" t="s">
        <v>48</v>
      </c>
      <c r="D22" t="s">
        <v>50</v>
      </c>
      <c r="E22" t="s">
        <v>79</v>
      </c>
    </row>
    <row r="23" spans="1:5" x14ac:dyDescent="0.25">
      <c r="A23" s="37">
        <v>44312</v>
      </c>
      <c r="B23">
        <v>22</v>
      </c>
      <c r="C23" t="s">
        <v>45</v>
      </c>
      <c r="D23" t="s">
        <v>49</v>
      </c>
      <c r="E23" t="s">
        <v>79</v>
      </c>
    </row>
    <row r="24" spans="1:5" x14ac:dyDescent="0.25">
      <c r="A24" s="37">
        <v>44312</v>
      </c>
      <c r="B24">
        <v>23</v>
      </c>
      <c r="C24" t="s">
        <v>46</v>
      </c>
      <c r="D24" t="s">
        <v>51</v>
      </c>
      <c r="E24" t="s">
        <v>79</v>
      </c>
    </row>
    <row r="25" spans="1:5" x14ac:dyDescent="0.25">
      <c r="A25" s="37">
        <v>44312</v>
      </c>
      <c r="B25">
        <v>24</v>
      </c>
      <c r="C25" t="s">
        <v>47</v>
      </c>
      <c r="D25" t="s">
        <v>52</v>
      </c>
      <c r="E25" t="s">
        <v>79</v>
      </c>
    </row>
    <row r="26" spans="1:5" x14ac:dyDescent="0.25">
      <c r="A26" s="37">
        <v>44312</v>
      </c>
      <c r="B26">
        <v>25</v>
      </c>
      <c r="C26" t="s">
        <v>45</v>
      </c>
      <c r="D26" t="s">
        <v>49</v>
      </c>
      <c r="E26" t="s">
        <v>79</v>
      </c>
    </row>
    <row r="27" spans="1:5" x14ac:dyDescent="0.25">
      <c r="A27" s="37">
        <v>44312</v>
      </c>
      <c r="B27">
        <v>26</v>
      </c>
      <c r="C27" t="s">
        <v>45</v>
      </c>
      <c r="D27" t="s">
        <v>49</v>
      </c>
      <c r="E27" t="s">
        <v>79</v>
      </c>
    </row>
    <row r="28" spans="1:5" x14ac:dyDescent="0.25">
      <c r="A28" s="37">
        <v>44421</v>
      </c>
      <c r="B28">
        <v>1</v>
      </c>
      <c r="C28" t="s">
        <v>45</v>
      </c>
      <c r="D28" t="s">
        <v>49</v>
      </c>
      <c r="E28" t="s">
        <v>80</v>
      </c>
    </row>
    <row r="29" spans="1:5" x14ac:dyDescent="0.25">
      <c r="A29" s="37">
        <v>44421</v>
      </c>
      <c r="B29">
        <v>2</v>
      </c>
      <c r="C29" t="s">
        <v>73</v>
      </c>
      <c r="D29" t="s">
        <v>74</v>
      </c>
      <c r="E29" t="s">
        <v>80</v>
      </c>
    </row>
    <row r="30" spans="1:5" x14ac:dyDescent="0.25">
      <c r="A30" s="37">
        <v>44421</v>
      </c>
      <c r="B30">
        <v>3</v>
      </c>
      <c r="C30" t="s">
        <v>73</v>
      </c>
      <c r="D30" t="s">
        <v>74</v>
      </c>
      <c r="E30" t="s">
        <v>80</v>
      </c>
    </row>
    <row r="31" spans="1:5" x14ac:dyDescent="0.25">
      <c r="A31" s="37">
        <v>44421</v>
      </c>
      <c r="B31">
        <v>4</v>
      </c>
      <c r="C31" t="s">
        <v>45</v>
      </c>
      <c r="D31" t="s">
        <v>49</v>
      </c>
      <c r="E31" t="s">
        <v>80</v>
      </c>
    </row>
    <row r="32" spans="1:5" x14ac:dyDescent="0.25">
      <c r="A32" s="37">
        <v>44421</v>
      </c>
      <c r="B32">
        <v>5</v>
      </c>
      <c r="C32" t="s">
        <v>73</v>
      </c>
      <c r="D32" t="s">
        <v>74</v>
      </c>
      <c r="E32" t="s">
        <v>80</v>
      </c>
    </row>
    <row r="33" spans="1:5" x14ac:dyDescent="0.25">
      <c r="A33" s="37">
        <v>44421</v>
      </c>
      <c r="B33">
        <v>6</v>
      </c>
      <c r="C33" t="s">
        <v>45</v>
      </c>
      <c r="D33" t="s">
        <v>49</v>
      </c>
      <c r="E33" t="s">
        <v>80</v>
      </c>
    </row>
    <row r="34" spans="1:5" x14ac:dyDescent="0.25">
      <c r="A34" s="37">
        <v>44421</v>
      </c>
      <c r="B34">
        <v>7</v>
      </c>
      <c r="C34" t="s">
        <v>73</v>
      </c>
      <c r="D34" t="s">
        <v>74</v>
      </c>
      <c r="E34" t="s">
        <v>80</v>
      </c>
    </row>
    <row r="35" spans="1:5" x14ac:dyDescent="0.25">
      <c r="A35" s="37">
        <v>44421</v>
      </c>
      <c r="B35">
        <v>8</v>
      </c>
      <c r="C35" t="s">
        <v>45</v>
      </c>
      <c r="D35" t="s">
        <v>49</v>
      </c>
      <c r="E35" t="s">
        <v>80</v>
      </c>
    </row>
    <row r="36" spans="1:5" x14ac:dyDescent="0.25">
      <c r="A36" s="37">
        <v>44421</v>
      </c>
      <c r="B36">
        <v>9</v>
      </c>
      <c r="C36" t="s">
        <v>73</v>
      </c>
      <c r="D36" t="s">
        <v>74</v>
      </c>
      <c r="E36" t="s">
        <v>80</v>
      </c>
    </row>
    <row r="37" spans="1:5" x14ac:dyDescent="0.25">
      <c r="A37" s="37">
        <v>44421</v>
      </c>
      <c r="B37">
        <v>10</v>
      </c>
      <c r="C37" t="s">
        <v>45</v>
      </c>
      <c r="D37" t="s">
        <v>49</v>
      </c>
      <c r="E37" t="s">
        <v>80</v>
      </c>
    </row>
    <row r="38" spans="1:5" x14ac:dyDescent="0.25">
      <c r="A38" s="37">
        <v>44421</v>
      </c>
      <c r="B38">
        <v>11</v>
      </c>
      <c r="C38" t="s">
        <v>45</v>
      </c>
      <c r="D38" t="s">
        <v>49</v>
      </c>
      <c r="E38" t="s">
        <v>80</v>
      </c>
    </row>
    <row r="39" spans="1:5" x14ac:dyDescent="0.25">
      <c r="A39" s="37">
        <v>44421</v>
      </c>
      <c r="B39">
        <v>12</v>
      </c>
      <c r="C39" t="s">
        <v>73</v>
      </c>
      <c r="D39" t="s">
        <v>74</v>
      </c>
      <c r="E39" t="s">
        <v>80</v>
      </c>
    </row>
    <row r="40" spans="1:5" x14ac:dyDescent="0.25">
      <c r="A40" s="37">
        <v>44421</v>
      </c>
      <c r="B40">
        <v>13</v>
      </c>
      <c r="C40" t="s">
        <v>45</v>
      </c>
      <c r="D40" t="s">
        <v>49</v>
      </c>
      <c r="E40" t="s">
        <v>80</v>
      </c>
    </row>
    <row r="41" spans="1:5" x14ac:dyDescent="0.25">
      <c r="A41" s="37">
        <v>44421</v>
      </c>
      <c r="B41">
        <v>14</v>
      </c>
      <c r="C41" t="s">
        <v>45</v>
      </c>
      <c r="D41" t="s">
        <v>49</v>
      </c>
      <c r="E41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F57B5-86CD-47ED-8867-15C3E6239814}">
  <dimension ref="A1:F97"/>
  <sheetViews>
    <sheetView tabSelected="1" topLeftCell="A77" workbookViewId="0">
      <selection activeCell="F96" sqref="F96"/>
    </sheetView>
  </sheetViews>
  <sheetFormatPr defaultRowHeight="15" x14ac:dyDescent="0.25"/>
  <cols>
    <col min="4" max="4" width="9.7109375" bestFit="1" customWidth="1"/>
    <col min="5" max="5" width="13.5703125" bestFit="1" customWidth="1"/>
    <col min="6" max="6" width="18.28515625" bestFit="1" customWidth="1"/>
  </cols>
  <sheetData>
    <row r="1" spans="1:6" x14ac:dyDescent="0.25">
      <c r="A1" t="s">
        <v>7</v>
      </c>
      <c r="B1" t="s">
        <v>78</v>
      </c>
      <c r="C1" t="s">
        <v>26</v>
      </c>
      <c r="D1" t="s">
        <v>31</v>
      </c>
      <c r="E1" t="s">
        <v>55</v>
      </c>
      <c r="F1" t="s">
        <v>53</v>
      </c>
    </row>
    <row r="2" spans="1:6" x14ac:dyDescent="0.25">
      <c r="A2">
        <v>3</v>
      </c>
      <c r="B2" t="s">
        <v>79</v>
      </c>
      <c r="C2" t="s">
        <v>47</v>
      </c>
      <c r="D2" s="37">
        <v>44285</v>
      </c>
      <c r="E2">
        <v>44.8</v>
      </c>
    </row>
    <row r="3" spans="1:6" x14ac:dyDescent="0.25">
      <c r="A3">
        <v>3</v>
      </c>
      <c r="B3" t="s">
        <v>79</v>
      </c>
      <c r="C3" t="s">
        <v>47</v>
      </c>
      <c r="D3" s="37">
        <v>44290</v>
      </c>
      <c r="E3">
        <v>40.9</v>
      </c>
    </row>
    <row r="4" spans="1:6" x14ac:dyDescent="0.25">
      <c r="A4">
        <v>3</v>
      </c>
      <c r="B4" t="s">
        <v>79</v>
      </c>
      <c r="C4" t="s">
        <v>47</v>
      </c>
      <c r="D4" s="37">
        <v>44295</v>
      </c>
      <c r="E4">
        <v>41.1</v>
      </c>
    </row>
    <row r="5" spans="1:6" x14ac:dyDescent="0.25">
      <c r="A5">
        <v>5</v>
      </c>
      <c r="B5" t="s">
        <v>79</v>
      </c>
      <c r="C5" t="s">
        <v>47</v>
      </c>
      <c r="D5" s="37">
        <v>44285</v>
      </c>
      <c r="E5">
        <v>41.6</v>
      </c>
    </row>
    <row r="6" spans="1:6" x14ac:dyDescent="0.25">
      <c r="A6">
        <v>5</v>
      </c>
      <c r="B6" t="s">
        <v>79</v>
      </c>
      <c r="C6" t="s">
        <v>47</v>
      </c>
      <c r="D6" s="37">
        <v>44290</v>
      </c>
      <c r="E6">
        <v>35.1</v>
      </c>
    </row>
    <row r="7" spans="1:6" x14ac:dyDescent="0.25">
      <c r="A7">
        <v>5</v>
      </c>
      <c r="B7" t="s">
        <v>79</v>
      </c>
      <c r="C7" t="s">
        <v>47</v>
      </c>
      <c r="D7" s="37">
        <v>44295</v>
      </c>
      <c r="E7">
        <v>41.7</v>
      </c>
    </row>
    <row r="8" spans="1:6" x14ac:dyDescent="0.25">
      <c r="A8">
        <v>11</v>
      </c>
      <c r="B8" t="s">
        <v>79</v>
      </c>
      <c r="C8" t="s">
        <v>47</v>
      </c>
      <c r="D8" s="37">
        <v>44285</v>
      </c>
      <c r="E8">
        <v>34</v>
      </c>
    </row>
    <row r="9" spans="1:6" x14ac:dyDescent="0.25">
      <c r="A9">
        <v>11</v>
      </c>
      <c r="B9" t="s">
        <v>79</v>
      </c>
      <c r="C9" t="s">
        <v>47</v>
      </c>
      <c r="D9" s="37">
        <v>44290</v>
      </c>
      <c r="E9">
        <v>37.6</v>
      </c>
    </row>
    <row r="10" spans="1:6" x14ac:dyDescent="0.25">
      <c r="A10">
        <v>11</v>
      </c>
      <c r="B10" t="s">
        <v>79</v>
      </c>
      <c r="C10" t="s">
        <v>47</v>
      </c>
      <c r="D10" s="37">
        <v>44295</v>
      </c>
      <c r="E10">
        <v>43.7</v>
      </c>
    </row>
    <row r="11" spans="1:6" x14ac:dyDescent="0.25">
      <c r="A11">
        <v>13</v>
      </c>
      <c r="B11" t="s">
        <v>79</v>
      </c>
      <c r="C11" t="s">
        <v>47</v>
      </c>
      <c r="D11" s="37">
        <v>44285</v>
      </c>
      <c r="E11">
        <v>36.799999999999997</v>
      </c>
    </row>
    <row r="12" spans="1:6" x14ac:dyDescent="0.25">
      <c r="A12">
        <v>13</v>
      </c>
      <c r="B12" t="s">
        <v>79</v>
      </c>
      <c r="C12" t="s">
        <v>47</v>
      </c>
      <c r="D12" s="37">
        <v>44290</v>
      </c>
      <c r="E12">
        <v>43</v>
      </c>
    </row>
    <row r="13" spans="1:6" x14ac:dyDescent="0.25">
      <c r="A13">
        <v>13</v>
      </c>
      <c r="B13" t="s">
        <v>79</v>
      </c>
      <c r="C13" t="s">
        <v>47</v>
      </c>
      <c r="D13" s="37">
        <v>44295</v>
      </c>
      <c r="E13">
        <v>36.1</v>
      </c>
    </row>
    <row r="14" spans="1:6" x14ac:dyDescent="0.25">
      <c r="A14">
        <v>17</v>
      </c>
      <c r="B14" t="s">
        <v>79</v>
      </c>
      <c r="C14" t="s">
        <v>47</v>
      </c>
      <c r="D14" s="37">
        <v>44285</v>
      </c>
      <c r="E14">
        <v>36.299999999999997</v>
      </c>
    </row>
    <row r="15" spans="1:6" x14ac:dyDescent="0.25">
      <c r="A15">
        <v>17</v>
      </c>
      <c r="B15" t="s">
        <v>79</v>
      </c>
      <c r="C15" t="s">
        <v>47</v>
      </c>
      <c r="D15" s="37">
        <v>44290</v>
      </c>
      <c r="E15">
        <v>37</v>
      </c>
    </row>
    <row r="16" spans="1:6" x14ac:dyDescent="0.25">
      <c r="A16">
        <v>17</v>
      </c>
      <c r="B16" t="s">
        <v>79</v>
      </c>
      <c r="C16" t="s">
        <v>47</v>
      </c>
      <c r="D16" s="37">
        <v>44295</v>
      </c>
      <c r="E16">
        <v>36.9</v>
      </c>
    </row>
    <row r="17" spans="1:6" x14ac:dyDescent="0.25">
      <c r="A17">
        <v>24</v>
      </c>
      <c r="B17" t="s">
        <v>79</v>
      </c>
      <c r="C17" t="s">
        <v>47</v>
      </c>
      <c r="D17" s="37">
        <v>44285</v>
      </c>
      <c r="E17">
        <v>39.1</v>
      </c>
      <c r="F17" t="s">
        <v>54</v>
      </c>
    </row>
    <row r="18" spans="1:6" x14ac:dyDescent="0.25">
      <c r="A18">
        <v>24</v>
      </c>
      <c r="B18" t="s">
        <v>79</v>
      </c>
      <c r="C18" t="s">
        <v>47</v>
      </c>
      <c r="D18" s="37">
        <v>44290</v>
      </c>
      <c r="E18">
        <v>43</v>
      </c>
      <c r="F18" t="s">
        <v>54</v>
      </c>
    </row>
    <row r="19" spans="1:6" x14ac:dyDescent="0.25">
      <c r="A19">
        <v>24</v>
      </c>
      <c r="B19" t="s">
        <v>79</v>
      </c>
      <c r="C19" t="s">
        <v>47</v>
      </c>
      <c r="D19" s="37">
        <v>44295</v>
      </c>
      <c r="E19">
        <v>46</v>
      </c>
      <c r="F19" t="s">
        <v>54</v>
      </c>
    </row>
    <row r="20" spans="1:6" x14ac:dyDescent="0.25">
      <c r="A20">
        <v>2</v>
      </c>
      <c r="B20" t="s">
        <v>79</v>
      </c>
      <c r="C20" t="s">
        <v>46</v>
      </c>
      <c r="D20" s="37">
        <v>44285</v>
      </c>
      <c r="E20">
        <v>37.700000000000003</v>
      </c>
    </row>
    <row r="21" spans="1:6" x14ac:dyDescent="0.25">
      <c r="A21">
        <v>2</v>
      </c>
      <c r="B21" t="s">
        <v>79</v>
      </c>
      <c r="C21" t="s">
        <v>46</v>
      </c>
      <c r="D21" s="37">
        <v>44290</v>
      </c>
      <c r="E21">
        <v>38.1</v>
      </c>
    </row>
    <row r="22" spans="1:6" x14ac:dyDescent="0.25">
      <c r="A22">
        <v>2</v>
      </c>
      <c r="B22" t="s">
        <v>79</v>
      </c>
      <c r="C22" t="s">
        <v>46</v>
      </c>
      <c r="D22" s="37">
        <v>44295</v>
      </c>
      <c r="E22">
        <v>43.3</v>
      </c>
    </row>
    <row r="23" spans="1:6" x14ac:dyDescent="0.25">
      <c r="A23">
        <v>8</v>
      </c>
      <c r="B23" t="s">
        <v>79</v>
      </c>
      <c r="C23" t="s">
        <v>46</v>
      </c>
      <c r="D23" s="37">
        <v>44285</v>
      </c>
      <c r="E23">
        <v>52.7</v>
      </c>
    </row>
    <row r="24" spans="1:6" x14ac:dyDescent="0.25">
      <c r="A24">
        <v>8</v>
      </c>
      <c r="B24" t="s">
        <v>79</v>
      </c>
      <c r="C24" t="s">
        <v>46</v>
      </c>
      <c r="D24" s="37">
        <v>44290</v>
      </c>
      <c r="E24">
        <v>43.8</v>
      </c>
    </row>
    <row r="25" spans="1:6" x14ac:dyDescent="0.25">
      <c r="A25">
        <v>8</v>
      </c>
      <c r="B25" t="s">
        <v>79</v>
      </c>
      <c r="C25" t="s">
        <v>46</v>
      </c>
      <c r="D25" s="37">
        <v>44295</v>
      </c>
      <c r="E25">
        <v>42.5</v>
      </c>
    </row>
    <row r="26" spans="1:6" x14ac:dyDescent="0.25">
      <c r="A26">
        <v>10</v>
      </c>
      <c r="B26" t="s">
        <v>79</v>
      </c>
      <c r="C26" t="s">
        <v>46</v>
      </c>
      <c r="D26" s="37">
        <v>44285</v>
      </c>
      <c r="E26">
        <v>35.1</v>
      </c>
    </row>
    <row r="27" spans="1:6" x14ac:dyDescent="0.25">
      <c r="A27">
        <v>10</v>
      </c>
      <c r="B27" t="s">
        <v>79</v>
      </c>
      <c r="C27" t="s">
        <v>46</v>
      </c>
      <c r="D27" s="37">
        <v>44290</v>
      </c>
      <c r="E27">
        <v>57.1</v>
      </c>
    </row>
    <row r="28" spans="1:6" x14ac:dyDescent="0.25">
      <c r="A28">
        <v>10</v>
      </c>
      <c r="B28" t="s">
        <v>79</v>
      </c>
      <c r="C28" t="s">
        <v>46</v>
      </c>
      <c r="D28" s="37">
        <v>44295</v>
      </c>
      <c r="E28">
        <v>47.1</v>
      </c>
    </row>
    <row r="29" spans="1:6" x14ac:dyDescent="0.25">
      <c r="A29">
        <v>16</v>
      </c>
      <c r="B29" t="s">
        <v>79</v>
      </c>
      <c r="C29" t="s">
        <v>46</v>
      </c>
      <c r="D29" s="37">
        <v>44285</v>
      </c>
      <c r="E29">
        <v>39</v>
      </c>
    </row>
    <row r="30" spans="1:6" x14ac:dyDescent="0.25">
      <c r="A30">
        <v>16</v>
      </c>
      <c r="B30" t="s">
        <v>79</v>
      </c>
      <c r="C30" t="s">
        <v>46</v>
      </c>
      <c r="D30" s="37">
        <v>44290</v>
      </c>
      <c r="E30">
        <v>41</v>
      </c>
    </row>
    <row r="31" spans="1:6" x14ac:dyDescent="0.25">
      <c r="A31">
        <v>16</v>
      </c>
      <c r="B31" t="s">
        <v>79</v>
      </c>
      <c r="C31" t="s">
        <v>46</v>
      </c>
      <c r="D31" s="37">
        <v>44295</v>
      </c>
      <c r="E31">
        <v>45.1</v>
      </c>
    </row>
    <row r="32" spans="1:6" x14ac:dyDescent="0.25">
      <c r="A32">
        <v>20</v>
      </c>
      <c r="B32" t="s">
        <v>79</v>
      </c>
      <c r="C32" t="s">
        <v>46</v>
      </c>
      <c r="D32" s="37">
        <v>44285</v>
      </c>
      <c r="E32">
        <v>35.299999999999997</v>
      </c>
    </row>
    <row r="33" spans="1:6" x14ac:dyDescent="0.25">
      <c r="A33">
        <v>20</v>
      </c>
      <c r="B33" t="s">
        <v>79</v>
      </c>
      <c r="C33" t="s">
        <v>46</v>
      </c>
      <c r="D33" s="37">
        <v>44290</v>
      </c>
      <c r="E33">
        <v>31</v>
      </c>
    </row>
    <row r="34" spans="1:6" x14ac:dyDescent="0.25">
      <c r="A34">
        <v>20</v>
      </c>
      <c r="B34" t="s">
        <v>79</v>
      </c>
      <c r="C34" t="s">
        <v>46</v>
      </c>
      <c r="D34" s="37">
        <v>44295</v>
      </c>
      <c r="E34">
        <v>41.5</v>
      </c>
    </row>
    <row r="35" spans="1:6" x14ac:dyDescent="0.25">
      <c r="A35">
        <v>23</v>
      </c>
      <c r="B35" t="s">
        <v>79</v>
      </c>
      <c r="C35" t="s">
        <v>46</v>
      </c>
      <c r="D35" s="37">
        <v>44285</v>
      </c>
      <c r="E35">
        <v>40</v>
      </c>
    </row>
    <row r="36" spans="1:6" x14ac:dyDescent="0.25">
      <c r="A36">
        <v>23</v>
      </c>
      <c r="B36" t="s">
        <v>79</v>
      </c>
      <c r="C36" t="s">
        <v>46</v>
      </c>
      <c r="D36" s="37">
        <v>44290</v>
      </c>
      <c r="E36">
        <v>41.3</v>
      </c>
    </row>
    <row r="37" spans="1:6" x14ac:dyDescent="0.25">
      <c r="A37">
        <v>23</v>
      </c>
      <c r="B37" t="s">
        <v>79</v>
      </c>
      <c r="C37" t="s">
        <v>46</v>
      </c>
      <c r="D37" s="37">
        <v>44295</v>
      </c>
      <c r="E37">
        <v>42.4</v>
      </c>
    </row>
    <row r="38" spans="1:6" x14ac:dyDescent="0.25">
      <c r="A38">
        <v>4</v>
      </c>
      <c r="B38" t="s">
        <v>79</v>
      </c>
      <c r="C38" t="s">
        <v>48</v>
      </c>
      <c r="D38" s="37">
        <v>44285</v>
      </c>
      <c r="E38">
        <v>32.799999999999997</v>
      </c>
    </row>
    <row r="39" spans="1:6" x14ac:dyDescent="0.25">
      <c r="A39">
        <v>4</v>
      </c>
      <c r="B39" t="s">
        <v>79</v>
      </c>
      <c r="C39" t="s">
        <v>48</v>
      </c>
      <c r="D39" s="37">
        <v>44287</v>
      </c>
      <c r="E39">
        <v>40.9</v>
      </c>
      <c r="F39" t="s">
        <v>56</v>
      </c>
    </row>
    <row r="40" spans="1:6" x14ac:dyDescent="0.25">
      <c r="A40">
        <v>4</v>
      </c>
      <c r="B40" t="s">
        <v>79</v>
      </c>
      <c r="C40" t="s">
        <v>48</v>
      </c>
      <c r="D40" s="37">
        <v>44290</v>
      </c>
      <c r="E40">
        <v>40.5</v>
      </c>
    </row>
    <row r="41" spans="1:6" x14ac:dyDescent="0.25">
      <c r="A41">
        <v>4</v>
      </c>
      <c r="B41" t="s">
        <v>79</v>
      </c>
      <c r="C41" t="s">
        <v>48</v>
      </c>
      <c r="D41" s="37">
        <v>44292</v>
      </c>
      <c r="E41">
        <v>39.9</v>
      </c>
    </row>
    <row r="42" spans="1:6" x14ac:dyDescent="0.25">
      <c r="A42">
        <v>4</v>
      </c>
      <c r="B42" t="s">
        <v>79</v>
      </c>
      <c r="C42" t="s">
        <v>48</v>
      </c>
      <c r="D42" s="37">
        <v>44295</v>
      </c>
      <c r="E42">
        <v>42.4</v>
      </c>
    </row>
    <row r="43" spans="1:6" x14ac:dyDescent="0.25">
      <c r="A43">
        <v>4</v>
      </c>
      <c r="B43" t="s">
        <v>79</v>
      </c>
      <c r="C43" t="s">
        <v>48</v>
      </c>
      <c r="D43" s="37">
        <v>44297</v>
      </c>
      <c r="E43">
        <v>40.4</v>
      </c>
    </row>
    <row r="44" spans="1:6" x14ac:dyDescent="0.25">
      <c r="A44">
        <v>6</v>
      </c>
      <c r="B44" t="s">
        <v>79</v>
      </c>
      <c r="C44" t="s">
        <v>48</v>
      </c>
      <c r="D44" s="37">
        <v>44285</v>
      </c>
      <c r="E44">
        <v>38.799999999999997</v>
      </c>
    </row>
    <row r="45" spans="1:6" x14ac:dyDescent="0.25">
      <c r="A45">
        <v>6</v>
      </c>
      <c r="B45" t="s">
        <v>79</v>
      </c>
      <c r="C45" t="s">
        <v>48</v>
      </c>
      <c r="D45" s="37">
        <v>44287</v>
      </c>
      <c r="E45">
        <v>38.1</v>
      </c>
      <c r="F45" t="s">
        <v>56</v>
      </c>
    </row>
    <row r="46" spans="1:6" x14ac:dyDescent="0.25">
      <c r="A46">
        <v>6</v>
      </c>
      <c r="B46" t="s">
        <v>79</v>
      </c>
      <c r="C46" t="s">
        <v>48</v>
      </c>
      <c r="D46" s="37">
        <v>44290</v>
      </c>
      <c r="E46">
        <v>39.9</v>
      </c>
    </row>
    <row r="47" spans="1:6" x14ac:dyDescent="0.25">
      <c r="A47">
        <v>6</v>
      </c>
      <c r="B47" t="s">
        <v>79</v>
      </c>
      <c r="C47" t="s">
        <v>48</v>
      </c>
      <c r="D47" s="37">
        <v>44292</v>
      </c>
      <c r="E47">
        <v>43.4</v>
      </c>
    </row>
    <row r="48" spans="1:6" x14ac:dyDescent="0.25">
      <c r="A48">
        <v>6</v>
      </c>
      <c r="B48" t="s">
        <v>79</v>
      </c>
      <c r="C48" t="s">
        <v>48</v>
      </c>
      <c r="D48" s="37">
        <v>44295</v>
      </c>
      <c r="E48">
        <v>40.4</v>
      </c>
    </row>
    <row r="49" spans="1:6" x14ac:dyDescent="0.25">
      <c r="A49">
        <v>6</v>
      </c>
      <c r="B49" t="s">
        <v>79</v>
      </c>
      <c r="C49" t="s">
        <v>48</v>
      </c>
      <c r="D49" s="37">
        <v>44297</v>
      </c>
      <c r="E49">
        <v>41.2</v>
      </c>
    </row>
    <row r="50" spans="1:6" x14ac:dyDescent="0.25">
      <c r="A50">
        <v>12</v>
      </c>
      <c r="B50" t="s">
        <v>79</v>
      </c>
      <c r="C50" t="s">
        <v>48</v>
      </c>
      <c r="D50" s="37">
        <v>44285</v>
      </c>
      <c r="E50">
        <v>37.9</v>
      </c>
    </row>
    <row r="51" spans="1:6" x14ac:dyDescent="0.25">
      <c r="A51">
        <v>12</v>
      </c>
      <c r="B51" t="s">
        <v>79</v>
      </c>
      <c r="C51" t="s">
        <v>48</v>
      </c>
      <c r="D51" s="37">
        <v>44287</v>
      </c>
      <c r="E51">
        <v>37</v>
      </c>
      <c r="F51" t="s">
        <v>56</v>
      </c>
    </row>
    <row r="52" spans="1:6" x14ac:dyDescent="0.25">
      <c r="A52">
        <v>12</v>
      </c>
      <c r="B52" t="s">
        <v>79</v>
      </c>
      <c r="C52" t="s">
        <v>48</v>
      </c>
      <c r="D52" s="37">
        <v>44290</v>
      </c>
      <c r="E52">
        <v>39.5</v>
      </c>
    </row>
    <row r="53" spans="1:6" x14ac:dyDescent="0.25">
      <c r="A53">
        <v>12</v>
      </c>
      <c r="B53" t="s">
        <v>79</v>
      </c>
      <c r="C53" t="s">
        <v>48</v>
      </c>
      <c r="D53" s="37">
        <v>44292</v>
      </c>
      <c r="E53">
        <v>56.6</v>
      </c>
    </row>
    <row r="54" spans="1:6" x14ac:dyDescent="0.25">
      <c r="A54">
        <v>12</v>
      </c>
      <c r="B54" t="s">
        <v>79</v>
      </c>
      <c r="C54" t="s">
        <v>48</v>
      </c>
      <c r="D54" s="37">
        <v>44295</v>
      </c>
      <c r="E54">
        <v>36.799999999999997</v>
      </c>
    </row>
    <row r="55" spans="1:6" x14ac:dyDescent="0.25">
      <c r="A55">
        <v>12</v>
      </c>
      <c r="B55" t="s">
        <v>79</v>
      </c>
      <c r="C55" t="s">
        <v>48</v>
      </c>
      <c r="D55" s="37">
        <v>44297</v>
      </c>
      <c r="E55">
        <v>39.9</v>
      </c>
    </row>
    <row r="56" spans="1:6" x14ac:dyDescent="0.25">
      <c r="A56">
        <v>14</v>
      </c>
      <c r="B56" t="s">
        <v>79</v>
      </c>
      <c r="C56" t="s">
        <v>48</v>
      </c>
      <c r="D56" s="37">
        <v>44285</v>
      </c>
      <c r="E56">
        <v>29.9</v>
      </c>
    </row>
    <row r="57" spans="1:6" x14ac:dyDescent="0.25">
      <c r="A57">
        <v>14</v>
      </c>
      <c r="B57" t="s">
        <v>79</v>
      </c>
      <c r="C57" t="s">
        <v>48</v>
      </c>
      <c r="D57" s="37">
        <v>44287</v>
      </c>
      <c r="E57">
        <v>34.9</v>
      </c>
      <c r="F57" t="s">
        <v>56</v>
      </c>
    </row>
    <row r="58" spans="1:6" x14ac:dyDescent="0.25">
      <c r="A58">
        <v>14</v>
      </c>
      <c r="B58" t="s">
        <v>79</v>
      </c>
      <c r="C58" t="s">
        <v>48</v>
      </c>
      <c r="D58" s="37">
        <v>44290</v>
      </c>
      <c r="E58">
        <v>33.9</v>
      </c>
    </row>
    <row r="59" spans="1:6" x14ac:dyDescent="0.25">
      <c r="A59">
        <v>14</v>
      </c>
      <c r="B59" t="s">
        <v>79</v>
      </c>
      <c r="C59" t="s">
        <v>48</v>
      </c>
      <c r="D59" s="37">
        <v>44292</v>
      </c>
      <c r="E59">
        <v>42.6</v>
      </c>
    </row>
    <row r="60" spans="1:6" x14ac:dyDescent="0.25">
      <c r="A60">
        <v>14</v>
      </c>
      <c r="B60" t="s">
        <v>79</v>
      </c>
      <c r="C60" t="s">
        <v>48</v>
      </c>
      <c r="D60" s="37">
        <v>44295</v>
      </c>
      <c r="F60" t="s">
        <v>57</v>
      </c>
    </row>
    <row r="61" spans="1:6" x14ac:dyDescent="0.25">
      <c r="A61">
        <v>14</v>
      </c>
      <c r="B61" t="s">
        <v>79</v>
      </c>
      <c r="C61" t="s">
        <v>48</v>
      </c>
      <c r="D61" s="37">
        <v>44297</v>
      </c>
      <c r="E61">
        <v>36.700000000000003</v>
      </c>
    </row>
    <row r="62" spans="1:6" x14ac:dyDescent="0.25">
      <c r="A62">
        <v>18</v>
      </c>
      <c r="B62" t="s">
        <v>79</v>
      </c>
      <c r="C62" t="s">
        <v>48</v>
      </c>
      <c r="D62" s="37">
        <v>44285</v>
      </c>
      <c r="E62">
        <v>37.700000000000003</v>
      </c>
    </row>
    <row r="63" spans="1:6" x14ac:dyDescent="0.25">
      <c r="A63">
        <v>18</v>
      </c>
      <c r="B63" t="s">
        <v>79</v>
      </c>
      <c r="C63" t="s">
        <v>48</v>
      </c>
      <c r="D63" s="37">
        <v>44287</v>
      </c>
      <c r="E63">
        <v>31</v>
      </c>
      <c r="F63" t="s">
        <v>56</v>
      </c>
    </row>
    <row r="64" spans="1:6" x14ac:dyDescent="0.25">
      <c r="A64">
        <v>18</v>
      </c>
      <c r="B64" t="s">
        <v>79</v>
      </c>
      <c r="C64" t="s">
        <v>48</v>
      </c>
      <c r="D64" s="37">
        <v>44290</v>
      </c>
      <c r="E64">
        <v>29.9</v>
      </c>
    </row>
    <row r="65" spans="1:6" x14ac:dyDescent="0.25">
      <c r="A65">
        <v>18</v>
      </c>
      <c r="B65" t="s">
        <v>79</v>
      </c>
      <c r="C65" t="s">
        <v>48</v>
      </c>
      <c r="D65" s="37">
        <v>44292</v>
      </c>
      <c r="E65">
        <v>35.200000000000003</v>
      </c>
    </row>
    <row r="66" spans="1:6" x14ac:dyDescent="0.25">
      <c r="A66">
        <v>18</v>
      </c>
      <c r="B66" t="s">
        <v>79</v>
      </c>
      <c r="C66" t="s">
        <v>48</v>
      </c>
      <c r="D66" s="37">
        <v>44295</v>
      </c>
      <c r="E66">
        <v>42</v>
      </c>
    </row>
    <row r="67" spans="1:6" x14ac:dyDescent="0.25">
      <c r="A67">
        <v>18</v>
      </c>
      <c r="B67" t="s">
        <v>79</v>
      </c>
      <c r="C67" t="s">
        <v>48</v>
      </c>
      <c r="D67" s="37">
        <v>44297</v>
      </c>
      <c r="E67">
        <v>45.5</v>
      </c>
    </row>
    <row r="68" spans="1:6" x14ac:dyDescent="0.25">
      <c r="A68">
        <v>21</v>
      </c>
      <c r="B68" t="s">
        <v>79</v>
      </c>
      <c r="C68" t="s">
        <v>48</v>
      </c>
      <c r="D68" s="37">
        <v>44285</v>
      </c>
      <c r="E68">
        <v>33.1</v>
      </c>
    </row>
    <row r="69" spans="1:6" x14ac:dyDescent="0.25">
      <c r="A69">
        <v>21</v>
      </c>
      <c r="B69" t="s">
        <v>79</v>
      </c>
      <c r="C69" t="s">
        <v>48</v>
      </c>
      <c r="D69" s="37">
        <v>44287</v>
      </c>
      <c r="E69">
        <v>41.3</v>
      </c>
      <c r="F69" t="s">
        <v>56</v>
      </c>
    </row>
    <row r="70" spans="1:6" x14ac:dyDescent="0.25">
      <c r="A70">
        <v>21</v>
      </c>
      <c r="B70" t="s">
        <v>79</v>
      </c>
      <c r="C70" t="s">
        <v>48</v>
      </c>
      <c r="D70" s="37">
        <v>44290</v>
      </c>
      <c r="E70">
        <v>31</v>
      </c>
    </row>
    <row r="71" spans="1:6" x14ac:dyDescent="0.25">
      <c r="A71">
        <v>21</v>
      </c>
      <c r="B71" t="s">
        <v>79</v>
      </c>
      <c r="C71" t="s">
        <v>48</v>
      </c>
      <c r="D71" s="37">
        <v>44292</v>
      </c>
      <c r="E71">
        <v>42.2</v>
      </c>
    </row>
    <row r="72" spans="1:6" x14ac:dyDescent="0.25">
      <c r="A72">
        <v>21</v>
      </c>
      <c r="B72" t="s">
        <v>79</v>
      </c>
      <c r="C72" t="s">
        <v>48</v>
      </c>
      <c r="D72" s="37">
        <v>44295</v>
      </c>
      <c r="E72">
        <v>57</v>
      </c>
    </row>
    <row r="73" spans="1:6" x14ac:dyDescent="0.25">
      <c r="A73">
        <v>21</v>
      </c>
      <c r="B73" t="s">
        <v>79</v>
      </c>
      <c r="C73" t="s">
        <v>48</v>
      </c>
      <c r="D73" s="37">
        <v>44297</v>
      </c>
      <c r="E73">
        <v>39.4</v>
      </c>
    </row>
    <row r="74" spans="1:6" x14ac:dyDescent="0.25">
      <c r="A74">
        <v>2</v>
      </c>
      <c r="B74" t="s">
        <v>80</v>
      </c>
      <c r="C74" t="s">
        <v>73</v>
      </c>
      <c r="D74" s="37">
        <v>44398</v>
      </c>
      <c r="E74">
        <v>49.2</v>
      </c>
    </row>
    <row r="75" spans="1:6" x14ac:dyDescent="0.25">
      <c r="A75">
        <v>2</v>
      </c>
      <c r="B75" t="s">
        <v>80</v>
      </c>
      <c r="C75" t="s">
        <v>73</v>
      </c>
      <c r="D75" s="37">
        <v>44406</v>
      </c>
      <c r="E75">
        <v>44.1</v>
      </c>
    </row>
    <row r="76" spans="1:6" x14ac:dyDescent="0.25">
      <c r="A76">
        <v>2</v>
      </c>
      <c r="B76" t="s">
        <v>80</v>
      </c>
      <c r="C76" t="s">
        <v>73</v>
      </c>
      <c r="D76" s="37">
        <v>44413</v>
      </c>
      <c r="E76">
        <v>59</v>
      </c>
    </row>
    <row r="77" spans="1:6" x14ac:dyDescent="0.25">
      <c r="A77">
        <v>2</v>
      </c>
      <c r="B77" t="s">
        <v>80</v>
      </c>
      <c r="C77" t="s">
        <v>73</v>
      </c>
      <c r="D77" s="37">
        <v>44420</v>
      </c>
      <c r="E77">
        <v>47</v>
      </c>
    </row>
    <row r="78" spans="1:6" x14ac:dyDescent="0.25">
      <c r="A78">
        <v>3</v>
      </c>
      <c r="B78" t="s">
        <v>80</v>
      </c>
      <c r="C78" t="s">
        <v>73</v>
      </c>
      <c r="D78" s="37">
        <v>44398</v>
      </c>
      <c r="E78">
        <v>47.9</v>
      </c>
    </row>
    <row r="79" spans="1:6" x14ac:dyDescent="0.25">
      <c r="A79">
        <v>3</v>
      </c>
      <c r="B79" t="s">
        <v>80</v>
      </c>
      <c r="C79" t="s">
        <v>73</v>
      </c>
      <c r="D79" s="37">
        <v>44406</v>
      </c>
      <c r="E79">
        <v>49.4</v>
      </c>
    </row>
    <row r="80" spans="1:6" x14ac:dyDescent="0.25">
      <c r="A80">
        <v>3</v>
      </c>
      <c r="B80" t="s">
        <v>80</v>
      </c>
      <c r="C80" t="s">
        <v>73</v>
      </c>
      <c r="D80" s="37">
        <v>44413</v>
      </c>
      <c r="E80">
        <v>48</v>
      </c>
    </row>
    <row r="81" spans="1:5" x14ac:dyDescent="0.25">
      <c r="A81">
        <v>3</v>
      </c>
      <c r="B81" t="s">
        <v>80</v>
      </c>
      <c r="C81" t="s">
        <v>73</v>
      </c>
      <c r="D81" s="37">
        <v>44420</v>
      </c>
      <c r="E81">
        <v>44.9</v>
      </c>
    </row>
    <row r="82" spans="1:5" x14ac:dyDescent="0.25">
      <c r="A82">
        <v>5</v>
      </c>
      <c r="B82" t="s">
        <v>80</v>
      </c>
      <c r="C82" t="s">
        <v>73</v>
      </c>
      <c r="D82" s="37">
        <v>44398</v>
      </c>
      <c r="E82">
        <v>50.2</v>
      </c>
    </row>
    <row r="83" spans="1:5" x14ac:dyDescent="0.25">
      <c r="A83">
        <v>5</v>
      </c>
      <c r="B83" t="s">
        <v>80</v>
      </c>
      <c r="C83" t="s">
        <v>73</v>
      </c>
      <c r="D83" s="37">
        <v>44406</v>
      </c>
      <c r="E83">
        <v>59.2</v>
      </c>
    </row>
    <row r="84" spans="1:5" x14ac:dyDescent="0.25">
      <c r="A84">
        <v>5</v>
      </c>
      <c r="B84" t="s">
        <v>80</v>
      </c>
      <c r="C84" t="s">
        <v>73</v>
      </c>
      <c r="D84" s="37">
        <v>44413</v>
      </c>
      <c r="E84">
        <v>45</v>
      </c>
    </row>
    <row r="85" spans="1:5" x14ac:dyDescent="0.25">
      <c r="A85">
        <v>5</v>
      </c>
      <c r="B85" t="s">
        <v>80</v>
      </c>
      <c r="C85" t="s">
        <v>73</v>
      </c>
      <c r="D85" s="37">
        <v>44420</v>
      </c>
      <c r="E85">
        <v>45.4</v>
      </c>
    </row>
    <row r="86" spans="1:5" x14ac:dyDescent="0.25">
      <c r="A86">
        <v>7</v>
      </c>
      <c r="B86" t="s">
        <v>80</v>
      </c>
      <c r="C86" t="s">
        <v>73</v>
      </c>
      <c r="D86" s="37">
        <v>44398</v>
      </c>
      <c r="E86">
        <v>46</v>
      </c>
    </row>
    <row r="87" spans="1:5" x14ac:dyDescent="0.25">
      <c r="A87">
        <v>7</v>
      </c>
      <c r="B87" t="s">
        <v>80</v>
      </c>
      <c r="C87" t="s">
        <v>73</v>
      </c>
      <c r="D87" s="37">
        <v>44406</v>
      </c>
      <c r="E87">
        <v>44.4</v>
      </c>
    </row>
    <row r="88" spans="1:5" x14ac:dyDescent="0.25">
      <c r="A88">
        <v>7</v>
      </c>
      <c r="B88" t="s">
        <v>80</v>
      </c>
      <c r="C88" t="s">
        <v>73</v>
      </c>
      <c r="D88" s="37">
        <v>44413</v>
      </c>
      <c r="E88">
        <v>45</v>
      </c>
    </row>
    <row r="89" spans="1:5" x14ac:dyDescent="0.25">
      <c r="A89">
        <v>7</v>
      </c>
      <c r="B89" t="s">
        <v>80</v>
      </c>
      <c r="C89" t="s">
        <v>73</v>
      </c>
      <c r="D89" s="37">
        <v>44420</v>
      </c>
      <c r="E89">
        <v>45.4</v>
      </c>
    </row>
    <row r="90" spans="1:5" x14ac:dyDescent="0.25">
      <c r="A90">
        <v>9</v>
      </c>
      <c r="B90" t="s">
        <v>80</v>
      </c>
      <c r="C90" t="s">
        <v>73</v>
      </c>
      <c r="D90" s="37">
        <v>44398</v>
      </c>
      <c r="E90">
        <v>45.2</v>
      </c>
    </row>
    <row r="91" spans="1:5" x14ac:dyDescent="0.25">
      <c r="A91">
        <v>9</v>
      </c>
      <c r="B91" t="s">
        <v>80</v>
      </c>
      <c r="C91" t="s">
        <v>73</v>
      </c>
      <c r="D91" s="37">
        <v>44406</v>
      </c>
      <c r="E91">
        <v>44.9</v>
      </c>
    </row>
    <row r="92" spans="1:5" x14ac:dyDescent="0.25">
      <c r="A92">
        <v>9</v>
      </c>
      <c r="B92" t="s">
        <v>80</v>
      </c>
      <c r="C92" t="s">
        <v>73</v>
      </c>
      <c r="D92" s="37">
        <v>44413</v>
      </c>
      <c r="E92">
        <v>47</v>
      </c>
    </row>
    <row r="93" spans="1:5" x14ac:dyDescent="0.25">
      <c r="A93">
        <v>9</v>
      </c>
      <c r="B93" t="s">
        <v>80</v>
      </c>
      <c r="C93" t="s">
        <v>73</v>
      </c>
      <c r="D93" s="37">
        <v>44420</v>
      </c>
      <c r="E93">
        <v>50.4</v>
      </c>
    </row>
    <row r="94" spans="1:5" x14ac:dyDescent="0.25">
      <c r="A94">
        <v>12</v>
      </c>
      <c r="B94" t="s">
        <v>80</v>
      </c>
      <c r="C94" t="s">
        <v>73</v>
      </c>
      <c r="D94" s="37">
        <v>44398</v>
      </c>
      <c r="E94">
        <v>43.3</v>
      </c>
    </row>
    <row r="95" spans="1:5" x14ac:dyDescent="0.25">
      <c r="A95">
        <v>12</v>
      </c>
      <c r="B95" t="s">
        <v>80</v>
      </c>
      <c r="C95" t="s">
        <v>73</v>
      </c>
      <c r="D95" s="37">
        <v>44406</v>
      </c>
      <c r="E95">
        <v>47</v>
      </c>
    </row>
    <row r="96" spans="1:5" x14ac:dyDescent="0.25">
      <c r="A96">
        <v>12</v>
      </c>
      <c r="B96" t="s">
        <v>80</v>
      </c>
      <c r="C96" t="s">
        <v>73</v>
      </c>
      <c r="D96" s="37">
        <v>44413</v>
      </c>
      <c r="E96">
        <v>44</v>
      </c>
    </row>
    <row r="97" spans="1:5" x14ac:dyDescent="0.25">
      <c r="A97">
        <v>12</v>
      </c>
      <c r="B97" t="s">
        <v>80</v>
      </c>
      <c r="C97" t="s">
        <v>73</v>
      </c>
      <c r="D97" s="37">
        <v>44420</v>
      </c>
      <c r="E97">
        <v>46.8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FieldData</vt:lpstr>
      <vt:lpstr>Growthdata</vt:lpstr>
      <vt:lpstr>CageSpecies</vt:lpstr>
      <vt:lpstr>TreatmentCodes</vt:lpstr>
      <vt:lpstr>CageTreatmentMaculataSize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Barrus</dc:creator>
  <cp:lastModifiedBy>Nathan Barrus</cp:lastModifiedBy>
  <cp:lastPrinted>2021-03-26T15:11:34Z</cp:lastPrinted>
  <dcterms:created xsi:type="dcterms:W3CDTF">2021-03-25T18:52:23Z</dcterms:created>
  <dcterms:modified xsi:type="dcterms:W3CDTF">2022-01-17T18:32:33Z</dcterms:modified>
</cp:coreProperties>
</file>