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 Barrus\Documents\FAU\Masters Thesis\DornLabMeeting\EggMass\"/>
    </mc:Choice>
  </mc:AlternateContent>
  <xr:revisionPtr revIDLastSave="0" documentId="13_ncr:1_{BA53FDCF-A290-4D8B-99BF-08C1EF32E8DF}" xr6:coauthVersionLast="47" xr6:coauthVersionMax="47" xr10:uidLastSave="{00000000-0000-0000-0000-000000000000}"/>
  <bookViews>
    <workbookView xWindow="-120" yWindow="-120" windowWidth="20730" windowHeight="11160" xr2:uid="{B8981772-7F63-49C6-9DC5-73C73DCCEE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1" l="1"/>
  <c r="P15" i="1"/>
  <c r="P14" i="1"/>
  <c r="P13" i="1"/>
</calcChain>
</file>

<file path=xl/sharedStrings.xml><?xml version="1.0" encoding="utf-8"?>
<sst xmlns="http://schemas.openxmlformats.org/spreadsheetml/2006/main" count="117" uniqueCount="21">
  <si>
    <t>Species</t>
  </si>
  <si>
    <t>Date</t>
  </si>
  <si>
    <t>Cell</t>
  </si>
  <si>
    <t>Percent</t>
  </si>
  <si>
    <t>Deep Slough Transects</t>
  </si>
  <si>
    <t>Other Observations</t>
  </si>
  <si>
    <t>Location</t>
  </si>
  <si>
    <t>P. maculata</t>
  </si>
  <si>
    <t>M1</t>
  </si>
  <si>
    <t>M3</t>
  </si>
  <si>
    <t>Density (per m2)</t>
  </si>
  <si>
    <t>-</t>
  </si>
  <si>
    <t>R</t>
  </si>
  <si>
    <t>SS</t>
  </si>
  <si>
    <t>P.paludosa</t>
  </si>
  <si>
    <t>P. paludosa</t>
  </si>
  <si>
    <t>Deep Water in Spring</t>
  </si>
  <si>
    <t>Deep Water in Summer</t>
  </si>
  <si>
    <t>Depth</t>
  </si>
  <si>
    <t>Prop</t>
  </si>
  <si>
    <t>P.maculata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</si>
</sst>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9DCC-F1EA-4978-A880-ACDF8B6FEB0A}">
  <dimension ref="A1:P27"/>
  <sheetViews>
    <sheetView tabSelected="1" workbookViewId="0">
      <selection activeCell="P17" sqref="P17"/>
    </sheetView>
  </sheetViews>
  <sheetFormatPr defaultRowHeight="15" x14ac:dyDescent="0.25"/>
  <cols>
    <col min="1" max="1" width="13" customWidth="1"/>
    <col min="2" max="2" width="9.7109375" bestFit="1" customWidth="1"/>
    <col min="3" max="3" width="4.42578125" bestFit="1" customWidth="1"/>
    <col min="4" max="4" width="15.85546875" customWidth="1"/>
    <col min="5" max="5" width="7.85546875" bestFit="1" customWidth="1"/>
    <col min="6" max="6" width="8.42578125" bestFit="1" customWidth="1"/>
    <col min="7" max="7" width="15.85546875" bestFit="1" customWidth="1"/>
    <col min="8" max="8" width="7.85546875" bestFit="1" customWidth="1"/>
  </cols>
  <sheetData>
    <row r="1" spans="1:16" x14ac:dyDescent="0.25">
      <c r="A1" s="9" t="s">
        <v>16</v>
      </c>
      <c r="B1" s="9"/>
      <c r="C1" s="9"/>
      <c r="D1" s="9"/>
      <c r="E1" s="9"/>
      <c r="F1" s="9"/>
      <c r="G1" s="9"/>
      <c r="H1" s="9"/>
    </row>
    <row r="2" spans="1:16" x14ac:dyDescent="0.25">
      <c r="D2" s="9" t="s">
        <v>4</v>
      </c>
      <c r="E2" s="9"/>
      <c r="F2" s="9" t="s">
        <v>5</v>
      </c>
      <c r="G2" s="9"/>
      <c r="H2" s="9"/>
    </row>
    <row r="3" spans="1:16" x14ac:dyDescent="0.25">
      <c r="A3" t="s">
        <v>0</v>
      </c>
      <c r="B3" t="s">
        <v>1</v>
      </c>
      <c r="C3" t="s">
        <v>2</v>
      </c>
      <c r="D3" t="s">
        <v>10</v>
      </c>
      <c r="E3" t="s">
        <v>3</v>
      </c>
      <c r="F3" t="s">
        <v>6</v>
      </c>
      <c r="G3" t="s">
        <v>10</v>
      </c>
      <c r="H3" t="s">
        <v>3</v>
      </c>
    </row>
    <row r="4" spans="1:16" x14ac:dyDescent="0.25">
      <c r="A4" s="1" t="s">
        <v>7</v>
      </c>
      <c r="B4" s="2">
        <v>44242</v>
      </c>
      <c r="C4" t="s">
        <v>8</v>
      </c>
      <c r="D4" s="4">
        <v>1.1000000000000001E-3</v>
      </c>
      <c r="E4" s="5">
        <v>37.9</v>
      </c>
      <c r="F4" t="s">
        <v>12</v>
      </c>
      <c r="G4" s="4">
        <v>1.9E-3</v>
      </c>
      <c r="H4">
        <v>62.1</v>
      </c>
    </row>
    <row r="5" spans="1:16" x14ac:dyDescent="0.25">
      <c r="A5" s="1" t="s">
        <v>7</v>
      </c>
      <c r="B5" s="2">
        <v>44242</v>
      </c>
      <c r="C5" t="s">
        <v>9</v>
      </c>
      <c r="D5" s="4">
        <v>0</v>
      </c>
      <c r="E5" s="6" t="s">
        <v>11</v>
      </c>
      <c r="F5" t="s">
        <v>12</v>
      </c>
      <c r="G5" s="4">
        <v>0</v>
      </c>
      <c r="H5" s="3" t="s">
        <v>11</v>
      </c>
    </row>
    <row r="6" spans="1:16" x14ac:dyDescent="0.25">
      <c r="A6" s="1" t="s">
        <v>7</v>
      </c>
      <c r="B6" s="2">
        <v>44263</v>
      </c>
      <c r="C6" t="s">
        <v>8</v>
      </c>
      <c r="D6" s="4">
        <v>8.0000000000000004E-4</v>
      </c>
      <c r="E6" s="5">
        <v>9.4</v>
      </c>
      <c r="F6" t="s">
        <v>13</v>
      </c>
      <c r="G6" s="4">
        <v>7.4000000000000003E-3</v>
      </c>
      <c r="H6">
        <v>90.6</v>
      </c>
    </row>
    <row r="7" spans="1:16" x14ac:dyDescent="0.25">
      <c r="A7" s="1" t="s">
        <v>7</v>
      </c>
      <c r="B7" s="2">
        <v>44263</v>
      </c>
      <c r="C7" t="s">
        <v>9</v>
      </c>
      <c r="D7" s="4">
        <v>1.1000000000000001E-3</v>
      </c>
      <c r="E7" s="5">
        <v>25.3</v>
      </c>
      <c r="F7" t="s">
        <v>13</v>
      </c>
      <c r="G7" s="4">
        <v>3.3999999999999998E-3</v>
      </c>
      <c r="H7">
        <v>74.7</v>
      </c>
    </row>
    <row r="8" spans="1:16" x14ac:dyDescent="0.25">
      <c r="A8" s="1" t="s">
        <v>14</v>
      </c>
      <c r="B8" s="2">
        <v>44242</v>
      </c>
      <c r="C8" t="s">
        <v>8</v>
      </c>
      <c r="D8" s="4">
        <v>0</v>
      </c>
      <c r="E8" s="3" t="s">
        <v>11</v>
      </c>
      <c r="F8" t="s">
        <v>12</v>
      </c>
      <c r="G8" s="4">
        <v>0</v>
      </c>
      <c r="H8" s="3" t="s">
        <v>11</v>
      </c>
    </row>
    <row r="9" spans="1:16" x14ac:dyDescent="0.25">
      <c r="A9" s="1" t="s">
        <v>14</v>
      </c>
      <c r="B9" s="2">
        <v>44242</v>
      </c>
      <c r="C9" t="s">
        <v>9</v>
      </c>
      <c r="D9" s="4">
        <v>0</v>
      </c>
      <c r="E9" s="3" t="s">
        <v>11</v>
      </c>
      <c r="F9" t="s">
        <v>12</v>
      </c>
      <c r="G9" s="4">
        <v>0</v>
      </c>
      <c r="H9" s="3" t="s">
        <v>11</v>
      </c>
    </row>
    <row r="10" spans="1:16" x14ac:dyDescent="0.25">
      <c r="A10" s="1" t="s">
        <v>14</v>
      </c>
      <c r="B10" s="2">
        <v>44263</v>
      </c>
      <c r="C10" t="s">
        <v>8</v>
      </c>
      <c r="D10" s="4">
        <v>2.0000000000000001E-4</v>
      </c>
      <c r="E10" s="5">
        <v>100</v>
      </c>
      <c r="F10" t="s">
        <v>13</v>
      </c>
      <c r="G10" s="4">
        <v>0</v>
      </c>
      <c r="H10" s="5">
        <v>0</v>
      </c>
    </row>
    <row r="11" spans="1:16" x14ac:dyDescent="0.25">
      <c r="A11" s="1" t="s">
        <v>14</v>
      </c>
      <c r="B11" s="2">
        <v>44263</v>
      </c>
      <c r="C11" t="s">
        <v>9</v>
      </c>
      <c r="D11" s="4">
        <v>1.1000000000000001E-3</v>
      </c>
      <c r="E11" s="5">
        <v>57.5</v>
      </c>
      <c r="F11" t="s">
        <v>13</v>
      </c>
      <c r="G11" s="4">
        <v>8.0000000000000004E-4</v>
      </c>
      <c r="H11" s="5">
        <v>42.5</v>
      </c>
    </row>
    <row r="13" spans="1:16" x14ac:dyDescent="0.25">
      <c r="A13" s="10" t="s">
        <v>17</v>
      </c>
      <c r="B13" s="10"/>
      <c r="C13" s="10"/>
      <c r="D13" s="10"/>
      <c r="E13" s="10"/>
      <c r="F13" s="10"/>
      <c r="G13" s="10"/>
      <c r="H13" s="10"/>
      <c r="P13">
        <f>12*60</f>
        <v>720</v>
      </c>
    </row>
    <row r="14" spans="1:16" x14ac:dyDescent="0.25">
      <c r="D14" s="9" t="s">
        <v>4</v>
      </c>
      <c r="E14" s="9"/>
      <c r="F14" s="9" t="s">
        <v>5</v>
      </c>
      <c r="G14" s="9"/>
      <c r="H14" s="9"/>
      <c r="P14">
        <f>350-85</f>
        <v>265</v>
      </c>
    </row>
    <row r="15" spans="1:16" x14ac:dyDescent="0.25">
      <c r="A15" t="s">
        <v>0</v>
      </c>
      <c r="B15" t="s">
        <v>1</v>
      </c>
      <c r="C15" t="s">
        <v>2</v>
      </c>
      <c r="D15" t="s">
        <v>10</v>
      </c>
      <c r="E15" t="s">
        <v>3</v>
      </c>
      <c r="F15" t="s">
        <v>6</v>
      </c>
      <c r="G15" t="s">
        <v>10</v>
      </c>
      <c r="H15" t="s">
        <v>3</v>
      </c>
      <c r="P15">
        <f>23*11</f>
        <v>253</v>
      </c>
    </row>
    <row r="16" spans="1:16" x14ac:dyDescent="0.25">
      <c r="A16" s="1" t="s">
        <v>7</v>
      </c>
      <c r="B16" s="2">
        <v>43647</v>
      </c>
      <c r="C16" t="s">
        <v>8</v>
      </c>
      <c r="D16">
        <v>3.3999999999999998E-3</v>
      </c>
      <c r="E16" s="5">
        <v>23</v>
      </c>
      <c r="F16" t="s">
        <v>13</v>
      </c>
      <c r="G16">
        <v>1.15E-2</v>
      </c>
      <c r="H16" s="8">
        <v>77</v>
      </c>
      <c r="P16">
        <f>9*70/60</f>
        <v>10.5</v>
      </c>
    </row>
    <row r="17" spans="1:8" x14ac:dyDescent="0.25">
      <c r="A17" s="1" t="s">
        <v>7</v>
      </c>
      <c r="B17" s="2">
        <v>43647</v>
      </c>
      <c r="C17" t="s">
        <v>9</v>
      </c>
      <c r="D17">
        <v>1.5E-3</v>
      </c>
      <c r="E17" s="7">
        <v>12.2</v>
      </c>
      <c r="F17" t="s">
        <v>13</v>
      </c>
      <c r="G17">
        <v>1.09E-2</v>
      </c>
      <c r="H17" s="8">
        <v>87.8</v>
      </c>
    </row>
    <row r="18" spans="1:8" x14ac:dyDescent="0.25">
      <c r="A18" s="1" t="s">
        <v>7</v>
      </c>
      <c r="B18" s="2">
        <v>44056</v>
      </c>
      <c r="C18" t="s">
        <v>8</v>
      </c>
      <c r="D18">
        <v>2.5000000000000001E-3</v>
      </c>
      <c r="E18" s="5">
        <v>71.3</v>
      </c>
      <c r="F18" t="s">
        <v>12</v>
      </c>
      <c r="G18">
        <v>1E-3</v>
      </c>
      <c r="H18" s="8">
        <v>28.7</v>
      </c>
    </row>
    <row r="19" spans="1:8" x14ac:dyDescent="0.25">
      <c r="A19" s="1" t="s">
        <v>7</v>
      </c>
      <c r="B19" s="2">
        <v>44056</v>
      </c>
      <c r="C19" t="s">
        <v>9</v>
      </c>
      <c r="D19">
        <v>5.9999999999999995E-4</v>
      </c>
      <c r="E19" s="5">
        <v>67.2</v>
      </c>
      <c r="F19" t="s">
        <v>12</v>
      </c>
      <c r="G19">
        <v>2.9999999999999997E-4</v>
      </c>
      <c r="H19" s="8">
        <v>32.799999999999997</v>
      </c>
    </row>
    <row r="20" spans="1:8" x14ac:dyDescent="0.25">
      <c r="A20" s="1" t="s">
        <v>7</v>
      </c>
      <c r="B20" s="2">
        <v>44056</v>
      </c>
      <c r="C20" t="s">
        <v>8</v>
      </c>
      <c r="D20">
        <v>2.5000000000000001E-3</v>
      </c>
      <c r="E20" s="5">
        <v>51.7</v>
      </c>
      <c r="F20" t="s">
        <v>13</v>
      </c>
      <c r="G20">
        <v>2.3E-3</v>
      </c>
      <c r="H20" s="8">
        <v>48.3</v>
      </c>
    </row>
    <row r="21" spans="1:8" x14ac:dyDescent="0.25">
      <c r="A21" s="1" t="s">
        <v>7</v>
      </c>
      <c r="B21" s="2">
        <v>44056</v>
      </c>
      <c r="C21" t="s">
        <v>9</v>
      </c>
      <c r="D21">
        <v>1.5E-3</v>
      </c>
      <c r="E21" s="3" t="s">
        <v>11</v>
      </c>
      <c r="F21" t="s">
        <v>13</v>
      </c>
      <c r="G21" s="3" t="s">
        <v>11</v>
      </c>
      <c r="H21" s="3" t="s">
        <v>11</v>
      </c>
    </row>
    <row r="22" spans="1:8" x14ac:dyDescent="0.25">
      <c r="A22" s="1" t="s">
        <v>15</v>
      </c>
      <c r="B22" s="2">
        <v>43647</v>
      </c>
      <c r="C22" t="s">
        <v>8</v>
      </c>
      <c r="D22">
        <v>5.9999999999999995E-4</v>
      </c>
      <c r="E22" s="5">
        <v>100</v>
      </c>
      <c r="F22" t="s">
        <v>13</v>
      </c>
      <c r="G22">
        <v>0</v>
      </c>
      <c r="H22" s="8">
        <v>0</v>
      </c>
    </row>
    <row r="23" spans="1:8" x14ac:dyDescent="0.25">
      <c r="A23" s="1" t="s">
        <v>15</v>
      </c>
      <c r="B23" s="2">
        <v>43647</v>
      </c>
      <c r="C23" t="s">
        <v>9</v>
      </c>
      <c r="D23">
        <v>2.5000000000000001E-3</v>
      </c>
      <c r="E23" s="5">
        <v>100</v>
      </c>
      <c r="F23" t="s">
        <v>13</v>
      </c>
      <c r="G23">
        <v>0</v>
      </c>
      <c r="H23" s="8">
        <v>0</v>
      </c>
    </row>
    <row r="24" spans="1:8" x14ac:dyDescent="0.25">
      <c r="A24" s="1" t="s">
        <v>15</v>
      </c>
      <c r="B24" s="2">
        <v>44056</v>
      </c>
      <c r="C24" t="s">
        <v>8</v>
      </c>
      <c r="D24">
        <v>5.9999999999999995E-4</v>
      </c>
      <c r="E24" s="5">
        <v>100</v>
      </c>
      <c r="F24" t="s">
        <v>12</v>
      </c>
      <c r="G24">
        <v>0</v>
      </c>
      <c r="H24" s="8">
        <v>0</v>
      </c>
    </row>
    <row r="25" spans="1:8" x14ac:dyDescent="0.25">
      <c r="A25" s="1" t="s">
        <v>15</v>
      </c>
      <c r="B25" s="2">
        <v>44056</v>
      </c>
      <c r="C25" t="s">
        <v>9</v>
      </c>
      <c r="D25">
        <v>4.0000000000000002E-4</v>
      </c>
      <c r="E25" s="5">
        <v>40.6</v>
      </c>
      <c r="F25" t="s">
        <v>12</v>
      </c>
      <c r="G25">
        <v>5.9999999999999995E-4</v>
      </c>
      <c r="H25" s="8">
        <v>59.4</v>
      </c>
    </row>
    <row r="26" spans="1:8" x14ac:dyDescent="0.25">
      <c r="A26" s="1" t="s">
        <v>15</v>
      </c>
      <c r="B26" s="2">
        <v>44056</v>
      </c>
      <c r="C26" t="s">
        <v>8</v>
      </c>
      <c r="D26">
        <v>5.9999999999999995E-4</v>
      </c>
      <c r="E26" s="5">
        <v>64.3</v>
      </c>
      <c r="F26" t="s">
        <v>13</v>
      </c>
      <c r="G26">
        <v>2.9999999999999997E-4</v>
      </c>
      <c r="H26" s="8">
        <v>35.700000000000003</v>
      </c>
    </row>
    <row r="27" spans="1:8" x14ac:dyDescent="0.25">
      <c r="A27" s="1" t="s">
        <v>15</v>
      </c>
      <c r="B27" s="2">
        <v>44056</v>
      </c>
      <c r="C27" t="s">
        <v>9</v>
      </c>
      <c r="D27">
        <v>4.0000000000000002E-4</v>
      </c>
      <c r="E27" s="3" t="s">
        <v>11</v>
      </c>
      <c r="F27" t="s">
        <v>13</v>
      </c>
      <c r="G27" s="3" t="s">
        <v>11</v>
      </c>
      <c r="H27" s="3" t="s">
        <v>11</v>
      </c>
    </row>
  </sheetData>
  <mergeCells count="6">
    <mergeCell ref="D2:E2"/>
    <mergeCell ref="F2:H2"/>
    <mergeCell ref="D14:E14"/>
    <mergeCell ref="F14:H14"/>
    <mergeCell ref="A1:H1"/>
    <mergeCell ref="A13:H13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9BA7-DFF1-4611-8E9E-94D7FC24DE84}">
  <dimension ref="A1:C21"/>
  <sheetViews>
    <sheetView workbookViewId="0">
      <selection sqref="A1:C21"/>
    </sheetView>
  </sheetViews>
  <sheetFormatPr defaultRowHeight="15" x14ac:dyDescent="0.25"/>
  <sheetData>
    <row r="1" spans="1:3" x14ac:dyDescent="0.25">
      <c r="A1" t="s">
        <v>0</v>
      </c>
      <c r="B1" t="s">
        <v>18</v>
      </c>
      <c r="C1" t="s">
        <v>19</v>
      </c>
    </row>
    <row r="2" spans="1:3" x14ac:dyDescent="0.25">
      <c r="A2" t="s">
        <v>20</v>
      </c>
      <c r="B2" s="11">
        <v>76.5</v>
      </c>
      <c r="C2" s="12">
        <v>37.9</v>
      </c>
    </row>
    <row r="3" spans="1:3" x14ac:dyDescent="0.25">
      <c r="A3" t="s">
        <v>20</v>
      </c>
      <c r="B3" s="11">
        <v>55.8</v>
      </c>
      <c r="C3" s="5">
        <v>100</v>
      </c>
    </row>
    <row r="4" spans="1:3" x14ac:dyDescent="0.25">
      <c r="A4" t="s">
        <v>20</v>
      </c>
      <c r="B4" s="11">
        <v>55.8</v>
      </c>
      <c r="C4">
        <v>16.8</v>
      </c>
    </row>
    <row r="5" spans="1:3" x14ac:dyDescent="0.25">
      <c r="A5" t="s">
        <v>20</v>
      </c>
      <c r="B5" s="11">
        <v>65</v>
      </c>
      <c r="C5" s="12">
        <v>9.4</v>
      </c>
    </row>
    <row r="6" spans="1:3" x14ac:dyDescent="0.25">
      <c r="A6" t="s">
        <v>20</v>
      </c>
      <c r="B6" s="11">
        <v>60.7</v>
      </c>
      <c r="C6" s="12">
        <v>25.3</v>
      </c>
    </row>
    <row r="7" spans="1:3" x14ac:dyDescent="0.25">
      <c r="A7" t="s">
        <v>20</v>
      </c>
      <c r="B7" s="11">
        <v>75.3</v>
      </c>
      <c r="C7" s="12">
        <v>23</v>
      </c>
    </row>
    <row r="8" spans="1:3" x14ac:dyDescent="0.25">
      <c r="A8" t="s">
        <v>20</v>
      </c>
      <c r="B8" s="11">
        <v>73.599999999999994</v>
      </c>
      <c r="C8" s="12">
        <v>12.2</v>
      </c>
    </row>
    <row r="9" spans="1:3" x14ac:dyDescent="0.25">
      <c r="A9" t="s">
        <v>20</v>
      </c>
      <c r="B9" s="11">
        <v>85.5</v>
      </c>
      <c r="C9" s="12">
        <v>71.3</v>
      </c>
    </row>
    <row r="10" spans="1:3" x14ac:dyDescent="0.25">
      <c r="A10" t="s">
        <v>20</v>
      </c>
      <c r="B10" s="11">
        <v>81.099999999999994</v>
      </c>
      <c r="C10" s="12">
        <v>67.2</v>
      </c>
    </row>
    <row r="11" spans="1:3" x14ac:dyDescent="0.25">
      <c r="A11" t="s">
        <v>20</v>
      </c>
      <c r="B11" s="11">
        <v>85.5</v>
      </c>
      <c r="C11" s="12">
        <v>51.7</v>
      </c>
    </row>
    <row r="12" spans="1:3" x14ac:dyDescent="0.25">
      <c r="A12" t="s">
        <v>20</v>
      </c>
      <c r="B12" s="11">
        <v>59.7</v>
      </c>
      <c r="C12" s="12">
        <v>65.400000000000006</v>
      </c>
    </row>
    <row r="13" spans="1:3" x14ac:dyDescent="0.25">
      <c r="A13" t="s">
        <v>20</v>
      </c>
      <c r="B13" s="11">
        <v>51.5</v>
      </c>
      <c r="C13" s="12">
        <v>89.7</v>
      </c>
    </row>
    <row r="14" spans="1:3" x14ac:dyDescent="0.25">
      <c r="A14" t="s">
        <v>14</v>
      </c>
      <c r="B14" s="11">
        <v>65</v>
      </c>
      <c r="C14" s="12">
        <v>100</v>
      </c>
    </row>
    <row r="15" spans="1:3" x14ac:dyDescent="0.25">
      <c r="A15" t="s">
        <v>14</v>
      </c>
      <c r="B15" s="11">
        <v>60.7</v>
      </c>
      <c r="C15" s="12">
        <v>57.5</v>
      </c>
    </row>
    <row r="16" spans="1:3" x14ac:dyDescent="0.25">
      <c r="A16" t="s">
        <v>14</v>
      </c>
      <c r="B16" s="11">
        <v>75.3</v>
      </c>
      <c r="C16" s="12">
        <v>100</v>
      </c>
    </row>
    <row r="17" spans="1:3" x14ac:dyDescent="0.25">
      <c r="A17" t="s">
        <v>14</v>
      </c>
      <c r="B17" s="11">
        <v>73.599999999999994</v>
      </c>
      <c r="C17" s="12">
        <v>100</v>
      </c>
    </row>
    <row r="18" spans="1:3" x14ac:dyDescent="0.25">
      <c r="A18" t="s">
        <v>14</v>
      </c>
      <c r="B18" s="11">
        <v>85.5</v>
      </c>
      <c r="C18" s="12">
        <v>100</v>
      </c>
    </row>
    <row r="19" spans="1:3" x14ac:dyDescent="0.25">
      <c r="A19" t="s">
        <v>14</v>
      </c>
      <c r="B19" s="11">
        <v>81.099999999999994</v>
      </c>
      <c r="C19" s="12">
        <v>40.6</v>
      </c>
    </row>
    <row r="20" spans="1:3" x14ac:dyDescent="0.25">
      <c r="A20" t="s">
        <v>14</v>
      </c>
      <c r="B20" s="11">
        <v>85.5</v>
      </c>
      <c r="C20" s="12">
        <v>64.3</v>
      </c>
    </row>
    <row r="21" spans="1:3" x14ac:dyDescent="0.25">
      <c r="A21" t="s">
        <v>14</v>
      </c>
      <c r="B21" s="11">
        <v>59.7</v>
      </c>
      <c r="C21" s="1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Barrus</dc:creator>
  <cp:lastModifiedBy>Nathan Barrus</cp:lastModifiedBy>
  <dcterms:created xsi:type="dcterms:W3CDTF">2021-09-22T15:09:12Z</dcterms:created>
  <dcterms:modified xsi:type="dcterms:W3CDTF">2022-04-27T19:48:40Z</dcterms:modified>
</cp:coreProperties>
</file>