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3350" yWindow="0" windowWidth="20415" windowHeight="7680"/>
  </bookViews>
  <sheets>
    <sheet name="&quot;AKASH ANDANI&quot;" sheetId="1" r:id="rId1"/>
  </sheets>
  <definedNames>
    <definedName name="_xlnm._FilterDatabase" localSheetId="0" hidden="1">'"AKASH ANDANI"'!$C$16:$K$16</definedName>
    <definedName name="_xlnm.Print_Area" localSheetId="0">'"AKASH ANDANI"'!$C$4:$K$61</definedName>
  </definedNames>
  <calcPr calcId="124519"/>
</workbook>
</file>

<file path=xl/calcChain.xml><?xml version="1.0" encoding="utf-8"?>
<calcChain xmlns="http://schemas.openxmlformats.org/spreadsheetml/2006/main">
  <c r="I59" i="1"/>
  <c r="J28"/>
  <c r="J16"/>
  <c r="E60" l="1"/>
</calcChain>
</file>

<file path=xl/comments1.xml><?xml version="1.0" encoding="utf-8"?>
<comments xmlns="http://schemas.openxmlformats.org/spreadsheetml/2006/main">
  <authors>
    <author>student</author>
  </authors>
  <commentList>
    <comment ref="C19" authorId="0">
      <text>
        <r>
          <rPr>
            <b/>
            <sz val="24"/>
            <color indexed="81"/>
            <rFont val="Times New Roman"/>
            <family val="1"/>
          </rPr>
          <t>Ensure the Bullets provided are maintained.</t>
        </r>
      </text>
    </comment>
    <comment ref="C20" authorId="0">
      <text>
        <r>
          <rPr>
            <b/>
            <sz val="24"/>
            <color indexed="81"/>
            <rFont val="Times New Roman"/>
            <family val="1"/>
          </rPr>
          <t>Ensure the Bullets provided are maintained.</t>
        </r>
      </text>
    </comment>
    <comment ref="C21" authorId="0">
      <text>
        <r>
          <rPr>
            <b/>
            <sz val="24"/>
            <color indexed="81"/>
            <rFont val="Times New Roman"/>
            <family val="1"/>
          </rPr>
          <t>Ensure the Bullets provided are maintained.</t>
        </r>
      </text>
    </comment>
    <comment ref="C22" authorId="0">
      <text>
        <r>
          <rPr>
            <b/>
            <sz val="24"/>
            <color indexed="81"/>
            <rFont val="Times New Roman"/>
            <family val="1"/>
          </rPr>
          <t>Ensure the Bullets provided are maintained.</t>
        </r>
      </text>
    </comment>
    <comment ref="C23" authorId="0">
      <text>
        <r>
          <rPr>
            <b/>
            <sz val="24"/>
            <color indexed="81"/>
            <rFont val="Times New Roman"/>
            <family val="1"/>
          </rPr>
          <t>Ensure the Bullets provided are maintained.</t>
        </r>
      </text>
    </comment>
    <comment ref="C24" authorId="0">
      <text>
        <r>
          <rPr>
            <b/>
            <sz val="24"/>
            <color indexed="81"/>
            <rFont val="Times New Roman"/>
            <family val="1"/>
          </rPr>
          <t>Ensure the Bullets provided are maintained.</t>
        </r>
      </text>
    </comment>
    <comment ref="C25" authorId="0">
      <text>
        <r>
          <rPr>
            <b/>
            <sz val="24"/>
            <color indexed="81"/>
            <rFont val="Times New Roman"/>
            <family val="1"/>
          </rPr>
          <t>Ensure the Bullets provided are maintained.</t>
        </r>
      </text>
    </comment>
    <comment ref="C26" authorId="0">
      <text>
        <r>
          <rPr>
            <b/>
            <sz val="24"/>
            <color indexed="81"/>
            <rFont val="Times New Roman"/>
            <family val="1"/>
          </rPr>
          <t>Ensure the Bullets provided are maintained.</t>
        </r>
      </text>
    </comment>
  </commentList>
</comments>
</file>

<file path=xl/sharedStrings.xml><?xml version="1.0" encoding="utf-8"?>
<sst xmlns="http://schemas.openxmlformats.org/spreadsheetml/2006/main" count="139" uniqueCount="117">
  <si>
    <t xml:space="preserve">Project Engineering and Management </t>
  </si>
  <si>
    <t>Male</t>
  </si>
  <si>
    <t>National Institute of Construction Management and Research, Pune</t>
  </si>
  <si>
    <t>B.E.</t>
  </si>
  <si>
    <t>Female</t>
  </si>
  <si>
    <t xml:space="preserve">Advanced Construction Management </t>
  </si>
  <si>
    <t>Real Estate and Urban Infrastructure Management</t>
  </si>
  <si>
    <t>Infrastructure Finance, Development &amp; Management</t>
  </si>
  <si>
    <t>B.Tech</t>
  </si>
  <si>
    <t>B.Arch.</t>
  </si>
  <si>
    <t>B.Plan</t>
  </si>
  <si>
    <t>Architectural Engineering</t>
  </si>
  <si>
    <t>Architecture</t>
  </si>
  <si>
    <t>Civil Engineering</t>
  </si>
  <si>
    <t>Civil &amp; Water Management</t>
  </si>
  <si>
    <t>Construction Technology &amp; Management</t>
  </si>
  <si>
    <t>Town Planner</t>
  </si>
  <si>
    <t>Urban Planning</t>
  </si>
  <si>
    <t>Place :</t>
  </si>
  <si>
    <t>I hereby declare that the above furnished information is true, complete and correct to the best of my knowledge.</t>
  </si>
  <si>
    <t>Pune</t>
  </si>
  <si>
    <t>Automobile Engineering</t>
  </si>
  <si>
    <t>Chemical Engineering</t>
  </si>
  <si>
    <t>Computer Science Engineering</t>
  </si>
  <si>
    <t>Electrical Engineering</t>
  </si>
  <si>
    <t>Electrical &amp; Electronics Engineering</t>
  </si>
  <si>
    <t>Electronics Engineering</t>
  </si>
  <si>
    <t>Electronics &amp; Communication Engineering</t>
  </si>
  <si>
    <t>Electronics &amp; Telecommunication Engineering</t>
  </si>
  <si>
    <t>Information Technology Engineering</t>
  </si>
  <si>
    <t>Instrumentation &amp; Control Engineering</t>
  </si>
  <si>
    <t>Mechanical Engineering</t>
  </si>
  <si>
    <t>Petroleum Engineering</t>
  </si>
  <si>
    <t>Power Engineering</t>
  </si>
  <si>
    <t>Production Engineering</t>
  </si>
  <si>
    <t>Date  :</t>
  </si>
  <si>
    <t>Institute</t>
  </si>
  <si>
    <t>Board / University</t>
  </si>
  <si>
    <t>Year</t>
  </si>
  <si>
    <t>Marks</t>
  </si>
  <si>
    <t>CAREER OBJECTIVE</t>
  </si>
  <si>
    <t>ACADEMIC PROFILE</t>
  </si>
  <si>
    <t>PROFESSIONAL EXPERIENCE</t>
  </si>
  <si>
    <t>TECHNICAL EXPOSURE</t>
  </si>
  <si>
    <t>SOFTWARE SKILLS</t>
  </si>
  <si>
    <t>LANGUAGES KNOWN</t>
  </si>
  <si>
    <t>INTERESTS AND HOBBIES</t>
  </si>
  <si>
    <t>PERSONAL DETAILS</t>
  </si>
  <si>
    <t>DECLARATION</t>
  </si>
  <si>
    <t>▪ Email id</t>
  </si>
  <si>
    <t>▪ Address</t>
  </si>
  <si>
    <t>▪ Phone Number</t>
  </si>
  <si>
    <t>SSC</t>
  </si>
  <si>
    <t>Age:</t>
  </si>
  <si>
    <t>Gender:</t>
  </si>
  <si>
    <t>Indian</t>
  </si>
  <si>
    <t>Date of Birth :</t>
  </si>
  <si>
    <t>Nationality :</t>
  </si>
  <si>
    <t>Weeks</t>
  </si>
  <si>
    <t>SUMMER INTERNSHIP EXPOSURE</t>
  </si>
  <si>
    <t>Months</t>
  </si>
  <si>
    <t>Degree</t>
  </si>
  <si>
    <t>LEAVE THIS
BLANK</t>
  </si>
  <si>
    <t>Apr-2015 to Jun-2015</t>
  </si>
  <si>
    <t>:</t>
  </si>
  <si>
    <t>PGP ACM</t>
  </si>
  <si>
    <t>PGP PEM</t>
  </si>
  <si>
    <t>PGP IFDM</t>
  </si>
  <si>
    <t>(Architectural Engg.)</t>
  </si>
  <si>
    <t>(Chemical Engg.)</t>
  </si>
  <si>
    <t>(Civil Engg.)</t>
  </si>
  <si>
    <t>(CSE)</t>
  </si>
  <si>
    <t>(CTM)</t>
  </si>
  <si>
    <t>(Electrical Engg.)</t>
  </si>
  <si>
    <t>(Electronics Engg.)</t>
  </si>
  <si>
    <t>(Civil &amp; Water Mgmt)</t>
  </si>
  <si>
    <t>ACCOMPLISHMENTS</t>
  </si>
  <si>
    <t>HSC</t>
  </si>
  <si>
    <t>To use my technical and management acumen in leveraging organization's performance and thereby enhancing my skills and reaching new heights of personal performance</t>
  </si>
  <si>
    <t>7.72 CPI</t>
  </si>
  <si>
    <t>Bhilai Institute of Technology,Durg</t>
  </si>
  <si>
    <t>Chattisgarh Swami Vivekanand Technical University</t>
  </si>
  <si>
    <t>72.75%</t>
  </si>
  <si>
    <t>Holy Hearts H S School</t>
  </si>
  <si>
    <t>Chattisgarh State Board</t>
  </si>
  <si>
    <t>KMC Constructions Limited</t>
  </si>
  <si>
    <t>▪English</t>
  </si>
  <si>
    <t>▪Hindi</t>
  </si>
  <si>
    <t>akash.pem10@nicmar.ac.in</t>
  </si>
  <si>
    <t>8446267607 / 9770166621</t>
  </si>
  <si>
    <t>▪Secured 2nd position in the event SPRING BOARD organized in  'CHAKRAVIEW 2014'</t>
  </si>
  <si>
    <t>▪Participated in POSTER COMPETITION held in BIT DURG</t>
  </si>
  <si>
    <t>▪Participated in CHESS COMPETITION in OJAS 2012 held in BIT DURG</t>
  </si>
  <si>
    <t>Gokul bhawan,street no-06,Idaghabhata</t>
  </si>
  <si>
    <t>lakhe nagar, Raipur- 492001</t>
  </si>
  <si>
    <t>summer intern</t>
  </si>
  <si>
    <t>▪Microsoft project</t>
  </si>
  <si>
    <t>▪Autocad</t>
  </si>
  <si>
    <t>▪Revit Architecture</t>
  </si>
  <si>
    <t>▪Performed minor and major project named "ANALYSIS OF EARTHQUAKE RESISTANT RCC FRAMED ▪</t>
  </si>
  <si>
    <t>AKASH ANDANI</t>
  </si>
  <si>
    <t>▪Primavera</t>
  </si>
  <si>
    <t>▪KPMG Green Belt SIX SIGMA Certified</t>
  </si>
  <si>
    <t>▪Summer internship training in M/s Mahavir Construction Company during UG</t>
  </si>
  <si>
    <t>▪Planning at site</t>
  </si>
  <si>
    <t>▪Quality control</t>
  </si>
  <si>
    <t>▪Site Execution work</t>
  </si>
  <si>
    <t>▪Preparation of bar bending schedule</t>
  </si>
  <si>
    <t>▪Quantity estimation,Preparation of bar bending schedule</t>
  </si>
  <si>
    <t>▪Preparation of daily progress report</t>
  </si>
  <si>
    <t>▪Supervision,Ensuring design specification and safety standards on the project site</t>
  </si>
  <si>
    <t>▪Documentation of the records and plans</t>
  </si>
  <si>
    <t>▪Dealing with Subcontractors at site,Quality control</t>
  </si>
  <si>
    <t>▪Study of financial appraisal and Risk assessment of MIHAN project</t>
  </si>
  <si>
    <t>▪Running</t>
  </si>
  <si>
    <t>▪Cycling</t>
  </si>
  <si>
    <t>b t45</t>
  </si>
</sst>
</file>

<file path=xl/styles.xml><?xml version="1.0" encoding="utf-8"?>
<styleSheet xmlns="http://schemas.openxmlformats.org/spreadsheetml/2006/main">
  <numFmts count="3">
    <numFmt numFmtId="164" formatCode="[$-409]mmmm\ d\,\ yyyy;@"/>
    <numFmt numFmtId="165" formatCode="dd\-mmm\-yyyy"/>
    <numFmt numFmtId="166" formatCode="0\ &quot;Weeks&quot;"/>
  </numFmts>
  <fonts count="15">
    <font>
      <sz val="11"/>
      <color theme="1"/>
      <name val="Calibri"/>
      <family val="2"/>
      <scheme val="minor"/>
    </font>
    <font>
      <sz val="22"/>
      <color theme="1"/>
      <name val="Times New Roman"/>
      <family val="1"/>
    </font>
    <font>
      <b/>
      <u/>
      <sz val="22"/>
      <color theme="0"/>
      <name val="Times New Roman"/>
      <family val="1"/>
    </font>
    <font>
      <b/>
      <sz val="22"/>
      <color theme="1"/>
      <name val="Times New Roman"/>
      <family val="1"/>
    </font>
    <font>
      <i/>
      <sz val="22"/>
      <color theme="1"/>
      <name val="Times New Roman"/>
      <family val="1"/>
    </font>
    <font>
      <sz val="22"/>
      <color theme="1"/>
      <name val="Calibri"/>
      <family val="2"/>
      <scheme val="minor"/>
    </font>
    <font>
      <b/>
      <sz val="24"/>
      <color theme="1"/>
      <name val="Times New Roman"/>
      <family val="1"/>
    </font>
    <font>
      <b/>
      <sz val="20"/>
      <color theme="1"/>
      <name val="Times New Roman"/>
      <family val="1"/>
    </font>
    <font>
      <b/>
      <i/>
      <sz val="22"/>
      <color theme="1"/>
      <name val="Times New Roman"/>
      <family val="1"/>
    </font>
    <font>
      <sz val="20"/>
      <color theme="1"/>
      <name val="Times New Roman"/>
      <family val="1"/>
    </font>
    <font>
      <i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24"/>
      <color indexed="81"/>
      <name val="Times New Roman"/>
      <family val="1"/>
    </font>
    <font>
      <sz val="18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0" applyFont="1" applyBorder="1" applyAlignment="1" applyProtection="1">
      <alignment vertical="top"/>
      <protection locked="0"/>
    </xf>
    <xf numFmtId="0" fontId="1" fillId="0" borderId="0" xfId="0" applyFont="1" applyBorder="1" applyAlignment="1" applyProtection="1">
      <alignment vertical="top" wrapText="1"/>
      <protection locked="0"/>
    </xf>
    <xf numFmtId="0" fontId="2" fillId="0" borderId="0" xfId="0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" fillId="0" borderId="3" xfId="0" applyFont="1" applyBorder="1" applyAlignment="1" applyProtection="1">
      <alignment vertical="top"/>
      <protection locked="0"/>
    </xf>
    <xf numFmtId="0" fontId="1" fillId="0" borderId="4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4" xfId="0" applyFont="1" applyBorder="1" applyAlignment="1" applyProtection="1">
      <alignment vertical="top" wrapText="1"/>
      <protection locked="0"/>
    </xf>
    <xf numFmtId="0" fontId="1" fillId="0" borderId="5" xfId="0" applyFont="1" applyBorder="1" applyAlignment="1" applyProtection="1">
      <alignment vertical="top" wrapText="1"/>
      <protection locked="0"/>
    </xf>
    <xf numFmtId="0" fontId="1" fillId="0" borderId="6" xfId="0" applyFont="1" applyBorder="1" applyAlignment="1" applyProtection="1">
      <alignment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1" fillId="0" borderId="0" xfId="0" applyFont="1" applyBorder="1" applyAlignment="1" applyProtection="1">
      <alignment vertical="center" wrapText="1"/>
      <protection locked="0"/>
    </xf>
    <xf numFmtId="0" fontId="4" fillId="0" borderId="0" xfId="0" applyFont="1" applyBorder="1" applyAlignment="1" applyProtection="1">
      <alignment vertical="top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5" fillId="3" borderId="0" xfId="0" applyFont="1" applyFill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4" borderId="0" xfId="0" applyFont="1" applyFill="1" applyAlignment="1" applyProtection="1">
      <alignment horizontal="left"/>
      <protection locked="0"/>
    </xf>
    <xf numFmtId="0" fontId="5" fillId="5" borderId="0" xfId="0" applyFont="1" applyFill="1" applyAlignment="1" applyProtection="1">
      <alignment horizontal="left"/>
      <protection locked="0"/>
    </xf>
    <xf numFmtId="0" fontId="7" fillId="0" borderId="10" xfId="0" applyFont="1" applyBorder="1" applyAlignment="1" applyProtection="1">
      <alignment horizontal="left" vertical="center" indent="2"/>
    </xf>
    <xf numFmtId="0" fontId="9" fillId="0" borderId="0" xfId="0" applyFont="1" applyFill="1" applyBorder="1" applyAlignment="1" applyProtection="1">
      <alignment vertical="top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9" fillId="0" borderId="10" xfId="0" applyFont="1" applyBorder="1" applyAlignment="1" applyProtection="1">
      <alignment horizontal="left" vertical="center" wrapText="1"/>
    </xf>
    <xf numFmtId="0" fontId="9" fillId="0" borderId="0" xfId="0" applyFont="1" applyBorder="1" applyAlignment="1" applyProtection="1">
      <alignment horizontal="left" vertical="center" wrapText="1"/>
    </xf>
    <xf numFmtId="0" fontId="7" fillId="0" borderId="0" xfId="0" applyFont="1" applyBorder="1" applyAlignment="1" applyProtection="1">
      <alignment horizontal="left" vertical="center" indent="2"/>
    </xf>
    <xf numFmtId="10" fontId="3" fillId="0" borderId="15" xfId="1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15" xfId="0" applyFont="1" applyFill="1" applyBorder="1" applyAlignment="1" applyProtection="1">
      <alignment horizontal="center" vertical="top"/>
    </xf>
    <xf numFmtId="0" fontId="7" fillId="2" borderId="20" xfId="0" applyFont="1" applyFill="1" applyBorder="1" applyAlignment="1" applyProtection="1">
      <alignment vertical="top"/>
    </xf>
    <xf numFmtId="0" fontId="9" fillId="0" borderId="10" xfId="0" applyFont="1" applyFill="1" applyBorder="1" applyAlignment="1" applyProtection="1">
      <alignment vertical="top"/>
    </xf>
    <xf numFmtId="0" fontId="9" fillId="0" borderId="9" xfId="0" applyFont="1" applyFill="1" applyBorder="1" applyAlignment="1" applyProtection="1">
      <alignment vertical="top"/>
    </xf>
    <xf numFmtId="0" fontId="9" fillId="0" borderId="0" xfId="0" applyFont="1" applyBorder="1" applyAlignment="1" applyProtection="1">
      <alignment vertical="top"/>
    </xf>
    <xf numFmtId="0" fontId="10" fillId="0" borderId="11" xfId="0" applyFont="1" applyBorder="1" applyAlignment="1" applyProtection="1">
      <alignment vertical="top"/>
    </xf>
    <xf numFmtId="0" fontId="10" fillId="0" borderId="12" xfId="0" applyFont="1" applyBorder="1" applyAlignment="1" applyProtection="1">
      <alignment vertical="top"/>
    </xf>
    <xf numFmtId="0" fontId="10" fillId="0" borderId="13" xfId="0" applyFont="1" applyBorder="1" applyAlignment="1" applyProtection="1">
      <alignment vertical="top"/>
    </xf>
    <xf numFmtId="0" fontId="7" fillId="2" borderId="10" xfId="0" applyFont="1" applyFill="1" applyBorder="1" applyAlignment="1" applyProtection="1">
      <alignment horizontal="left" vertical="top"/>
    </xf>
    <xf numFmtId="0" fontId="7" fillId="2" borderId="0" xfId="0" applyFont="1" applyFill="1" applyBorder="1" applyAlignment="1" applyProtection="1">
      <alignment horizontal="left" vertical="top"/>
    </xf>
    <xf numFmtId="0" fontId="7" fillId="2" borderId="20" xfId="0" applyFont="1" applyFill="1" applyBorder="1" applyAlignment="1" applyProtection="1">
      <alignment horizontal="left" vertical="top"/>
      <protection locked="0"/>
    </xf>
    <xf numFmtId="49" fontId="3" fillId="0" borderId="17" xfId="1" applyNumberFormat="1" applyFont="1" applyFill="1" applyBorder="1" applyAlignment="1" applyProtection="1">
      <alignment horizontal="center" vertical="center"/>
      <protection locked="0"/>
    </xf>
    <xf numFmtId="165" fontId="9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right" vertical="center"/>
    </xf>
    <xf numFmtId="0" fontId="7" fillId="2" borderId="0" xfId="0" applyFont="1" applyFill="1" applyBorder="1" applyAlignment="1" applyProtection="1">
      <alignment vertical="top"/>
      <protection hidden="1"/>
    </xf>
    <xf numFmtId="0" fontId="7" fillId="2" borderId="18" xfId="0" applyFont="1" applyFill="1" applyBorder="1" applyAlignment="1" applyProtection="1">
      <alignment horizontal="left" vertical="top"/>
      <protection locked="0"/>
    </xf>
    <xf numFmtId="0" fontId="7" fillId="2" borderId="19" xfId="0" applyFont="1" applyFill="1" applyBorder="1" applyAlignment="1" applyProtection="1">
      <alignment horizontal="left" vertical="top"/>
      <protection locked="0"/>
    </xf>
    <xf numFmtId="1" fontId="7" fillId="2" borderId="19" xfId="0" applyNumberFormat="1" applyFont="1" applyFill="1" applyBorder="1" applyAlignment="1" applyProtection="1">
      <alignment vertical="top"/>
      <protection hidden="1"/>
    </xf>
    <xf numFmtId="0" fontId="9" fillId="0" borderId="16" xfId="0" applyFont="1" applyFill="1" applyBorder="1" applyAlignment="1" applyProtection="1">
      <alignment horizontal="left" vertical="center" wrapText="1"/>
      <protection locked="0"/>
    </xf>
    <xf numFmtId="0" fontId="9" fillId="0" borderId="8" xfId="0" applyFont="1" applyFill="1" applyBorder="1" applyAlignment="1" applyProtection="1">
      <alignment horizontal="left" vertical="center" wrapText="1"/>
      <protection locked="0"/>
    </xf>
    <xf numFmtId="0" fontId="9" fillId="0" borderId="11" xfId="0" applyFont="1" applyFill="1" applyBorder="1" applyAlignment="1" applyProtection="1">
      <alignment horizontal="left" vertical="center" wrapText="1"/>
      <protection locked="0"/>
    </xf>
    <xf numFmtId="0" fontId="9" fillId="0" borderId="13" xfId="0" applyFont="1" applyFill="1" applyBorder="1" applyAlignment="1" applyProtection="1">
      <alignment horizontal="left" vertical="center" wrapText="1"/>
      <protection locked="0"/>
    </xf>
    <xf numFmtId="0" fontId="8" fillId="0" borderId="10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 applyProtection="1">
      <alignment horizontal="left" vertical="center"/>
      <protection locked="0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7" fillId="0" borderId="18" xfId="0" applyFont="1" applyBorder="1" applyAlignment="1" applyProtection="1">
      <alignment horizontal="center" vertical="top"/>
    </xf>
    <xf numFmtId="0" fontId="7" fillId="0" borderId="20" xfId="0" applyFont="1" applyBorder="1" applyAlignment="1" applyProtection="1">
      <alignment horizontal="center" vertical="top"/>
    </xf>
    <xf numFmtId="0" fontId="9" fillId="0" borderId="16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/>
      <protection locked="0"/>
    </xf>
    <xf numFmtId="0" fontId="9" fillId="0" borderId="16" xfId="0" applyFont="1" applyFill="1" applyBorder="1" applyAlignment="1" applyProtection="1">
      <alignment horizontal="center" vertical="center" wrapText="1"/>
      <protection locked="0"/>
    </xf>
    <xf numFmtId="0" fontId="9" fillId="0" borderId="8" xfId="0" applyFont="1" applyFill="1" applyBorder="1" applyAlignment="1" applyProtection="1">
      <alignment horizontal="center" vertical="center" wrapText="1"/>
      <protection locked="0"/>
    </xf>
    <xf numFmtId="0" fontId="9" fillId="0" borderId="18" xfId="0" applyFont="1" applyFill="1" applyBorder="1" applyAlignment="1" applyProtection="1">
      <alignment horizontal="center" vertical="center"/>
    </xf>
    <xf numFmtId="0" fontId="9" fillId="0" borderId="20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 applyProtection="1">
      <alignment horizontal="left" vertical="top"/>
    </xf>
    <xf numFmtId="0" fontId="7" fillId="2" borderId="19" xfId="0" applyFont="1" applyFill="1" applyBorder="1" applyAlignment="1" applyProtection="1">
      <alignment horizontal="left" vertical="top"/>
    </xf>
    <xf numFmtId="0" fontId="7" fillId="2" borderId="20" xfId="0" applyFont="1" applyFill="1" applyBorder="1" applyAlignment="1" applyProtection="1">
      <alignment horizontal="left" vertical="top"/>
    </xf>
    <xf numFmtId="0" fontId="9" fillId="0" borderId="18" xfId="0" applyFont="1" applyFill="1" applyBorder="1" applyAlignment="1" applyProtection="1">
      <alignment horizontal="left" vertical="center" wrapText="1"/>
      <protection locked="0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7" fillId="0" borderId="18" xfId="0" applyFont="1" applyFill="1" applyBorder="1" applyAlignment="1" applyProtection="1">
      <alignment horizontal="center" vertical="top"/>
    </xf>
    <xf numFmtId="0" fontId="7" fillId="0" borderId="20" xfId="0" applyFont="1" applyFill="1" applyBorder="1" applyAlignment="1" applyProtection="1">
      <alignment horizontal="center" vertical="top"/>
    </xf>
    <xf numFmtId="0" fontId="9" fillId="0" borderId="18" xfId="0" applyFont="1" applyFill="1" applyBorder="1" applyAlignment="1" applyProtection="1">
      <alignment vertical="center" wrapText="1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0" fontId="9" fillId="0" borderId="20" xfId="0" applyFont="1" applyFill="1" applyBorder="1" applyAlignment="1" applyProtection="1">
      <alignment horizontal="left" vertical="center" wrapText="1"/>
      <protection locked="0"/>
    </xf>
    <xf numFmtId="0" fontId="9" fillId="0" borderId="16" xfId="0" applyFont="1" applyFill="1" applyBorder="1" applyAlignment="1" applyProtection="1">
      <alignment horizontal="center" vertical="center"/>
    </xf>
    <xf numFmtId="0" fontId="9" fillId="0" borderId="8" xfId="0" applyFont="1" applyFill="1" applyBorder="1" applyAlignment="1" applyProtection="1">
      <alignment horizontal="center" vertical="center"/>
    </xf>
    <xf numFmtId="0" fontId="9" fillId="0" borderId="16" xfId="0" applyFont="1" applyFill="1" applyBorder="1" applyAlignment="1" applyProtection="1">
      <alignment horizontal="left" vertical="center" wrapText="1"/>
    </xf>
    <xf numFmtId="0" fontId="9" fillId="0" borderId="8" xfId="0" applyFont="1" applyFill="1" applyBorder="1" applyAlignment="1" applyProtection="1">
      <alignment horizontal="left" vertical="center" wrapText="1"/>
    </xf>
    <xf numFmtId="0" fontId="9" fillId="0" borderId="18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7" fillId="2" borderId="18" xfId="0" applyFont="1" applyFill="1" applyBorder="1" applyAlignment="1" applyProtection="1">
      <alignment horizontal="left" vertical="top"/>
      <protection locked="0"/>
    </xf>
    <xf numFmtId="0" fontId="7" fillId="2" borderId="19" xfId="0" applyFont="1" applyFill="1" applyBorder="1" applyAlignment="1" applyProtection="1">
      <alignment horizontal="left" vertical="top"/>
      <protection locked="0"/>
    </xf>
    <xf numFmtId="0" fontId="7" fillId="2" borderId="20" xfId="0" applyFont="1" applyFill="1" applyBorder="1" applyAlignment="1" applyProtection="1">
      <alignment horizontal="left" vertical="top"/>
      <protection locked="0"/>
    </xf>
    <xf numFmtId="0" fontId="9" fillId="0" borderId="16" xfId="0" applyFont="1" applyBorder="1" applyAlignment="1" applyProtection="1">
      <alignment horizontal="left" vertical="center" wrapText="1"/>
    </xf>
    <xf numFmtId="0" fontId="9" fillId="0" borderId="14" xfId="0" applyFont="1" applyBorder="1" applyAlignment="1" applyProtection="1">
      <alignment horizontal="left" vertical="center" wrapText="1"/>
    </xf>
    <xf numFmtId="0" fontId="12" fillId="0" borderId="15" xfId="0" applyFont="1" applyBorder="1" applyAlignment="1" applyProtection="1">
      <alignment horizontal="center" vertical="center" wrapText="1"/>
    </xf>
    <xf numFmtId="0" fontId="7" fillId="2" borderId="16" xfId="0" applyFont="1" applyFill="1" applyBorder="1" applyAlignment="1" applyProtection="1">
      <alignment horizontal="left" vertical="top"/>
    </xf>
    <xf numFmtId="0" fontId="7" fillId="2" borderId="14" xfId="0" applyFont="1" applyFill="1" applyBorder="1" applyAlignment="1" applyProtection="1">
      <alignment horizontal="left" vertical="top"/>
    </xf>
    <xf numFmtId="0" fontId="7" fillId="2" borderId="8" xfId="0" applyFont="1" applyFill="1" applyBorder="1" applyAlignment="1" applyProtection="1">
      <alignment horizontal="left" vertical="top"/>
    </xf>
    <xf numFmtId="0" fontId="9" fillId="0" borderId="16" xfId="0" applyFont="1" applyBorder="1" applyAlignment="1" applyProtection="1">
      <alignment horizontal="left" vertical="center" wrapText="1"/>
      <protection locked="0"/>
    </xf>
    <xf numFmtId="0" fontId="9" fillId="0" borderId="14" xfId="0" applyFont="1" applyBorder="1" applyAlignment="1" applyProtection="1">
      <alignment horizontal="left" vertical="center" wrapText="1"/>
      <protection locked="0"/>
    </xf>
    <xf numFmtId="0" fontId="9" fillId="0" borderId="8" xfId="0" applyFont="1" applyBorder="1" applyAlignment="1" applyProtection="1">
      <alignment horizontal="left" vertical="center" wrapText="1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9" fillId="0" borderId="0" xfId="0" applyFont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 applyProtection="1">
      <alignment horizontal="left" vertical="center" wrapText="1"/>
      <protection locked="0"/>
    </xf>
    <xf numFmtId="0" fontId="6" fillId="2" borderId="16" xfId="0" applyFont="1" applyFill="1" applyBorder="1" applyAlignment="1" applyProtection="1">
      <alignment vertical="center" wrapText="1"/>
      <protection locked="0"/>
    </xf>
    <xf numFmtId="0" fontId="6" fillId="2" borderId="14" xfId="0" applyFont="1" applyFill="1" applyBorder="1" applyAlignment="1" applyProtection="1">
      <alignment vertical="center" wrapText="1"/>
      <protection locked="0"/>
    </xf>
    <xf numFmtId="0" fontId="6" fillId="2" borderId="8" xfId="0" applyFont="1" applyFill="1" applyBorder="1" applyAlignment="1" applyProtection="1">
      <alignment vertical="center" wrapText="1"/>
      <protection locked="0"/>
    </xf>
    <xf numFmtId="0" fontId="9" fillId="0" borderId="11" xfId="0" applyFont="1" applyBorder="1" applyAlignment="1" applyProtection="1">
      <alignment horizontal="left" vertical="center" wrapText="1"/>
      <protection locked="0"/>
    </xf>
    <xf numFmtId="0" fontId="9" fillId="0" borderId="12" xfId="0" applyFont="1" applyBorder="1" applyAlignment="1" applyProtection="1">
      <alignment horizontal="left" vertical="center" wrapText="1"/>
      <protection locked="0"/>
    </xf>
    <xf numFmtId="0" fontId="9" fillId="0" borderId="13" xfId="0" applyFont="1" applyBorder="1" applyAlignment="1" applyProtection="1">
      <alignment horizontal="left" vertical="center" wrapText="1"/>
      <protection locked="0"/>
    </xf>
    <xf numFmtId="0" fontId="9" fillId="0" borderId="22" xfId="0" applyFont="1" applyBorder="1" applyAlignment="1" applyProtection="1">
      <alignment horizontal="center" vertical="top"/>
      <protection locked="0"/>
    </xf>
    <xf numFmtId="0" fontId="9" fillId="0" borderId="0" xfId="0" applyFont="1" applyBorder="1" applyAlignment="1" applyProtection="1">
      <alignment horizontal="center" vertical="center" wrapText="1"/>
    </xf>
    <xf numFmtId="0" fontId="9" fillId="0" borderId="9" xfId="0" applyFont="1" applyBorder="1" applyAlignment="1" applyProtection="1">
      <alignment horizontal="center" vertical="center" wrapText="1"/>
    </xf>
    <xf numFmtId="164" fontId="9" fillId="0" borderId="0" xfId="0" applyNumberFormat="1" applyFont="1" applyBorder="1" applyAlignment="1" applyProtection="1">
      <alignment horizontal="left" vertical="center"/>
    </xf>
    <xf numFmtId="0" fontId="9" fillId="0" borderId="10" xfId="0" applyFont="1" applyBorder="1" applyAlignment="1" applyProtection="1">
      <alignment horizontal="left" vertical="center" wrapText="1"/>
    </xf>
    <xf numFmtId="0" fontId="9" fillId="0" borderId="0" xfId="0" applyFont="1" applyBorder="1" applyAlignment="1" applyProtection="1">
      <alignment horizontal="left" vertical="center" wrapText="1"/>
    </xf>
    <xf numFmtId="0" fontId="9" fillId="0" borderId="8" xfId="0" applyFont="1" applyBorder="1" applyAlignment="1" applyProtection="1">
      <alignment horizontal="left" vertical="center" wrapText="1"/>
    </xf>
    <xf numFmtId="0" fontId="9" fillId="0" borderId="9" xfId="0" applyFont="1" applyBorder="1" applyAlignment="1" applyProtection="1">
      <alignment horizontal="left" vertical="center" wrapText="1"/>
    </xf>
    <xf numFmtId="15" fontId="9" fillId="0" borderId="14" xfId="0" applyNumberFormat="1" applyFont="1" applyBorder="1" applyAlignment="1" applyProtection="1">
      <alignment horizontal="left" vertical="center" wrapText="1"/>
      <protection locked="0"/>
    </xf>
    <xf numFmtId="15" fontId="9" fillId="0" borderId="8" xfId="0" applyNumberFormat="1" applyFont="1" applyBorder="1" applyAlignment="1" applyProtection="1">
      <alignment horizontal="left" vertical="center" wrapText="1"/>
      <protection locked="0"/>
    </xf>
    <xf numFmtId="49" fontId="3" fillId="0" borderId="17" xfId="1" applyNumberFormat="1" applyFont="1" applyFill="1" applyBorder="1" applyAlignment="1" applyProtection="1">
      <alignment horizontal="center" vertical="center" wrapText="1"/>
      <protection locked="0"/>
    </xf>
    <xf numFmtId="49" fontId="3" fillId="0" borderId="21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3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14" fillId="0" borderId="13" xfId="0" applyFont="1" applyFill="1" applyBorder="1" applyAlignment="1" applyProtection="1">
      <alignment horizontal="center" vertical="center" wrapText="1"/>
      <protection locked="0"/>
    </xf>
    <xf numFmtId="0" fontId="7" fillId="0" borderId="16" xfId="0" applyFont="1" applyBorder="1" applyAlignment="1" applyProtection="1">
      <alignment horizontal="center" vertical="center" wrapText="1"/>
      <protection locked="0"/>
    </xf>
    <xf numFmtId="0" fontId="7" fillId="0" borderId="14" xfId="0" applyFont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 applyProtection="1">
      <alignment horizontal="center" vertical="center" wrapText="1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 applyProtection="1">
      <alignment horizontal="center" vertical="center" wrapText="1"/>
      <protection locked="0"/>
    </xf>
    <xf numFmtId="0" fontId="7" fillId="0" borderId="18" xfId="0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 wrapText="1"/>
      <protection locked="0"/>
    </xf>
    <xf numFmtId="166" fontId="7" fillId="0" borderId="15" xfId="0" applyNumberFormat="1" applyFon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A500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4" name="Rectangle 3"/>
        <xdr:cNvSpPr/>
      </xdr:nvSpPr>
      <xdr:spPr>
        <a:xfrm>
          <a:off x="11060906" y="1512094"/>
          <a:ext cx="2071688" cy="2484000"/>
        </a:xfrm>
        <a:prstGeom prst="rect">
          <a:avLst/>
        </a:prstGeom>
        <a:noFill/>
        <a:ln w="3175">
          <a:noFill/>
          <a:prstDash val="soli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2200" b="0">
            <a:ln>
              <a:noFill/>
            </a:ln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X294"/>
  <sheetViews>
    <sheetView showGridLines="0" tabSelected="1" topLeftCell="A40" zoomScale="85" zoomScaleNormal="85" zoomScaleSheetLayoutView="85" zoomScalePageLayoutView="55" workbookViewId="0">
      <selection activeCell="C54" sqref="C1:C1048576"/>
    </sheetView>
  </sheetViews>
  <sheetFormatPr defaultColWidth="0" defaultRowHeight="27.75" zeroHeight="1"/>
  <cols>
    <col min="1" max="1" width="2.85546875" style="1" customWidth="1"/>
    <col min="2" max="2" width="6.28515625" style="1" customWidth="1"/>
    <col min="3" max="3" width="15.7109375" style="1" customWidth="1"/>
    <col min="4" max="4" width="13.85546875" style="1" customWidth="1"/>
    <col min="5" max="5" width="9.42578125" style="1" customWidth="1"/>
    <col min="6" max="6" width="11.140625" style="1" customWidth="1"/>
    <col min="7" max="7" width="28.42578125" style="1" customWidth="1"/>
    <col min="8" max="8" width="24.85546875" style="1" customWidth="1"/>
    <col min="9" max="9" width="23.85546875" style="1" customWidth="1"/>
    <col min="10" max="10" width="29.42578125" style="1" customWidth="1"/>
    <col min="11" max="11" width="31.140625" style="1" customWidth="1"/>
    <col min="12" max="12" width="5.28515625" style="1" customWidth="1"/>
    <col min="13" max="13" width="16" style="1" customWidth="1"/>
    <col min="14" max="19" width="9.140625" style="1" customWidth="1"/>
    <col min="20" max="20" width="12.28515625" style="1" customWidth="1"/>
    <col min="21" max="21" width="9.140625" style="1" hidden="1" customWidth="1"/>
    <col min="22" max="22" width="2" style="1" hidden="1" customWidth="1"/>
    <col min="23" max="23" width="89.42578125" style="1" hidden="1" customWidth="1"/>
    <col min="24" max="24" width="8.42578125" style="1" hidden="1" customWidth="1"/>
    <col min="25" max="16384" width="9.140625" style="1" hidden="1"/>
  </cols>
  <sheetData>
    <row r="1" spans="2:22"/>
    <row r="2" spans="2:22" s="5" customFormat="1" ht="28.5" thickBot="1">
      <c r="B2" s="3"/>
      <c r="C2" s="4"/>
      <c r="D2" s="4"/>
      <c r="E2" s="4"/>
      <c r="F2" s="4"/>
      <c r="G2" s="4"/>
      <c r="H2" s="4"/>
      <c r="I2" s="4"/>
      <c r="J2" s="4"/>
      <c r="K2" s="4"/>
      <c r="L2" s="3"/>
      <c r="T2" s="6"/>
    </row>
    <row r="3" spans="2:22">
      <c r="B3" s="7"/>
      <c r="C3" s="8"/>
      <c r="D3" s="8"/>
      <c r="E3" s="8"/>
      <c r="F3" s="8"/>
      <c r="G3" s="8"/>
      <c r="H3" s="8"/>
      <c r="I3" s="8"/>
      <c r="J3" s="8"/>
      <c r="K3" s="8"/>
      <c r="L3" s="9"/>
      <c r="T3" s="2"/>
    </row>
    <row r="4" spans="2:22" ht="40.5" customHeight="1">
      <c r="B4" s="10"/>
      <c r="C4" s="98" t="s">
        <v>100</v>
      </c>
      <c r="D4" s="99"/>
      <c r="E4" s="99"/>
      <c r="F4" s="99"/>
      <c r="G4" s="99"/>
      <c r="H4" s="99"/>
      <c r="I4" s="99"/>
      <c r="J4" s="100"/>
      <c r="K4" s="88" t="s">
        <v>62</v>
      </c>
      <c r="L4" s="11"/>
      <c r="T4" s="2"/>
    </row>
    <row r="5" spans="2:22" ht="24.75" customHeight="1">
      <c r="B5" s="10"/>
      <c r="C5" s="55" t="s">
        <v>0</v>
      </c>
      <c r="D5" s="56"/>
      <c r="E5" s="56"/>
      <c r="F5" s="56"/>
      <c r="G5" s="56"/>
      <c r="H5" s="56"/>
      <c r="I5" s="56"/>
      <c r="J5" s="57"/>
      <c r="K5" s="88"/>
      <c r="L5" s="11"/>
    </row>
    <row r="6" spans="2:22" ht="24.75" customHeight="1">
      <c r="B6" s="10"/>
      <c r="C6" s="30" t="s">
        <v>54</v>
      </c>
      <c r="D6" s="25" t="s">
        <v>1</v>
      </c>
      <c r="E6" s="31" t="s">
        <v>53</v>
      </c>
      <c r="F6" s="25">
        <v>23</v>
      </c>
      <c r="G6" s="46" t="s">
        <v>56</v>
      </c>
      <c r="H6" s="45">
        <v>33877</v>
      </c>
      <c r="I6" s="32" t="s">
        <v>57</v>
      </c>
      <c r="J6" s="25" t="s">
        <v>55</v>
      </c>
      <c r="K6" s="88"/>
      <c r="L6" s="11"/>
    </row>
    <row r="7" spans="2:22">
      <c r="B7" s="10"/>
      <c r="C7" s="66" t="s">
        <v>40</v>
      </c>
      <c r="D7" s="67"/>
      <c r="E7" s="67"/>
      <c r="F7" s="67"/>
      <c r="G7" s="67"/>
      <c r="H7" s="67"/>
      <c r="I7" s="67"/>
      <c r="J7" s="68"/>
      <c r="K7" s="88"/>
      <c r="L7" s="11"/>
      <c r="U7" s="1" t="s">
        <v>3</v>
      </c>
    </row>
    <row r="8" spans="2:22" ht="63" customHeight="1">
      <c r="B8" s="10"/>
      <c r="C8" s="69" t="s">
        <v>78</v>
      </c>
      <c r="D8" s="70"/>
      <c r="E8" s="70"/>
      <c r="F8" s="70"/>
      <c r="G8" s="70"/>
      <c r="H8" s="70"/>
      <c r="I8" s="70"/>
      <c r="J8" s="71"/>
      <c r="K8" s="88"/>
      <c r="L8" s="11"/>
      <c r="U8" s="1" t="s">
        <v>8</v>
      </c>
    </row>
    <row r="9" spans="2:22">
      <c r="B9" s="10"/>
      <c r="C9" s="89" t="s">
        <v>41</v>
      </c>
      <c r="D9" s="90"/>
      <c r="E9" s="90"/>
      <c r="F9" s="90"/>
      <c r="G9" s="90"/>
      <c r="H9" s="90"/>
      <c r="I9" s="90"/>
      <c r="J9" s="90"/>
      <c r="K9" s="91"/>
      <c r="L9" s="11"/>
      <c r="U9" s="1" t="s">
        <v>9</v>
      </c>
      <c r="V9" s="2"/>
    </row>
    <row r="10" spans="2:22">
      <c r="B10" s="10"/>
      <c r="C10" s="58" t="s">
        <v>61</v>
      </c>
      <c r="D10" s="59"/>
      <c r="E10" s="72" t="s">
        <v>38</v>
      </c>
      <c r="F10" s="73"/>
      <c r="G10" s="72" t="s">
        <v>36</v>
      </c>
      <c r="H10" s="73"/>
      <c r="I10" s="72" t="s">
        <v>37</v>
      </c>
      <c r="J10" s="73"/>
      <c r="K10" s="33" t="s">
        <v>39</v>
      </c>
      <c r="L10" s="11"/>
      <c r="U10" s="1" t="s">
        <v>10</v>
      </c>
      <c r="V10" s="2"/>
    </row>
    <row r="11" spans="2:22" ht="59.25" customHeight="1">
      <c r="B11" s="10"/>
      <c r="C11" s="60" t="s">
        <v>66</v>
      </c>
      <c r="D11" s="61"/>
      <c r="E11" s="77">
        <v>2016</v>
      </c>
      <c r="F11" s="78"/>
      <c r="G11" s="79" t="s">
        <v>2</v>
      </c>
      <c r="H11" s="80"/>
      <c r="I11" s="79" t="s">
        <v>2</v>
      </c>
      <c r="J11" s="80"/>
      <c r="K11" s="44" t="s">
        <v>79</v>
      </c>
      <c r="L11" s="11"/>
      <c r="U11" s="1" t="s">
        <v>65</v>
      </c>
      <c r="V11" s="2"/>
    </row>
    <row r="12" spans="2:22" ht="30" customHeight="1">
      <c r="B12" s="10"/>
      <c r="C12" s="62" t="s">
        <v>3</v>
      </c>
      <c r="D12" s="63"/>
      <c r="E12" s="60">
        <v>2014</v>
      </c>
      <c r="F12" s="61"/>
      <c r="G12" s="51" t="s">
        <v>80</v>
      </c>
      <c r="H12" s="52"/>
      <c r="I12" s="51" t="s">
        <v>81</v>
      </c>
      <c r="J12" s="52"/>
      <c r="K12" s="114" t="s">
        <v>82</v>
      </c>
      <c r="L12" s="11"/>
      <c r="U12" s="1" t="s">
        <v>67</v>
      </c>
      <c r="V12" s="2"/>
    </row>
    <row r="13" spans="2:22" ht="30" customHeight="1">
      <c r="B13" s="10"/>
      <c r="C13" s="118" t="s">
        <v>70</v>
      </c>
      <c r="D13" s="119"/>
      <c r="E13" s="116"/>
      <c r="F13" s="117"/>
      <c r="G13" s="53"/>
      <c r="H13" s="54"/>
      <c r="I13" s="53"/>
      <c r="J13" s="54"/>
      <c r="K13" s="115"/>
      <c r="L13" s="11"/>
      <c r="U13" s="1" t="s">
        <v>68</v>
      </c>
      <c r="V13" s="2"/>
    </row>
    <row r="14" spans="2:22" ht="51" customHeight="1">
      <c r="B14" s="10"/>
      <c r="C14" s="64" t="s">
        <v>77</v>
      </c>
      <c r="D14" s="65"/>
      <c r="E14" s="81">
        <v>2010</v>
      </c>
      <c r="F14" s="82"/>
      <c r="G14" s="74" t="s">
        <v>83</v>
      </c>
      <c r="H14" s="75"/>
      <c r="I14" s="69" t="s">
        <v>84</v>
      </c>
      <c r="J14" s="76"/>
      <c r="K14" s="29">
        <v>0.85799999999999998</v>
      </c>
      <c r="L14" s="11"/>
      <c r="U14" s="1" t="s">
        <v>69</v>
      </c>
      <c r="V14" s="2"/>
    </row>
    <row r="15" spans="2:22" ht="56.25" customHeight="1">
      <c r="B15" s="10"/>
      <c r="C15" s="64" t="s">
        <v>52</v>
      </c>
      <c r="D15" s="65"/>
      <c r="E15" s="81">
        <v>2008</v>
      </c>
      <c r="F15" s="82"/>
      <c r="G15" s="74" t="s">
        <v>83</v>
      </c>
      <c r="H15" s="75"/>
      <c r="I15" s="69" t="s">
        <v>84</v>
      </c>
      <c r="J15" s="76"/>
      <c r="K15" s="29">
        <v>0.66500000000000004</v>
      </c>
      <c r="L15" s="11"/>
      <c r="U15" s="1" t="s">
        <v>70</v>
      </c>
    </row>
    <row r="16" spans="2:22">
      <c r="B16" s="10"/>
      <c r="C16" s="41" t="s">
        <v>59</v>
      </c>
      <c r="D16" s="42"/>
      <c r="E16" s="42"/>
      <c r="F16" s="42"/>
      <c r="G16" s="42"/>
      <c r="H16" s="42"/>
      <c r="I16" s="42"/>
      <c r="J16" s="47">
        <f>IFERROR(SUM(IFERROR($H$18,0),IFERROR(#REF!,0)),0)</f>
        <v>9</v>
      </c>
      <c r="K16" s="34" t="s">
        <v>58</v>
      </c>
      <c r="L16" s="11"/>
      <c r="U16" s="1" t="s">
        <v>75</v>
      </c>
    </row>
    <row r="17" spans="2:23" ht="27.75" customHeight="1">
      <c r="B17" s="10"/>
      <c r="C17" s="120" t="s">
        <v>85</v>
      </c>
      <c r="D17" s="121"/>
      <c r="E17" s="121"/>
      <c r="F17" s="121"/>
      <c r="G17" s="122"/>
      <c r="H17" s="126" t="s">
        <v>63</v>
      </c>
      <c r="I17" s="127"/>
      <c r="J17" s="128" t="s">
        <v>95</v>
      </c>
      <c r="K17" s="128"/>
      <c r="L17" s="11"/>
      <c r="U17" s="1" t="s">
        <v>71</v>
      </c>
    </row>
    <row r="18" spans="2:23">
      <c r="B18" s="10"/>
      <c r="C18" s="123"/>
      <c r="D18" s="124"/>
      <c r="E18" s="124"/>
      <c r="F18" s="124"/>
      <c r="G18" s="125"/>
      <c r="H18" s="129">
        <v>9</v>
      </c>
      <c r="I18" s="129"/>
      <c r="J18" s="128"/>
      <c r="K18" s="128"/>
      <c r="L18" s="11"/>
      <c r="U18" s="1" t="s">
        <v>72</v>
      </c>
      <c r="V18" s="2"/>
    </row>
    <row r="19" spans="2:23" ht="27.75" customHeight="1">
      <c r="B19" s="10"/>
      <c r="C19" s="92" t="s">
        <v>104</v>
      </c>
      <c r="D19" s="93"/>
      <c r="E19" s="93"/>
      <c r="F19" s="93"/>
      <c r="G19" s="93"/>
      <c r="H19" s="93"/>
      <c r="I19" s="93"/>
      <c r="J19" s="93"/>
      <c r="K19" s="94"/>
      <c r="L19" s="11"/>
      <c r="U19" s="1" t="s">
        <v>73</v>
      </c>
      <c r="V19" s="2"/>
    </row>
    <row r="20" spans="2:23" ht="27.75" customHeight="1">
      <c r="B20" s="10"/>
      <c r="C20" s="92" t="s">
        <v>109</v>
      </c>
      <c r="D20" s="93"/>
      <c r="E20" s="93"/>
      <c r="F20" s="93"/>
      <c r="G20" s="93"/>
      <c r="H20" s="93"/>
      <c r="I20" s="93"/>
      <c r="J20" s="93"/>
      <c r="K20" s="94"/>
      <c r="L20" s="11"/>
      <c r="U20" s="1" t="s">
        <v>73</v>
      </c>
      <c r="V20" s="2"/>
    </row>
    <row r="21" spans="2:23" ht="27.75" customHeight="1">
      <c r="B21" s="10"/>
      <c r="C21" s="92" t="s">
        <v>108</v>
      </c>
      <c r="D21" s="93"/>
      <c r="E21" s="93"/>
      <c r="F21" s="93"/>
      <c r="G21" s="93"/>
      <c r="H21" s="93"/>
      <c r="I21" s="93"/>
      <c r="J21" s="93"/>
      <c r="K21" s="94"/>
      <c r="L21" s="11"/>
      <c r="U21" s="1" t="s">
        <v>73</v>
      </c>
      <c r="V21" s="2"/>
    </row>
    <row r="22" spans="2:23" ht="27.75" customHeight="1">
      <c r="B22" s="10"/>
      <c r="C22" s="92" t="s">
        <v>106</v>
      </c>
      <c r="D22" s="93"/>
      <c r="E22" s="93"/>
      <c r="F22" s="93"/>
      <c r="G22" s="93"/>
      <c r="H22" s="93"/>
      <c r="I22" s="93"/>
      <c r="J22" s="93"/>
      <c r="K22" s="94"/>
      <c r="L22" s="11"/>
      <c r="U22" s="1" t="s">
        <v>73</v>
      </c>
      <c r="V22" s="2"/>
    </row>
    <row r="23" spans="2:23" ht="27.75" hidden="1" customHeight="1">
      <c r="B23" s="10"/>
      <c r="C23" s="92" t="s">
        <v>107</v>
      </c>
      <c r="D23" s="93"/>
      <c r="E23" s="93"/>
      <c r="F23" s="93"/>
      <c r="G23" s="93"/>
      <c r="H23" s="93"/>
      <c r="I23" s="93"/>
      <c r="J23" s="93"/>
      <c r="K23" s="94"/>
      <c r="L23" s="11"/>
      <c r="U23" s="1" t="s">
        <v>73</v>
      </c>
      <c r="V23" s="2"/>
    </row>
    <row r="24" spans="2:23" ht="27.75" customHeight="1">
      <c r="B24" s="10"/>
      <c r="C24" s="92" t="s">
        <v>110</v>
      </c>
      <c r="D24" s="93"/>
      <c r="E24" s="93"/>
      <c r="F24" s="93"/>
      <c r="G24" s="93"/>
      <c r="H24" s="93"/>
      <c r="I24" s="93"/>
      <c r="J24" s="93"/>
      <c r="K24" s="94"/>
      <c r="L24" s="11"/>
      <c r="U24" s="1" t="s">
        <v>73</v>
      </c>
      <c r="V24" s="2"/>
    </row>
    <row r="25" spans="2:23" ht="27.75" customHeight="1">
      <c r="B25" s="10"/>
      <c r="C25" s="92" t="s">
        <v>111</v>
      </c>
      <c r="D25" s="93"/>
      <c r="E25" s="93"/>
      <c r="F25" s="93"/>
      <c r="G25" s="93"/>
      <c r="H25" s="93"/>
      <c r="I25" s="93"/>
      <c r="J25" s="93"/>
      <c r="K25" s="94"/>
      <c r="L25" s="11"/>
      <c r="U25" s="1" t="s">
        <v>73</v>
      </c>
      <c r="V25" s="2"/>
    </row>
    <row r="26" spans="2:23" ht="27.75" customHeight="1">
      <c r="B26" s="10"/>
      <c r="C26" s="92" t="s">
        <v>112</v>
      </c>
      <c r="D26" s="93"/>
      <c r="E26" s="93"/>
      <c r="F26" s="93"/>
      <c r="G26" s="93"/>
      <c r="H26" s="93"/>
      <c r="I26" s="93"/>
      <c r="J26" s="93"/>
      <c r="K26" s="94"/>
      <c r="L26" s="11"/>
      <c r="U26" s="1" t="s">
        <v>73</v>
      </c>
      <c r="V26" s="2"/>
    </row>
    <row r="27" spans="2:23" hidden="1">
      <c r="B27" s="10"/>
      <c r="C27" s="95" t="s">
        <v>105</v>
      </c>
      <c r="D27" s="96"/>
      <c r="E27" s="96"/>
      <c r="F27" s="96"/>
      <c r="G27" s="96"/>
      <c r="H27" s="96"/>
      <c r="I27" s="96"/>
      <c r="J27" s="96"/>
      <c r="K27" s="97"/>
      <c r="L27" s="11"/>
      <c r="U27" s="1" t="s">
        <v>74</v>
      </c>
      <c r="V27" s="2"/>
    </row>
    <row r="28" spans="2:23" hidden="1">
      <c r="B28" s="10"/>
      <c r="C28" s="48" t="s">
        <v>42</v>
      </c>
      <c r="D28" s="49"/>
      <c r="E28" s="49"/>
      <c r="F28" s="49"/>
      <c r="G28" s="49"/>
      <c r="H28" s="49"/>
      <c r="I28" s="49"/>
      <c r="J28" s="50">
        <f>IFERROR(SUM(IFERROR(#REF!,0),IFERROR(#REF!,0),IFERROR(#REF!,0),IFERROR(#REF!,0),,IFERROR(#REF!,0)),0)</f>
        <v>0</v>
      </c>
      <c r="K28" s="43" t="s">
        <v>60</v>
      </c>
      <c r="L28" s="11"/>
    </row>
    <row r="29" spans="2:23" s="2" customFormat="1">
      <c r="B29" s="12"/>
      <c r="C29" s="66" t="s">
        <v>43</v>
      </c>
      <c r="D29" s="67"/>
      <c r="E29" s="67"/>
      <c r="F29" s="67"/>
      <c r="G29" s="67"/>
      <c r="H29" s="67"/>
      <c r="I29" s="67"/>
      <c r="J29" s="67"/>
      <c r="K29" s="68"/>
      <c r="L29" s="13"/>
      <c r="U29" s="1"/>
      <c r="W29" s="1"/>
    </row>
    <row r="30" spans="2:23">
      <c r="B30" s="10"/>
      <c r="C30" s="95" t="s">
        <v>99</v>
      </c>
      <c r="D30" s="96"/>
      <c r="E30" s="96"/>
      <c r="F30" s="96"/>
      <c r="G30" s="96"/>
      <c r="H30" s="96"/>
      <c r="I30" s="96"/>
      <c r="J30" s="96"/>
      <c r="K30" s="97"/>
      <c r="L30" s="11"/>
      <c r="V30" s="2"/>
    </row>
    <row r="31" spans="2:23" ht="27.75" customHeight="1">
      <c r="B31" s="10"/>
      <c r="C31" s="95" t="s">
        <v>103</v>
      </c>
      <c r="D31" s="96"/>
      <c r="E31" s="96"/>
      <c r="F31" s="96"/>
      <c r="G31" s="96"/>
      <c r="H31" s="96"/>
      <c r="I31" s="96"/>
      <c r="J31" s="96"/>
      <c r="K31" s="97"/>
      <c r="L31" s="11"/>
      <c r="V31" s="2"/>
    </row>
    <row r="32" spans="2:23" ht="27.75" customHeight="1">
      <c r="B32" s="10"/>
      <c r="C32" s="95" t="s">
        <v>102</v>
      </c>
      <c r="D32" s="96"/>
      <c r="E32" s="96"/>
      <c r="F32" s="96"/>
      <c r="G32" s="96"/>
      <c r="H32" s="96"/>
      <c r="I32" s="96"/>
      <c r="J32" s="96"/>
      <c r="K32" s="97"/>
      <c r="L32" s="11"/>
      <c r="V32" s="2"/>
    </row>
    <row r="33" spans="2:23" ht="27.75" customHeight="1">
      <c r="B33" s="10"/>
      <c r="C33" s="101" t="s">
        <v>113</v>
      </c>
      <c r="D33" s="102"/>
      <c r="E33" s="102"/>
      <c r="F33" s="102"/>
      <c r="G33" s="102"/>
      <c r="H33" s="102"/>
      <c r="I33" s="102"/>
      <c r="J33" s="102"/>
      <c r="K33" s="103"/>
      <c r="L33" s="11"/>
      <c r="U33" s="2"/>
      <c r="V33" s="2"/>
    </row>
    <row r="34" spans="2:23">
      <c r="B34" s="10"/>
      <c r="C34" s="66" t="s">
        <v>44</v>
      </c>
      <c r="D34" s="67"/>
      <c r="E34" s="67"/>
      <c r="F34" s="67"/>
      <c r="G34" s="67"/>
      <c r="H34" s="67"/>
      <c r="I34" s="67"/>
      <c r="J34" s="67"/>
      <c r="K34" s="68"/>
      <c r="L34" s="11"/>
      <c r="V34" s="2"/>
    </row>
    <row r="35" spans="2:23" ht="27.75" customHeight="1">
      <c r="B35" s="10"/>
      <c r="C35" s="92" t="s">
        <v>96</v>
      </c>
      <c r="D35" s="93"/>
      <c r="E35" s="93"/>
      <c r="F35" s="93"/>
      <c r="G35" s="93"/>
      <c r="H35" s="93"/>
      <c r="I35" s="93"/>
      <c r="J35" s="93"/>
      <c r="K35" s="94"/>
      <c r="L35" s="11"/>
      <c r="V35" s="2"/>
    </row>
    <row r="36" spans="2:23" ht="27.75" customHeight="1">
      <c r="B36" s="10"/>
      <c r="C36" s="95" t="s">
        <v>101</v>
      </c>
      <c r="D36" s="96"/>
      <c r="E36" s="96"/>
      <c r="F36" s="96"/>
      <c r="G36" s="96"/>
      <c r="H36" s="96"/>
      <c r="I36" s="96"/>
      <c r="J36" s="96"/>
      <c r="K36" s="97"/>
      <c r="L36" s="11"/>
      <c r="U36" s="2"/>
      <c r="V36" s="2"/>
    </row>
    <row r="37" spans="2:23" ht="27.75" customHeight="1">
      <c r="B37" s="10"/>
      <c r="C37" s="95" t="s">
        <v>97</v>
      </c>
      <c r="D37" s="96"/>
      <c r="E37" s="96"/>
      <c r="F37" s="96"/>
      <c r="G37" s="96"/>
      <c r="H37" s="96"/>
      <c r="I37" s="96"/>
      <c r="J37" s="96"/>
      <c r="K37" s="97"/>
      <c r="L37" s="11"/>
      <c r="V37" s="2"/>
    </row>
    <row r="38" spans="2:23" ht="27.75" customHeight="1">
      <c r="B38" s="10"/>
      <c r="C38" s="101" t="s">
        <v>98</v>
      </c>
      <c r="D38" s="102"/>
      <c r="E38" s="102"/>
      <c r="F38" s="102"/>
      <c r="G38" s="102"/>
      <c r="H38" s="102"/>
      <c r="I38" s="102"/>
      <c r="J38" s="102"/>
      <c r="K38" s="103"/>
      <c r="L38" s="11"/>
      <c r="V38" s="2"/>
      <c r="W38" s="2"/>
    </row>
    <row r="39" spans="2:23" s="2" customFormat="1">
      <c r="B39" s="12"/>
      <c r="C39" s="83" t="s">
        <v>76</v>
      </c>
      <c r="D39" s="84"/>
      <c r="E39" s="84"/>
      <c r="F39" s="84"/>
      <c r="G39" s="84"/>
      <c r="H39" s="84"/>
      <c r="I39" s="84"/>
      <c r="J39" s="84"/>
      <c r="K39" s="85"/>
      <c r="L39" s="13"/>
      <c r="U39" s="1"/>
      <c r="W39" s="1"/>
    </row>
    <row r="40" spans="2:23" ht="27.75" customHeight="1">
      <c r="B40" s="10"/>
      <c r="C40" s="92" t="s">
        <v>90</v>
      </c>
      <c r="D40" s="93"/>
      <c r="E40" s="93"/>
      <c r="F40" s="93"/>
      <c r="G40" s="93"/>
      <c r="H40" s="93"/>
      <c r="I40" s="93"/>
      <c r="J40" s="93"/>
      <c r="K40" s="94"/>
      <c r="L40" s="11"/>
      <c r="V40" s="2"/>
    </row>
    <row r="41" spans="2:23" ht="27.75" customHeight="1">
      <c r="B41" s="10"/>
      <c r="C41" s="95" t="s">
        <v>91</v>
      </c>
      <c r="D41" s="96"/>
      <c r="E41" s="96"/>
      <c r="F41" s="96"/>
      <c r="G41" s="96"/>
      <c r="H41" s="96"/>
      <c r="I41" s="96"/>
      <c r="J41" s="96"/>
      <c r="K41" s="97"/>
      <c r="L41" s="11"/>
      <c r="V41" s="2"/>
    </row>
    <row r="42" spans="2:23" ht="27.75" customHeight="1">
      <c r="B42" s="10"/>
      <c r="C42" s="95" t="s">
        <v>92</v>
      </c>
      <c r="D42" s="96"/>
      <c r="E42" s="96"/>
      <c r="F42" s="96"/>
      <c r="G42" s="96"/>
      <c r="H42" s="96"/>
      <c r="I42" s="96"/>
      <c r="J42" s="96"/>
      <c r="K42" s="97"/>
      <c r="L42" s="11"/>
      <c r="V42" s="2"/>
    </row>
    <row r="43" spans="2:23">
      <c r="B43" s="10"/>
      <c r="C43" s="66" t="s">
        <v>45</v>
      </c>
      <c r="D43" s="67"/>
      <c r="E43" s="67"/>
      <c r="F43" s="67"/>
      <c r="G43" s="67"/>
      <c r="H43" s="67"/>
      <c r="I43" s="67"/>
      <c r="J43" s="67"/>
      <c r="K43" s="68"/>
      <c r="L43" s="11"/>
      <c r="V43" s="2"/>
    </row>
    <row r="44" spans="2:23">
      <c r="B44" s="10"/>
      <c r="C44" s="92" t="s">
        <v>86</v>
      </c>
      <c r="D44" s="93"/>
      <c r="E44" s="93"/>
      <c r="F44" s="93"/>
      <c r="G44" s="93"/>
      <c r="H44" s="93"/>
      <c r="I44" s="93"/>
      <c r="J44" s="93"/>
      <c r="K44" s="94"/>
      <c r="L44" s="11"/>
      <c r="V44" s="2"/>
    </row>
    <row r="45" spans="2:23">
      <c r="B45" s="10"/>
      <c r="C45" s="95" t="s">
        <v>87</v>
      </c>
      <c r="D45" s="96"/>
      <c r="E45" s="96"/>
      <c r="F45" s="96"/>
      <c r="G45" s="96"/>
      <c r="H45" s="96"/>
      <c r="I45" s="96"/>
      <c r="J45" s="96"/>
      <c r="K45" s="97"/>
      <c r="L45" s="11"/>
      <c r="V45" s="2"/>
    </row>
    <row r="46" spans="2:23">
      <c r="B46" s="10"/>
      <c r="C46" s="66" t="s">
        <v>46</v>
      </c>
      <c r="D46" s="67"/>
      <c r="E46" s="67"/>
      <c r="F46" s="67"/>
      <c r="G46" s="67"/>
      <c r="H46" s="67"/>
      <c r="I46" s="67"/>
      <c r="J46" s="67"/>
      <c r="K46" s="68"/>
      <c r="L46" s="11"/>
      <c r="V46" s="2"/>
    </row>
    <row r="47" spans="2:23" ht="27.75" customHeight="1">
      <c r="B47" s="10"/>
      <c r="C47" s="92" t="s">
        <v>116</v>
      </c>
      <c r="D47" s="93"/>
      <c r="E47" s="93"/>
      <c r="F47" s="93"/>
      <c r="G47" s="93"/>
      <c r="H47" s="93"/>
      <c r="I47" s="93"/>
      <c r="J47" s="93"/>
      <c r="K47" s="94"/>
      <c r="L47" s="11"/>
      <c r="V47" s="2"/>
    </row>
    <row r="48" spans="2:23">
      <c r="B48" s="10"/>
      <c r="C48" s="95" t="s">
        <v>114</v>
      </c>
      <c r="D48" s="96"/>
      <c r="E48" s="96"/>
      <c r="F48" s="96"/>
      <c r="G48" s="96"/>
      <c r="H48" s="96"/>
      <c r="I48" s="96"/>
      <c r="J48" s="96"/>
      <c r="K48" s="97"/>
      <c r="L48" s="11"/>
      <c r="V48" s="2"/>
    </row>
    <row r="49" spans="2:22" ht="27.75" customHeight="1">
      <c r="B49" s="10"/>
      <c r="C49" s="95" t="s">
        <v>115</v>
      </c>
      <c r="D49" s="96"/>
      <c r="E49" s="96"/>
      <c r="F49" s="96"/>
      <c r="G49" s="96"/>
      <c r="H49" s="96"/>
      <c r="I49" s="96"/>
      <c r="J49" s="96"/>
      <c r="K49" s="97"/>
      <c r="L49" s="11"/>
      <c r="V49" s="2"/>
    </row>
    <row r="50" spans="2:22">
      <c r="B50" s="10"/>
      <c r="C50" s="66" t="s">
        <v>47</v>
      </c>
      <c r="D50" s="67"/>
      <c r="E50" s="67"/>
      <c r="F50" s="67"/>
      <c r="G50" s="67"/>
      <c r="H50" s="67"/>
      <c r="I50" s="67"/>
      <c r="J50" s="67"/>
      <c r="K50" s="68"/>
      <c r="L50" s="11"/>
      <c r="V50" s="2"/>
    </row>
    <row r="51" spans="2:22" ht="27.75" customHeight="1">
      <c r="B51" s="10"/>
      <c r="C51" s="86" t="s">
        <v>49</v>
      </c>
      <c r="D51" s="87"/>
      <c r="E51" s="87"/>
      <c r="F51" s="27" t="s">
        <v>64</v>
      </c>
      <c r="G51" s="112" t="s">
        <v>88</v>
      </c>
      <c r="H51" s="112"/>
      <c r="I51" s="112"/>
      <c r="J51" s="112"/>
      <c r="K51" s="113"/>
      <c r="L51" s="11"/>
      <c r="V51" s="2"/>
    </row>
    <row r="52" spans="2:22" ht="27.75" customHeight="1">
      <c r="B52" s="10"/>
      <c r="C52" s="108" t="s">
        <v>51</v>
      </c>
      <c r="D52" s="109"/>
      <c r="E52" s="109"/>
      <c r="F52" s="27" t="s">
        <v>64</v>
      </c>
      <c r="G52" s="96" t="s">
        <v>89</v>
      </c>
      <c r="H52" s="96"/>
      <c r="I52" s="96"/>
      <c r="J52" s="96"/>
      <c r="K52" s="97"/>
      <c r="L52" s="11"/>
      <c r="V52" s="2"/>
    </row>
    <row r="53" spans="2:22" ht="27.75" customHeight="1">
      <c r="B53" s="10"/>
      <c r="C53" s="108" t="s">
        <v>50</v>
      </c>
      <c r="D53" s="109"/>
      <c r="E53" s="109"/>
      <c r="F53" s="27" t="s">
        <v>64</v>
      </c>
      <c r="G53" s="96" t="s">
        <v>93</v>
      </c>
      <c r="H53" s="96"/>
      <c r="I53" s="96"/>
      <c r="J53" s="96"/>
      <c r="K53" s="97"/>
      <c r="L53" s="11"/>
      <c r="V53" s="2"/>
    </row>
    <row r="54" spans="2:22" ht="27.75" customHeight="1">
      <c r="B54" s="10"/>
      <c r="C54" s="26"/>
      <c r="D54" s="27"/>
      <c r="E54" s="27"/>
      <c r="F54" s="27"/>
      <c r="G54" s="102" t="s">
        <v>94</v>
      </c>
      <c r="H54" s="102"/>
      <c r="I54" s="102"/>
      <c r="J54" s="102"/>
      <c r="K54" s="103"/>
      <c r="L54" s="11"/>
      <c r="V54" s="2"/>
    </row>
    <row r="55" spans="2:22">
      <c r="B55" s="10"/>
      <c r="C55" s="66" t="s">
        <v>48</v>
      </c>
      <c r="D55" s="67"/>
      <c r="E55" s="67"/>
      <c r="F55" s="67"/>
      <c r="G55" s="67"/>
      <c r="H55" s="67"/>
      <c r="I55" s="67"/>
      <c r="J55" s="67"/>
      <c r="K55" s="68"/>
      <c r="L55" s="11"/>
      <c r="V55" s="2"/>
    </row>
    <row r="56" spans="2:22" ht="27.75" customHeight="1">
      <c r="B56" s="10"/>
      <c r="C56" s="86" t="s">
        <v>19</v>
      </c>
      <c r="D56" s="87"/>
      <c r="E56" s="87"/>
      <c r="F56" s="87"/>
      <c r="G56" s="87"/>
      <c r="H56" s="87"/>
      <c r="I56" s="87"/>
      <c r="J56" s="87"/>
      <c r="K56" s="110"/>
      <c r="L56" s="11"/>
      <c r="V56" s="2"/>
    </row>
    <row r="57" spans="2:22">
      <c r="B57" s="10"/>
      <c r="C57" s="108"/>
      <c r="D57" s="109"/>
      <c r="E57" s="109"/>
      <c r="F57" s="109"/>
      <c r="G57" s="109"/>
      <c r="H57" s="109"/>
      <c r="I57" s="109"/>
      <c r="J57" s="109"/>
      <c r="K57" s="111"/>
      <c r="L57" s="11"/>
      <c r="V57" s="2"/>
    </row>
    <row r="58" spans="2:22">
      <c r="B58" s="10"/>
      <c r="C58" s="35"/>
      <c r="D58" s="24"/>
      <c r="E58" s="24"/>
      <c r="F58" s="24"/>
      <c r="G58" s="24"/>
      <c r="H58" s="24"/>
      <c r="I58" s="24"/>
      <c r="J58" s="24"/>
      <c r="K58" s="36"/>
      <c r="L58" s="11"/>
      <c r="V58" s="2"/>
    </row>
    <row r="59" spans="2:22" ht="27.75" customHeight="1">
      <c r="B59" s="10"/>
      <c r="C59" s="23" t="s">
        <v>18</v>
      </c>
      <c r="D59" s="28"/>
      <c r="E59" s="24" t="s">
        <v>20</v>
      </c>
      <c r="F59" s="24"/>
      <c r="G59" s="24"/>
      <c r="H59" s="24"/>
      <c r="I59" s="105" t="str">
        <f>C4</f>
        <v>AKASH ANDANI</v>
      </c>
      <c r="J59" s="105"/>
      <c r="K59" s="106"/>
      <c r="L59" s="11"/>
      <c r="V59" s="2"/>
    </row>
    <row r="60" spans="2:22" ht="27.75" customHeight="1">
      <c r="B60" s="10"/>
      <c r="C60" s="23" t="s">
        <v>35</v>
      </c>
      <c r="D60" s="28"/>
      <c r="E60" s="107">
        <f ca="1">TODAY()</f>
        <v>42595</v>
      </c>
      <c r="F60" s="107"/>
      <c r="G60" s="107"/>
      <c r="H60" s="37"/>
      <c r="I60" s="105"/>
      <c r="J60" s="105"/>
      <c r="K60" s="106"/>
      <c r="L60" s="11"/>
      <c r="V60" s="2"/>
    </row>
    <row r="61" spans="2:22">
      <c r="B61" s="10"/>
      <c r="C61" s="38"/>
      <c r="D61" s="39"/>
      <c r="E61" s="39"/>
      <c r="F61" s="39"/>
      <c r="G61" s="39"/>
      <c r="H61" s="39"/>
      <c r="I61" s="39"/>
      <c r="J61" s="39"/>
      <c r="K61" s="40"/>
      <c r="L61" s="11"/>
      <c r="V61" s="2"/>
    </row>
    <row r="62" spans="2:22" ht="28.5" thickBot="1">
      <c r="B62" s="14"/>
      <c r="C62" s="104"/>
      <c r="D62" s="104"/>
      <c r="E62" s="104"/>
      <c r="F62" s="104"/>
      <c r="G62" s="104"/>
      <c r="H62" s="104"/>
      <c r="I62" s="104"/>
      <c r="J62" s="104"/>
      <c r="K62" s="104"/>
      <c r="L62" s="15"/>
      <c r="V62" s="2"/>
    </row>
    <row r="63" spans="2:22">
      <c r="V63" s="2"/>
    </row>
    <row r="64" spans="2:22" hidden="1">
      <c r="V64" s="2"/>
    </row>
    <row r="65" spans="12:23" hidden="1">
      <c r="V65" s="2"/>
    </row>
    <row r="66" spans="12:23" hidden="1">
      <c r="W66" s="1" t="s">
        <v>1</v>
      </c>
    </row>
    <row r="67" spans="12:23" hidden="1">
      <c r="W67" s="1" t="s">
        <v>4</v>
      </c>
    </row>
    <row r="68" spans="12:23" hidden="1">
      <c r="L68" s="16"/>
    </row>
    <row r="69" spans="12:23" hidden="1">
      <c r="L69" s="17"/>
      <c r="W69" s="1" t="s">
        <v>0</v>
      </c>
    </row>
    <row r="70" spans="12:23" hidden="1">
      <c r="W70" s="1" t="s">
        <v>5</v>
      </c>
    </row>
    <row r="71" spans="12:23" hidden="1">
      <c r="W71" s="1" t="s">
        <v>6</v>
      </c>
    </row>
    <row r="72" spans="12:23" hidden="1">
      <c r="W72" s="1" t="s">
        <v>7</v>
      </c>
    </row>
    <row r="73" spans="12:23" hidden="1">
      <c r="W73" s="1" t="s">
        <v>8</v>
      </c>
    </row>
    <row r="74" spans="12:23" hidden="1">
      <c r="W74" s="1" t="s">
        <v>3</v>
      </c>
    </row>
    <row r="75" spans="12:23" hidden="1">
      <c r="W75" s="1" t="s">
        <v>9</v>
      </c>
    </row>
    <row r="76" spans="12:23" hidden="1">
      <c r="W76" s="1" t="s">
        <v>10</v>
      </c>
    </row>
    <row r="77" spans="12:23" ht="28.5" hidden="1">
      <c r="W77" s="18" t="s">
        <v>11</v>
      </c>
    </row>
    <row r="78" spans="12:23" ht="28.5" hidden="1">
      <c r="W78" s="18" t="s">
        <v>12</v>
      </c>
    </row>
    <row r="79" spans="12:23" ht="28.5" hidden="1">
      <c r="W79" s="19" t="s">
        <v>21</v>
      </c>
    </row>
    <row r="80" spans="12:23" ht="28.5" hidden="1">
      <c r="W80" s="20" t="s">
        <v>22</v>
      </c>
    </row>
    <row r="81" spans="23:23" ht="28.5" hidden="1">
      <c r="W81" s="21" t="s">
        <v>13</v>
      </c>
    </row>
    <row r="82" spans="23:23" ht="28.5" hidden="1">
      <c r="W82" s="21" t="s">
        <v>14</v>
      </c>
    </row>
    <row r="83" spans="23:23" ht="28.5" hidden="1">
      <c r="W83" s="20" t="s">
        <v>23</v>
      </c>
    </row>
    <row r="84" spans="23:23" ht="28.5" hidden="1">
      <c r="W84" s="21" t="s">
        <v>15</v>
      </c>
    </row>
    <row r="85" spans="23:23" ht="28.5" hidden="1">
      <c r="W85" s="22" t="s">
        <v>24</v>
      </c>
    </row>
    <row r="86" spans="23:23" ht="28.5" hidden="1">
      <c r="W86" s="22" t="s">
        <v>25</v>
      </c>
    </row>
    <row r="87" spans="23:23" ht="28.5" hidden="1">
      <c r="W87" s="22" t="s">
        <v>26</v>
      </c>
    </row>
    <row r="88" spans="23:23" ht="28.5" hidden="1">
      <c r="W88" s="22" t="s">
        <v>27</v>
      </c>
    </row>
    <row r="89" spans="23:23" ht="28.5" hidden="1">
      <c r="W89" s="22" t="s">
        <v>28</v>
      </c>
    </row>
    <row r="90" spans="23:23" ht="28.5" hidden="1">
      <c r="W90" s="20" t="s">
        <v>29</v>
      </c>
    </row>
    <row r="91" spans="23:23" ht="28.5" hidden="1">
      <c r="W91" s="22" t="s">
        <v>30</v>
      </c>
    </row>
    <row r="92" spans="23:23" ht="28.5" hidden="1">
      <c r="W92" s="19" t="s">
        <v>31</v>
      </c>
    </row>
    <row r="93" spans="23:23" ht="28.5" hidden="1">
      <c r="W93" s="20" t="s">
        <v>32</v>
      </c>
    </row>
    <row r="94" spans="23:23" ht="28.5" hidden="1">
      <c r="W94" s="19" t="s">
        <v>33</v>
      </c>
    </row>
    <row r="95" spans="23:23" ht="28.5" hidden="1">
      <c r="W95" s="19" t="s">
        <v>34</v>
      </c>
    </row>
    <row r="96" spans="23:23" ht="28.5" hidden="1">
      <c r="W96" s="20" t="s">
        <v>16</v>
      </c>
    </row>
    <row r="97" spans="23:23" ht="28.5" hidden="1">
      <c r="W97" s="20" t="s">
        <v>17</v>
      </c>
    </row>
    <row r="98" spans="23:23" hidden="1"/>
    <row r="99" spans="23:23" hidden="1"/>
    <row r="100" spans="23:23" hidden="1"/>
    <row r="101" spans="23:23" hidden="1"/>
    <row r="102" spans="23:23" hidden="1"/>
    <row r="103" spans="23:23" hidden="1"/>
    <row r="104" spans="23:23" hidden="1"/>
    <row r="105" spans="23:23" hidden="1"/>
    <row r="106" spans="23:23" hidden="1"/>
    <row r="107" spans="23:23" hidden="1"/>
    <row r="108" spans="23:23" hidden="1"/>
    <row r="109" spans="23:23" hidden="1"/>
    <row r="110" spans="23:23" hidden="1"/>
    <row r="111" spans="23:23" hidden="1"/>
    <row r="112" spans="23:23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spans="23:23" hidden="1">
      <c r="W145" s="1" t="s">
        <v>1</v>
      </c>
    </row>
    <row r="146" spans="23:23" hidden="1">
      <c r="W146" s="1" t="s">
        <v>4</v>
      </c>
    </row>
    <row r="147" spans="23:23" hidden="1"/>
    <row r="148" spans="23:23" hidden="1"/>
    <row r="149" spans="23:23" hidden="1"/>
    <row r="150" spans="23:23" hidden="1"/>
    <row r="151" spans="23:23" hidden="1"/>
    <row r="152" spans="23:23" hidden="1"/>
    <row r="153" spans="23:23" hidden="1"/>
    <row r="154" spans="23:23" hidden="1"/>
    <row r="155" spans="23:23" hidden="1"/>
    <row r="156" spans="23:23" hidden="1"/>
    <row r="157" spans="23:23" hidden="1"/>
    <row r="158" spans="23:23" hidden="1"/>
    <row r="159" spans="23:23" hidden="1"/>
    <row r="160" spans="23:23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</sheetData>
  <sheetProtection password="DFA1" sheet="1" objects="1" scenarios="1" formatRows="0" insertRows="0" deleteRows="0"/>
  <dataConsolidate/>
  <mergeCells count="75">
    <mergeCell ref="C23:K23"/>
    <mergeCell ref="C25:K25"/>
    <mergeCell ref="C19:K19"/>
    <mergeCell ref="C27:K27"/>
    <mergeCell ref="K12:K13"/>
    <mergeCell ref="E12:F13"/>
    <mergeCell ref="C13:D13"/>
    <mergeCell ref="C17:G18"/>
    <mergeCell ref="H17:I17"/>
    <mergeCell ref="J17:K18"/>
    <mergeCell ref="H18:I18"/>
    <mergeCell ref="C21:K21"/>
    <mergeCell ref="C20:K20"/>
    <mergeCell ref="C22:K22"/>
    <mergeCell ref="C26:K26"/>
    <mergeCell ref="C24:K24"/>
    <mergeCell ref="C30:K30"/>
    <mergeCell ref="C32:K32"/>
    <mergeCell ref="C31:K31"/>
    <mergeCell ref="C37:K37"/>
    <mergeCell ref="C38:K38"/>
    <mergeCell ref="C35:K35"/>
    <mergeCell ref="G51:K51"/>
    <mergeCell ref="C52:E52"/>
    <mergeCell ref="G52:K52"/>
    <mergeCell ref="C40:K40"/>
    <mergeCell ref="C41:K41"/>
    <mergeCell ref="C42:K42"/>
    <mergeCell ref="C45:K45"/>
    <mergeCell ref="C62:K62"/>
    <mergeCell ref="I59:K60"/>
    <mergeCell ref="G54:K54"/>
    <mergeCell ref="E60:G60"/>
    <mergeCell ref="C53:E53"/>
    <mergeCell ref="G53:K53"/>
    <mergeCell ref="C55:K55"/>
    <mergeCell ref="C56:K57"/>
    <mergeCell ref="C39:K39"/>
    <mergeCell ref="C50:K50"/>
    <mergeCell ref="C51:E51"/>
    <mergeCell ref="K4:K8"/>
    <mergeCell ref="C9:K9"/>
    <mergeCell ref="C43:K43"/>
    <mergeCell ref="C44:K44"/>
    <mergeCell ref="C46:K46"/>
    <mergeCell ref="C47:K47"/>
    <mergeCell ref="C48:K48"/>
    <mergeCell ref="C49:K49"/>
    <mergeCell ref="C36:K36"/>
    <mergeCell ref="C4:J4"/>
    <mergeCell ref="C34:K34"/>
    <mergeCell ref="C29:K29"/>
    <mergeCell ref="C33:K33"/>
    <mergeCell ref="C15:D15"/>
    <mergeCell ref="C7:J7"/>
    <mergeCell ref="C8:J8"/>
    <mergeCell ref="E10:F10"/>
    <mergeCell ref="G10:H10"/>
    <mergeCell ref="G14:H14"/>
    <mergeCell ref="G15:H15"/>
    <mergeCell ref="I10:J10"/>
    <mergeCell ref="I14:J14"/>
    <mergeCell ref="I15:J15"/>
    <mergeCell ref="E11:F11"/>
    <mergeCell ref="G11:H11"/>
    <mergeCell ref="I11:J11"/>
    <mergeCell ref="E14:F14"/>
    <mergeCell ref="E15:F15"/>
    <mergeCell ref="C14:D14"/>
    <mergeCell ref="I12:J13"/>
    <mergeCell ref="G12:H13"/>
    <mergeCell ref="C5:J5"/>
    <mergeCell ref="C10:D10"/>
    <mergeCell ref="C11:D11"/>
    <mergeCell ref="C12:D12"/>
  </mergeCells>
  <dataValidations xWindow="270" yWindow="383" count="26">
    <dataValidation allowBlank="1" showInputMessage="1" showErrorMessage="1" prompt="Enter NICMAR mail id" sqref="G51"/>
    <dataValidation allowBlank="1" showInputMessage="1" showErrorMessage="1" prompt="Enter Primary and Secondary Contact Number" sqref="G52"/>
    <dataValidation allowBlank="1" showInputMessage="1" showErrorMessage="1" prompt="Enter permanent Residential Address&#10;" sqref="G53:G54"/>
    <dataValidation allowBlank="1" showInputMessage="1" showErrorMessage="1" prompt="Mention all the languages you know to speak" sqref="C44:C45"/>
    <dataValidation allowBlank="1" showInputMessage="1" showErrorMessage="1" prompt="Mention software names you know" sqref="C35:C38"/>
    <dataValidation allowBlank="1" showInputMessage="1" showErrorMessage="1" prompt="IN BRIEF &#10;&#10;Mention all the personal achievements. &#10;Eg. Defence Certificates, Cultural, Sports etc." sqref="C40:C42"/>
    <dataValidation allowBlank="1" showInputMessage="1" showErrorMessage="1" prompt="Mention Thesis, projects, trainings, internship visits during UG, seminars attended" sqref="C30:C33 D30:K31"/>
    <dataValidation allowBlank="1" showInputMessage="1" showErrorMessage="1" prompt="Don't edit this cell. This will be automatically updated." sqref="J28 J16"/>
    <dataValidation allowBlank="1" showInputMessage="1" showErrorMessage="1" prompt="Mention roles and resposibilities" sqref="C19:C27"/>
    <dataValidation allowBlank="1" showInputMessage="1" showErrorMessage="1" prompt="Enter Duration in weeks" sqref="H18:I18"/>
    <dataValidation allowBlank="1" showInputMessage="1" showErrorMessage="1" promptTitle="Organisation Name" prompt="Enter Complete name of the organisation " sqref="C17:D17"/>
    <dataValidation allowBlank="1" showInputMessage="1" showErrorMessage="1" promptTitle="Duration" prompt="Enter in MMM-YYYY format&#10;For e.g., Apr-2015 to Jun-2015" sqref="H17"/>
    <dataValidation allowBlank="1" showInputMessage="1" showErrorMessage="1" prompt="Enter Designation&#10;" sqref="J17:K18"/>
    <dataValidation allowBlank="1" showInputMessage="1" showErrorMessage="1" errorTitle="Invalid Marks" error="Enter a Valid Percentage" prompt="Enter percentage corrected to two decimals" sqref="K14:K15"/>
    <dataValidation allowBlank="1" showInputMessage="1" showErrorMessage="1" errorTitle="Invalid Marks" error="Enter a Valid Percentage" prompt="Enter Marks in % / CGPA (as per university norms)&#10;" sqref="K12"/>
    <dataValidation type="list" allowBlank="1" showInputMessage="1" showErrorMessage="1" prompt="Select UG Stream" sqref="C13">
      <formula1>$U$13:$U$27</formula1>
    </dataValidation>
    <dataValidation type="list" allowBlank="1" showInputMessage="1" showErrorMessage="1" prompt="Select the UG Title" sqref="C12:D12">
      <formula1>$U$7:$U$10</formula1>
    </dataValidation>
    <dataValidation allowBlank="1" showInputMessage="1" showErrorMessage="1" errorTitle="Invalid Marks" error="Enter a Valid Percentage" prompt="Enter NICMAR CPI&#10;Eg. 8.91 CPI" sqref="K11"/>
    <dataValidation type="list" allowBlank="1" showInputMessage="1" showErrorMessage="1" prompt="Choose the course" sqref="C11:D11">
      <formula1>$U$11:$U$12</formula1>
    </dataValidation>
    <dataValidation type="list" allowBlank="1" showInputMessage="1" showErrorMessage="1" promptTitle="COURSE" prompt="Select Your Course" sqref="C5">
      <formula1>$W$69:$W$72</formula1>
    </dataValidation>
    <dataValidation allowBlank="1" showInputMessage="1" showErrorMessage="1" promptTitle="Name" prompt="Enter name in BLOCK letters&#10;" sqref="C4:D4"/>
    <dataValidation type="list" allowBlank="1" showInputMessage="1" showErrorMessage="1" sqref="D6">
      <formula1>$W$145:$W$146</formula1>
    </dataValidation>
    <dataValidation type="whole" allowBlank="1" showInputMessage="1" showErrorMessage="1" error="Enter Age" prompt="Enter your Age" sqref="F6">
      <formula1>20</formula1>
      <formula2>30</formula2>
    </dataValidation>
    <dataValidation type="date" showInputMessage="1" showErrorMessage="1" prompt="Enter DOB in DD-MMM-YYYY format&#10;Eg:19-Dec-1988&#10;" sqref="H6">
      <formula1>28491</formula1>
      <formula2>34700</formula2>
    </dataValidation>
    <dataValidation type="textLength" showInputMessage="1" showErrorMessage="1" error="Restrict to a maximum of three lines" promptTitle="Career Objective" prompt="Restrict to a maximum of three lines" sqref="C8:J8">
      <formula1>1</formula1>
      <formula2>300</formula2>
    </dataValidation>
    <dataValidation type="whole" showInputMessage="1" showErrorMessage="1" sqref="E12:F15">
      <formula1>1980</formula1>
      <formula2>2016</formula2>
    </dataValidation>
  </dataValidations>
  <printOptions horizontalCentered="1"/>
  <pageMargins left="0.23622047244094491" right="0.23622047244094491" top="0.59055118110236227" bottom="0.51181102362204722" header="0.19685039370078741" footer="0.19685039370078741"/>
  <pageSetup paperSize="9" scale="52" firstPageNumber="2" fitToHeight="0" orientation="portrait" useFirstPageNumber="1" horizontalDpi="1200" verticalDpi="1200" r:id="rId1"/>
  <headerFooter>
    <oddHeader xml:space="preserve">&amp;R           &amp;G   &amp;K00+000f   </oddHeader>
    <oddFooter>&amp;C&amp;"Times New Roman,Bold"&amp;20                   &amp;A</oddFooter>
  </headerFooter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"AKASH ANDANI"</vt:lpstr>
      <vt:lpstr>'"AKASH ANDANI"'!Print_Area</vt:lpstr>
    </vt:vector>
  </TitlesOfParts>
  <Company>student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</dc:creator>
  <cp:lastModifiedBy>vaio</cp:lastModifiedBy>
  <cp:lastPrinted>2015-07-31T12:49:45Z</cp:lastPrinted>
  <dcterms:created xsi:type="dcterms:W3CDTF">2014-12-09T09:40:26Z</dcterms:created>
  <dcterms:modified xsi:type="dcterms:W3CDTF">2016-08-13T12:31:45Z</dcterms:modified>
</cp:coreProperties>
</file>