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miknudsen/Desktop/"/>
    </mc:Choice>
  </mc:AlternateContent>
  <xr:revisionPtr revIDLastSave="0" documentId="13_ncr:1_{E9AE87BC-3FC7-9646-89B5-34E090719954}" xr6:coauthVersionLast="47" xr6:coauthVersionMax="47" xr10:uidLastSave="{00000000-0000-0000-0000-000000000000}"/>
  <bookViews>
    <workbookView xWindow="220" yWindow="1220" windowWidth="27640" windowHeight="15960" xr2:uid="{B580CABE-9E2F-074D-8A1A-14081B9FBEBB}"/>
  </bookViews>
  <sheets>
    <sheet name="Ark1" sheetId="1" r:id="rId1"/>
  </sheets>
  <definedNames>
    <definedName name="_xlchart.v2.0" hidden="1">'Ark1'!$Q$3:$Q$6</definedName>
    <definedName name="_xlchart.v2.1" hidden="1">'Ark1'!$R$2</definedName>
    <definedName name="_xlchart.v2.10" hidden="1">'Ark1'!$Q$4</definedName>
    <definedName name="_xlchart.v2.11" hidden="1">'Ark1'!$Q$5</definedName>
    <definedName name="_xlchart.v2.12" hidden="1">'Ark1'!$Q$6</definedName>
    <definedName name="_xlchart.v2.13" hidden="1">'Ark1'!$R$2:$U$2</definedName>
    <definedName name="_xlchart.v2.14" hidden="1">'Ark1'!$R$3:$U$3</definedName>
    <definedName name="_xlchart.v2.15" hidden="1">'Ark1'!$R$4:$U$4</definedName>
    <definedName name="_xlchart.v2.16" hidden="1">'Ark1'!$R$5:$U$5</definedName>
    <definedName name="_xlchart.v2.17" hidden="1">'Ark1'!$R$6:$U$6</definedName>
    <definedName name="_xlchart.v2.2" hidden="1">'Ark1'!$R$3:$R$6</definedName>
    <definedName name="_xlchart.v2.3" hidden="1">'Ark1'!$S$2</definedName>
    <definedName name="_xlchart.v2.4" hidden="1">'Ark1'!$S$3:$S$6</definedName>
    <definedName name="_xlchart.v2.5" hidden="1">'Ark1'!$T$2</definedName>
    <definedName name="_xlchart.v2.6" hidden="1">'Ark1'!$T$3:$T$6</definedName>
    <definedName name="_xlchart.v2.7" hidden="1">'Ark1'!$U$2</definedName>
    <definedName name="_xlchart.v2.8" hidden="1">'Ark1'!$U$3:$U$6</definedName>
    <definedName name="_xlchart.v2.9" hidden="1">'Ark1'!$Q$3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U6" i="1"/>
  <c r="U5" i="1"/>
  <c r="U3" i="1"/>
  <c r="T5" i="1"/>
  <c r="T4" i="1"/>
  <c r="T3" i="1"/>
  <c r="S6" i="1"/>
  <c r="S4" i="1"/>
  <c r="S3" i="1"/>
  <c r="R5" i="1"/>
  <c r="R6" i="1"/>
  <c r="R4" i="1"/>
  <c r="O6" i="1"/>
  <c r="O5" i="1"/>
  <c r="O3" i="1"/>
  <c r="N4" i="1"/>
  <c r="N3" i="1"/>
  <c r="M6" i="1"/>
  <c r="M4" i="1"/>
  <c r="M3" i="1"/>
  <c r="L5" i="1"/>
  <c r="L6" i="1"/>
  <c r="N5" i="1"/>
  <c r="N30" i="1"/>
  <c r="N31" i="1"/>
  <c r="N29" i="1"/>
  <c r="M30" i="1"/>
  <c r="M31" i="1"/>
  <c r="M29" i="1"/>
  <c r="L30" i="1"/>
  <c r="L31" i="1"/>
  <c r="L29" i="1"/>
  <c r="O20" i="1"/>
  <c r="O21" i="1"/>
  <c r="O22" i="1"/>
  <c r="O19" i="1"/>
  <c r="N20" i="1"/>
  <c r="N21" i="1"/>
  <c r="N22" i="1"/>
  <c r="N19" i="1"/>
  <c r="M20" i="1"/>
  <c r="M21" i="1"/>
  <c r="M22" i="1"/>
  <c r="M19" i="1"/>
  <c r="L20" i="1"/>
  <c r="L21" i="1"/>
  <c r="L22" i="1"/>
  <c r="L19" i="1"/>
  <c r="I44" i="1"/>
  <c r="I45" i="1"/>
  <c r="I46" i="1"/>
  <c r="I48" i="1"/>
  <c r="I49" i="1"/>
  <c r="I50" i="1"/>
  <c r="I4" i="1"/>
  <c r="I5" i="1"/>
  <c r="I6" i="1"/>
  <c r="I7" i="1"/>
  <c r="I8" i="1"/>
  <c r="I11" i="1"/>
  <c r="I12" i="1"/>
  <c r="I13" i="1"/>
  <c r="I14" i="1"/>
  <c r="I15" i="1"/>
  <c r="I16" i="1"/>
  <c r="I19" i="1"/>
  <c r="I20" i="1"/>
  <c r="I21" i="1"/>
  <c r="I22" i="1"/>
  <c r="I24" i="1"/>
  <c r="I25" i="1"/>
  <c r="I26" i="1"/>
  <c r="I27" i="1"/>
  <c r="I29" i="1"/>
  <c r="I30" i="1"/>
  <c r="I31" i="1"/>
  <c r="I32" i="1"/>
  <c r="I34" i="1"/>
  <c r="I35" i="1"/>
  <c r="I36" i="1"/>
  <c r="I37" i="1"/>
  <c r="I40" i="1"/>
  <c r="I41" i="1"/>
  <c r="I42" i="1"/>
  <c r="I3" i="1"/>
</calcChain>
</file>

<file path=xl/sharedStrings.xml><?xml version="1.0" encoding="utf-8"?>
<sst xmlns="http://schemas.openxmlformats.org/spreadsheetml/2006/main" count="146" uniqueCount="64">
  <si>
    <t>Real vs. Real</t>
  </si>
  <si>
    <t>Virtual vs. Virtual</t>
  </si>
  <si>
    <t>Male 26</t>
  </si>
  <si>
    <t>Canvas Test</t>
  </si>
  <si>
    <t>Brush Test</t>
  </si>
  <si>
    <t>Female 23</t>
  </si>
  <si>
    <t>Male 23</t>
  </si>
  <si>
    <t xml:space="preserve">Male 24 </t>
  </si>
  <si>
    <t>Male 51</t>
  </si>
  <si>
    <t>Female 52</t>
  </si>
  <si>
    <t>Virtual (V)  vs. Real (R)</t>
  </si>
  <si>
    <t>V Wood / R wood</t>
  </si>
  <si>
    <t>Wood / Glass</t>
  </si>
  <si>
    <t>Wood / Silk</t>
  </si>
  <si>
    <t>Canvas / Silk</t>
  </si>
  <si>
    <t>Silk / Glas</t>
  </si>
  <si>
    <t>Canvas / Glas</t>
  </si>
  <si>
    <t>Wood / Canvas</t>
  </si>
  <si>
    <t>V Wood/ R glass</t>
  </si>
  <si>
    <t>V Wood/ R canvas</t>
  </si>
  <si>
    <t>V Wood/ R silk</t>
  </si>
  <si>
    <t>V Canvas / R wood</t>
  </si>
  <si>
    <t>V Canvas / R glass</t>
  </si>
  <si>
    <t>Vl Canvas / R canvas</t>
  </si>
  <si>
    <t>V Canvas / R silk</t>
  </si>
  <si>
    <t>V Silk / R wood</t>
  </si>
  <si>
    <t xml:space="preserve">V Silk / R glass </t>
  </si>
  <si>
    <t xml:space="preserve">V Silk / R canvas </t>
  </si>
  <si>
    <t>V Silk / R silk</t>
  </si>
  <si>
    <t xml:space="preserve">V Glas / R wood </t>
  </si>
  <si>
    <t>V Glas / R silk</t>
  </si>
  <si>
    <t>V Glas / R canvas</t>
  </si>
  <si>
    <t>V Glas / R glas</t>
  </si>
  <si>
    <t>V thin / R thin</t>
  </si>
  <si>
    <t>V thin / R square</t>
  </si>
  <si>
    <t>V thin / R round</t>
  </si>
  <si>
    <t xml:space="preserve">V square / R thin </t>
  </si>
  <si>
    <t>V square / R square</t>
  </si>
  <si>
    <t>V square / R round</t>
  </si>
  <si>
    <t>V round / R thin</t>
  </si>
  <si>
    <t xml:space="preserve">V round / R square </t>
  </si>
  <si>
    <t>V round / R round</t>
  </si>
  <si>
    <t xml:space="preserve">Average rating: </t>
  </si>
  <si>
    <t>Real/Virtual</t>
  </si>
  <si>
    <t>Wood (V)</t>
  </si>
  <si>
    <t>Canvas  (V)</t>
  </si>
  <si>
    <t>Silk  (V)</t>
  </si>
  <si>
    <t>Glass  (V)</t>
  </si>
  <si>
    <t>Wood (R)</t>
  </si>
  <si>
    <t>Silk (R)</t>
  </si>
  <si>
    <t>Glass (R)</t>
  </si>
  <si>
    <t>Canvas  (R)</t>
  </si>
  <si>
    <t>Thin (V)</t>
  </si>
  <si>
    <t>Square (V)</t>
  </si>
  <si>
    <t>Round (V)</t>
  </si>
  <si>
    <t>Thin (R)</t>
  </si>
  <si>
    <t>Square (R)</t>
  </si>
  <si>
    <t>Round (R)</t>
  </si>
  <si>
    <t>Real/Real</t>
  </si>
  <si>
    <t>Canvas (R)</t>
  </si>
  <si>
    <t>Virtual/Virtual</t>
  </si>
  <si>
    <t>Glass (V)</t>
  </si>
  <si>
    <t>Canvas (V)</t>
  </si>
  <si>
    <t>Silk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</si>
</sst>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Texture test</a:t>
            </a:r>
          </a:p>
          <a:p>
            <a:pPr>
              <a:defRPr/>
            </a:pPr>
            <a:r>
              <a:rPr lang="da-DK"/>
              <a:t>Virtual</a:t>
            </a:r>
            <a:r>
              <a:rPr lang="da-DK" baseline="0"/>
              <a:t> vs. Real </a:t>
            </a:r>
          </a:p>
          <a:p>
            <a:pPr>
              <a:defRPr/>
            </a:pPr>
            <a:r>
              <a:rPr lang="da-DK" baseline="0"/>
              <a:t>Silk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'Ark1'!$B$28</c:f>
              <c:strCache>
                <c:ptCount val="1"/>
                <c:pt idx="0">
                  <c:v>Male 26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'Ark1'!$A$29:$A$32</c:f>
              <c:strCache>
                <c:ptCount val="4"/>
                <c:pt idx="0">
                  <c:v>V Silk / R wood</c:v>
                </c:pt>
                <c:pt idx="1">
                  <c:v>V Silk / R glass </c:v>
                </c:pt>
                <c:pt idx="2">
                  <c:v>V Silk / R canvas </c:v>
                </c:pt>
                <c:pt idx="3">
                  <c:v>V Silk / R silk</c:v>
                </c:pt>
              </c:strCache>
            </c:strRef>
          </c:cat>
          <c:val>
            <c:numRef>
              <c:f>'Ark1'!$B$29:$B$32</c:f>
              <c:numCache>
                <c:formatCode>General</c:formatCode>
                <c:ptCount val="4"/>
                <c:pt idx="0">
                  <c:v>8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D-6C46-87EC-9F6A54E537CD}"/>
            </c:ext>
          </c:extLst>
        </c:ser>
        <c:ser>
          <c:idx val="1"/>
          <c:order val="1"/>
          <c:tx>
            <c:strRef>
              <c:f>'Ark1'!$C$28</c:f>
              <c:strCache>
                <c:ptCount val="1"/>
                <c:pt idx="0">
                  <c:v>Female 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'Ark1'!$A$29:$A$32</c:f>
              <c:strCache>
                <c:ptCount val="4"/>
                <c:pt idx="0">
                  <c:v>V Silk / R wood</c:v>
                </c:pt>
                <c:pt idx="1">
                  <c:v>V Silk / R glass </c:v>
                </c:pt>
                <c:pt idx="2">
                  <c:v>V Silk / R canvas </c:v>
                </c:pt>
                <c:pt idx="3">
                  <c:v>V Silk / R silk</c:v>
                </c:pt>
              </c:strCache>
            </c:strRef>
          </c:cat>
          <c:val>
            <c:numRef>
              <c:f>'Ark1'!$C$29:$C$32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D-6C46-87EC-9F6A54E537CD}"/>
            </c:ext>
          </c:extLst>
        </c:ser>
        <c:ser>
          <c:idx val="2"/>
          <c:order val="2"/>
          <c:tx>
            <c:strRef>
              <c:f>'Ark1'!$D$28</c:f>
              <c:strCache>
                <c:ptCount val="1"/>
                <c:pt idx="0">
                  <c:v>Female 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'Ark1'!$A$29:$A$32</c:f>
              <c:strCache>
                <c:ptCount val="4"/>
                <c:pt idx="0">
                  <c:v>V Silk / R wood</c:v>
                </c:pt>
                <c:pt idx="1">
                  <c:v>V Silk / R glass </c:v>
                </c:pt>
                <c:pt idx="2">
                  <c:v>V Silk / R canvas </c:v>
                </c:pt>
                <c:pt idx="3">
                  <c:v>V Silk / R silk</c:v>
                </c:pt>
              </c:strCache>
            </c:strRef>
          </c:cat>
          <c:val>
            <c:numRef>
              <c:f>'Ark1'!$D$29:$D$32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6D-6C46-87EC-9F6A54E537CD}"/>
            </c:ext>
          </c:extLst>
        </c:ser>
        <c:ser>
          <c:idx val="3"/>
          <c:order val="3"/>
          <c:tx>
            <c:strRef>
              <c:f>'Ark1'!$E$28</c:f>
              <c:strCache>
                <c:ptCount val="1"/>
                <c:pt idx="0">
                  <c:v>Male 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'Ark1'!$A$29:$A$32</c:f>
              <c:strCache>
                <c:ptCount val="4"/>
                <c:pt idx="0">
                  <c:v>V Silk / R wood</c:v>
                </c:pt>
                <c:pt idx="1">
                  <c:v>V Silk / R glass </c:v>
                </c:pt>
                <c:pt idx="2">
                  <c:v>V Silk / R canvas </c:v>
                </c:pt>
                <c:pt idx="3">
                  <c:v>V Silk / R silk</c:v>
                </c:pt>
              </c:strCache>
            </c:strRef>
          </c:cat>
          <c:val>
            <c:numRef>
              <c:f>'Ark1'!$E$29:$E$32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6D-6C46-87EC-9F6A54E537CD}"/>
            </c:ext>
          </c:extLst>
        </c:ser>
        <c:ser>
          <c:idx val="4"/>
          <c:order val="4"/>
          <c:tx>
            <c:strRef>
              <c:f>'Ark1'!$F$28</c:f>
              <c:strCache>
                <c:ptCount val="1"/>
                <c:pt idx="0">
                  <c:v>Male 24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'Ark1'!$A$29:$A$32</c:f>
              <c:strCache>
                <c:ptCount val="4"/>
                <c:pt idx="0">
                  <c:v>V Silk / R wood</c:v>
                </c:pt>
                <c:pt idx="1">
                  <c:v>V Silk / R glass </c:v>
                </c:pt>
                <c:pt idx="2">
                  <c:v>V Silk / R canvas </c:v>
                </c:pt>
                <c:pt idx="3">
                  <c:v>V Silk / R silk</c:v>
                </c:pt>
              </c:strCache>
            </c:strRef>
          </c:cat>
          <c:val>
            <c:numRef>
              <c:f>'Ark1'!$F$29:$F$32</c:f>
              <c:numCache>
                <c:formatCode>General</c:formatCode>
                <c:ptCount val="4"/>
                <c:pt idx="0">
                  <c:v>9</c:v>
                </c:pt>
                <c:pt idx="1">
                  <c:v>6</c:v>
                </c:pt>
                <c:pt idx="2">
                  <c:v>9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6D-6C46-87EC-9F6A54E537CD}"/>
            </c:ext>
          </c:extLst>
        </c:ser>
        <c:ser>
          <c:idx val="5"/>
          <c:order val="5"/>
          <c:tx>
            <c:strRef>
              <c:f>'Ark1'!$G$28</c:f>
              <c:strCache>
                <c:ptCount val="1"/>
                <c:pt idx="0">
                  <c:v>Male 51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'Ark1'!$A$29:$A$32</c:f>
              <c:strCache>
                <c:ptCount val="4"/>
                <c:pt idx="0">
                  <c:v>V Silk / R wood</c:v>
                </c:pt>
                <c:pt idx="1">
                  <c:v>V Silk / R glass </c:v>
                </c:pt>
                <c:pt idx="2">
                  <c:v>V Silk / R canvas </c:v>
                </c:pt>
                <c:pt idx="3">
                  <c:v>V Silk / R silk</c:v>
                </c:pt>
              </c:strCache>
            </c:strRef>
          </c:cat>
          <c:val>
            <c:numRef>
              <c:f>'Ark1'!$G$29:$G$32</c:f>
              <c:numCache>
                <c:formatCode>General</c:formatCode>
                <c:ptCount val="4"/>
                <c:pt idx="0">
                  <c:v>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6D-6C46-87EC-9F6A54E537CD}"/>
            </c:ext>
          </c:extLst>
        </c:ser>
        <c:ser>
          <c:idx val="6"/>
          <c:order val="6"/>
          <c:tx>
            <c:strRef>
              <c:f>'Ark1'!$H$28</c:f>
              <c:strCache>
                <c:ptCount val="1"/>
                <c:pt idx="0">
                  <c:v>Female 52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'Ark1'!$A$29:$A$32</c:f>
              <c:strCache>
                <c:ptCount val="4"/>
                <c:pt idx="0">
                  <c:v>V Silk / R wood</c:v>
                </c:pt>
                <c:pt idx="1">
                  <c:v>V Silk / R glass </c:v>
                </c:pt>
                <c:pt idx="2">
                  <c:v>V Silk / R canvas </c:v>
                </c:pt>
                <c:pt idx="3">
                  <c:v>V Silk / R silk</c:v>
                </c:pt>
              </c:strCache>
            </c:strRef>
          </c:cat>
          <c:val>
            <c:numRef>
              <c:f>'Ark1'!$H$29:$H$32</c:f>
              <c:numCache>
                <c:formatCode>General</c:formatCode>
                <c:ptCount val="4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6D-6C46-87EC-9F6A54E53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6723471"/>
        <c:axId val="1556725119"/>
      </c:barChart>
      <c:catAx>
        <c:axId val="155672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556725119"/>
        <c:crosses val="autoZero"/>
        <c:auto val="1"/>
        <c:lblAlgn val="ctr"/>
        <c:lblOffset val="100"/>
        <c:noMultiLvlLbl val="0"/>
      </c:catAx>
      <c:valAx>
        <c:axId val="1556725119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55672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Texture test</a:t>
            </a:r>
          </a:p>
          <a:p>
            <a:pPr>
              <a:defRPr/>
            </a:pPr>
            <a:r>
              <a:rPr lang="da-DK"/>
              <a:t>Virtual vs. Real</a:t>
            </a:r>
          </a:p>
          <a:p>
            <a:pPr>
              <a:defRPr/>
            </a:pPr>
            <a:r>
              <a:rPr lang="da-DK"/>
              <a:t>Glas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'Ark1'!$B$33</c:f>
              <c:strCache>
                <c:ptCount val="1"/>
                <c:pt idx="0">
                  <c:v>Male 26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'Ark1'!$A$34:$A$37</c:f>
              <c:strCache>
                <c:ptCount val="4"/>
                <c:pt idx="0">
                  <c:v>V Glas / R wood </c:v>
                </c:pt>
                <c:pt idx="1">
                  <c:v>V Glas / R glas</c:v>
                </c:pt>
                <c:pt idx="2">
                  <c:v>V Glas / R canvas</c:v>
                </c:pt>
                <c:pt idx="3">
                  <c:v>V Glas / R silk</c:v>
                </c:pt>
              </c:strCache>
            </c:strRef>
          </c:cat>
          <c:val>
            <c:numRef>
              <c:f>'Ark1'!$B$34:$B$37</c:f>
              <c:numCache>
                <c:formatCode>General</c:formatCode>
                <c:ptCount val="4"/>
                <c:pt idx="0">
                  <c:v>8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0-4844-9AC9-B7F5A44FF052}"/>
            </c:ext>
          </c:extLst>
        </c:ser>
        <c:ser>
          <c:idx val="1"/>
          <c:order val="1"/>
          <c:tx>
            <c:strRef>
              <c:f>'Ark1'!$C$33</c:f>
              <c:strCache>
                <c:ptCount val="1"/>
                <c:pt idx="0">
                  <c:v>Female 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'Ark1'!$A$34:$A$37</c:f>
              <c:strCache>
                <c:ptCount val="4"/>
                <c:pt idx="0">
                  <c:v>V Glas / R wood </c:v>
                </c:pt>
                <c:pt idx="1">
                  <c:v>V Glas / R glas</c:v>
                </c:pt>
                <c:pt idx="2">
                  <c:v>V Glas / R canvas</c:v>
                </c:pt>
                <c:pt idx="3">
                  <c:v>V Glas / R silk</c:v>
                </c:pt>
              </c:strCache>
            </c:strRef>
          </c:cat>
          <c:val>
            <c:numRef>
              <c:f>'Ark1'!$C$34:$C$37</c:f>
              <c:numCache>
                <c:formatCode>General</c:formatCode>
                <c:ptCount val="4"/>
                <c:pt idx="0">
                  <c:v>7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10-4844-9AC9-B7F5A44FF052}"/>
            </c:ext>
          </c:extLst>
        </c:ser>
        <c:ser>
          <c:idx val="2"/>
          <c:order val="2"/>
          <c:tx>
            <c:strRef>
              <c:f>'Ark1'!$D$33</c:f>
              <c:strCache>
                <c:ptCount val="1"/>
                <c:pt idx="0">
                  <c:v>Female 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'Ark1'!$A$34:$A$37</c:f>
              <c:strCache>
                <c:ptCount val="4"/>
                <c:pt idx="0">
                  <c:v>V Glas / R wood </c:v>
                </c:pt>
                <c:pt idx="1">
                  <c:v>V Glas / R glas</c:v>
                </c:pt>
                <c:pt idx="2">
                  <c:v>V Glas / R canvas</c:v>
                </c:pt>
                <c:pt idx="3">
                  <c:v>V Glas / R silk</c:v>
                </c:pt>
              </c:strCache>
            </c:strRef>
          </c:cat>
          <c:val>
            <c:numRef>
              <c:f>'Ark1'!$D$34:$D$37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10-4844-9AC9-B7F5A44FF052}"/>
            </c:ext>
          </c:extLst>
        </c:ser>
        <c:ser>
          <c:idx val="3"/>
          <c:order val="3"/>
          <c:tx>
            <c:strRef>
              <c:f>'Ark1'!$E$33</c:f>
              <c:strCache>
                <c:ptCount val="1"/>
                <c:pt idx="0">
                  <c:v>Male 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'Ark1'!$A$34:$A$37</c:f>
              <c:strCache>
                <c:ptCount val="4"/>
                <c:pt idx="0">
                  <c:v>V Glas / R wood </c:v>
                </c:pt>
                <c:pt idx="1">
                  <c:v>V Glas / R glas</c:v>
                </c:pt>
                <c:pt idx="2">
                  <c:v>V Glas / R canvas</c:v>
                </c:pt>
                <c:pt idx="3">
                  <c:v>V Glas / R silk</c:v>
                </c:pt>
              </c:strCache>
            </c:strRef>
          </c:cat>
          <c:val>
            <c:numRef>
              <c:f>'Ark1'!$E$34:$E$37</c:f>
              <c:numCache>
                <c:formatCode>General</c:formatCode>
                <c:ptCount val="4"/>
                <c:pt idx="0">
                  <c:v>10</c:v>
                </c:pt>
                <c:pt idx="1">
                  <c:v>1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10-4844-9AC9-B7F5A44FF052}"/>
            </c:ext>
          </c:extLst>
        </c:ser>
        <c:ser>
          <c:idx val="4"/>
          <c:order val="4"/>
          <c:tx>
            <c:strRef>
              <c:f>'Ark1'!$F$33</c:f>
              <c:strCache>
                <c:ptCount val="1"/>
                <c:pt idx="0">
                  <c:v>Male 24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'Ark1'!$A$34:$A$37</c:f>
              <c:strCache>
                <c:ptCount val="4"/>
                <c:pt idx="0">
                  <c:v>V Glas / R wood </c:v>
                </c:pt>
                <c:pt idx="1">
                  <c:v>V Glas / R glas</c:v>
                </c:pt>
                <c:pt idx="2">
                  <c:v>V Glas / R canvas</c:v>
                </c:pt>
                <c:pt idx="3">
                  <c:v>V Glas / R silk</c:v>
                </c:pt>
              </c:strCache>
            </c:strRef>
          </c:cat>
          <c:val>
            <c:numRef>
              <c:f>'Ark1'!$F$34:$F$37</c:f>
              <c:numCache>
                <c:formatCode>General</c:formatCode>
                <c:ptCount val="4"/>
                <c:pt idx="0">
                  <c:v>9</c:v>
                </c:pt>
                <c:pt idx="1">
                  <c:v>2</c:v>
                </c:pt>
                <c:pt idx="2">
                  <c:v>8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10-4844-9AC9-B7F5A44FF052}"/>
            </c:ext>
          </c:extLst>
        </c:ser>
        <c:ser>
          <c:idx val="5"/>
          <c:order val="5"/>
          <c:tx>
            <c:strRef>
              <c:f>'Ark1'!$G$33</c:f>
              <c:strCache>
                <c:ptCount val="1"/>
                <c:pt idx="0">
                  <c:v>Male 51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'Ark1'!$A$34:$A$37</c:f>
              <c:strCache>
                <c:ptCount val="4"/>
                <c:pt idx="0">
                  <c:v>V Glas / R wood </c:v>
                </c:pt>
                <c:pt idx="1">
                  <c:v>V Glas / R glas</c:v>
                </c:pt>
                <c:pt idx="2">
                  <c:v>V Glas / R canvas</c:v>
                </c:pt>
                <c:pt idx="3">
                  <c:v>V Glas / R silk</c:v>
                </c:pt>
              </c:strCache>
            </c:strRef>
          </c:cat>
          <c:val>
            <c:numRef>
              <c:f>'Ark1'!$G$34:$G$37</c:f>
              <c:numCache>
                <c:formatCode>General</c:formatCode>
                <c:ptCount val="4"/>
                <c:pt idx="0">
                  <c:v>9</c:v>
                </c:pt>
                <c:pt idx="1">
                  <c:v>0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10-4844-9AC9-B7F5A44FF052}"/>
            </c:ext>
          </c:extLst>
        </c:ser>
        <c:ser>
          <c:idx val="6"/>
          <c:order val="6"/>
          <c:tx>
            <c:strRef>
              <c:f>'Ark1'!$H$33</c:f>
              <c:strCache>
                <c:ptCount val="1"/>
                <c:pt idx="0">
                  <c:v>Female 52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'Ark1'!$A$34:$A$37</c:f>
              <c:strCache>
                <c:ptCount val="4"/>
                <c:pt idx="0">
                  <c:v>V Glas / R wood </c:v>
                </c:pt>
                <c:pt idx="1">
                  <c:v>V Glas / R glas</c:v>
                </c:pt>
                <c:pt idx="2">
                  <c:v>V Glas / R canvas</c:v>
                </c:pt>
                <c:pt idx="3">
                  <c:v>V Glas / R silk</c:v>
                </c:pt>
              </c:strCache>
            </c:strRef>
          </c:cat>
          <c:val>
            <c:numRef>
              <c:f>'Ark1'!$H$34:$H$37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10-4844-9AC9-B7F5A44FF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419247"/>
        <c:axId val="1751420895"/>
      </c:barChart>
      <c:catAx>
        <c:axId val="175141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751420895"/>
        <c:crosses val="autoZero"/>
        <c:auto val="1"/>
        <c:lblAlgn val="ctr"/>
        <c:lblOffset val="100"/>
        <c:noMultiLvlLbl val="0"/>
      </c:catAx>
      <c:valAx>
        <c:axId val="1751420895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75141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Brush test</a:t>
            </a:r>
          </a:p>
          <a:p>
            <a:pPr>
              <a:defRPr/>
            </a:pPr>
            <a:r>
              <a:rPr lang="da-DK"/>
              <a:t>Virtual</a:t>
            </a:r>
            <a:r>
              <a:rPr lang="da-DK" baseline="0"/>
              <a:t> vs. Real</a:t>
            </a:r>
          </a:p>
          <a:p>
            <a:pPr>
              <a:defRPr/>
            </a:pPr>
            <a:r>
              <a:rPr lang="da-DK" baseline="0"/>
              <a:t>Thin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'Ark1'!$B$43</c:f>
              <c:strCache>
                <c:ptCount val="1"/>
                <c:pt idx="0">
                  <c:v>Male 26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'Ark1'!$A$44:$A$46</c:f>
              <c:strCache>
                <c:ptCount val="3"/>
                <c:pt idx="0">
                  <c:v>V square / R thin </c:v>
                </c:pt>
                <c:pt idx="1">
                  <c:v>V square / R square</c:v>
                </c:pt>
                <c:pt idx="2">
                  <c:v>V square / R round</c:v>
                </c:pt>
              </c:strCache>
            </c:strRef>
          </c:cat>
          <c:val>
            <c:numRef>
              <c:f>'Ark1'!$B$44:$B$46</c:f>
              <c:numCache>
                <c:formatCode>General</c:formatCode>
                <c:ptCount val="3"/>
                <c:pt idx="0">
                  <c:v>8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13-D741-83F7-1031E4C30B98}"/>
            </c:ext>
          </c:extLst>
        </c:ser>
        <c:ser>
          <c:idx val="1"/>
          <c:order val="1"/>
          <c:tx>
            <c:strRef>
              <c:f>'Ark1'!$C$43</c:f>
              <c:strCache>
                <c:ptCount val="1"/>
                <c:pt idx="0">
                  <c:v>Female 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'Ark1'!$A$44:$A$46</c:f>
              <c:strCache>
                <c:ptCount val="3"/>
                <c:pt idx="0">
                  <c:v>V square / R thin </c:v>
                </c:pt>
                <c:pt idx="1">
                  <c:v>V square / R square</c:v>
                </c:pt>
                <c:pt idx="2">
                  <c:v>V square / R round</c:v>
                </c:pt>
              </c:strCache>
            </c:strRef>
          </c:cat>
          <c:val>
            <c:numRef>
              <c:f>'Ark1'!$C$44:$C$46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13-D741-83F7-1031E4C30B98}"/>
            </c:ext>
          </c:extLst>
        </c:ser>
        <c:ser>
          <c:idx val="2"/>
          <c:order val="2"/>
          <c:tx>
            <c:strRef>
              <c:f>'Ark1'!$D$43</c:f>
              <c:strCache>
                <c:ptCount val="1"/>
                <c:pt idx="0">
                  <c:v>Female 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'Ark1'!$A$44:$A$46</c:f>
              <c:strCache>
                <c:ptCount val="3"/>
                <c:pt idx="0">
                  <c:v>V square / R thin </c:v>
                </c:pt>
                <c:pt idx="1">
                  <c:v>V square / R square</c:v>
                </c:pt>
                <c:pt idx="2">
                  <c:v>V square / R round</c:v>
                </c:pt>
              </c:strCache>
            </c:strRef>
          </c:cat>
          <c:val>
            <c:numRef>
              <c:f>'Ark1'!$D$44:$D$46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13-D741-83F7-1031E4C30B98}"/>
            </c:ext>
          </c:extLst>
        </c:ser>
        <c:ser>
          <c:idx val="3"/>
          <c:order val="3"/>
          <c:tx>
            <c:strRef>
              <c:f>'Ark1'!$E$43</c:f>
              <c:strCache>
                <c:ptCount val="1"/>
                <c:pt idx="0">
                  <c:v>Male 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'Ark1'!$A$44:$A$46</c:f>
              <c:strCache>
                <c:ptCount val="3"/>
                <c:pt idx="0">
                  <c:v>V square / R thin </c:v>
                </c:pt>
                <c:pt idx="1">
                  <c:v>V square / R square</c:v>
                </c:pt>
                <c:pt idx="2">
                  <c:v>V square / R round</c:v>
                </c:pt>
              </c:strCache>
            </c:strRef>
          </c:cat>
          <c:val>
            <c:numRef>
              <c:f>'Ark1'!$E$44:$E$46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13-D741-83F7-1031E4C30B98}"/>
            </c:ext>
          </c:extLst>
        </c:ser>
        <c:ser>
          <c:idx val="4"/>
          <c:order val="4"/>
          <c:tx>
            <c:strRef>
              <c:f>'Ark1'!$F$43</c:f>
              <c:strCache>
                <c:ptCount val="1"/>
                <c:pt idx="0">
                  <c:v>Male 24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'Ark1'!$A$44:$A$46</c:f>
              <c:strCache>
                <c:ptCount val="3"/>
                <c:pt idx="0">
                  <c:v>V square / R thin </c:v>
                </c:pt>
                <c:pt idx="1">
                  <c:v>V square / R square</c:v>
                </c:pt>
                <c:pt idx="2">
                  <c:v>V square / R round</c:v>
                </c:pt>
              </c:strCache>
            </c:strRef>
          </c:cat>
          <c:val>
            <c:numRef>
              <c:f>'Ark1'!$F$44:$F$46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13-D741-83F7-1031E4C30B98}"/>
            </c:ext>
          </c:extLst>
        </c:ser>
        <c:ser>
          <c:idx val="5"/>
          <c:order val="5"/>
          <c:tx>
            <c:strRef>
              <c:f>'Ark1'!$G$43</c:f>
              <c:strCache>
                <c:ptCount val="1"/>
                <c:pt idx="0">
                  <c:v>Male 51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'Ark1'!$A$44:$A$46</c:f>
              <c:strCache>
                <c:ptCount val="3"/>
                <c:pt idx="0">
                  <c:v>V square / R thin </c:v>
                </c:pt>
                <c:pt idx="1">
                  <c:v>V square / R square</c:v>
                </c:pt>
                <c:pt idx="2">
                  <c:v>V square / R round</c:v>
                </c:pt>
              </c:strCache>
            </c:strRef>
          </c:cat>
          <c:val>
            <c:numRef>
              <c:f>'Ark1'!$G$44:$G$46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13-D741-83F7-1031E4C30B98}"/>
            </c:ext>
          </c:extLst>
        </c:ser>
        <c:ser>
          <c:idx val="6"/>
          <c:order val="6"/>
          <c:tx>
            <c:strRef>
              <c:f>'Ark1'!$H$43</c:f>
              <c:strCache>
                <c:ptCount val="1"/>
                <c:pt idx="0">
                  <c:v>Female 52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'Ark1'!$A$44:$A$46</c:f>
              <c:strCache>
                <c:ptCount val="3"/>
                <c:pt idx="0">
                  <c:v>V square / R thin </c:v>
                </c:pt>
                <c:pt idx="1">
                  <c:v>V square / R square</c:v>
                </c:pt>
                <c:pt idx="2">
                  <c:v>V square / R round</c:v>
                </c:pt>
              </c:strCache>
            </c:strRef>
          </c:cat>
          <c:val>
            <c:numRef>
              <c:f>'Ark1'!$H$44:$H$46</c:f>
              <c:numCache>
                <c:formatCode>General</c:formatCode>
                <c:ptCount val="3"/>
                <c:pt idx="0">
                  <c:v>7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13-D741-83F7-1031E4C30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6918015"/>
        <c:axId val="1787232543"/>
      </c:barChart>
      <c:catAx>
        <c:axId val="178691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787232543"/>
        <c:crosses val="autoZero"/>
        <c:auto val="1"/>
        <c:lblAlgn val="ctr"/>
        <c:lblOffset val="100"/>
        <c:noMultiLvlLbl val="0"/>
      </c:catAx>
      <c:valAx>
        <c:axId val="178723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78691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Brush</a:t>
            </a:r>
            <a:r>
              <a:rPr lang="da-DK" baseline="0"/>
              <a:t> test</a:t>
            </a:r>
          </a:p>
          <a:p>
            <a:pPr>
              <a:defRPr/>
            </a:pPr>
            <a:r>
              <a:rPr lang="da-DK" baseline="0"/>
              <a:t>Virtual vs. Real</a:t>
            </a:r>
          </a:p>
          <a:p>
            <a:pPr>
              <a:defRPr/>
            </a:pPr>
            <a:r>
              <a:rPr lang="da-DK" baseline="0"/>
              <a:t>Square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'Ark1'!$B$43</c:f>
              <c:strCache>
                <c:ptCount val="1"/>
                <c:pt idx="0">
                  <c:v>Male 26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'Ark1'!$A$44:$A$46</c:f>
              <c:strCache>
                <c:ptCount val="3"/>
                <c:pt idx="0">
                  <c:v>V square / R thin </c:v>
                </c:pt>
                <c:pt idx="1">
                  <c:v>V square / R square</c:v>
                </c:pt>
                <c:pt idx="2">
                  <c:v>V square / R round</c:v>
                </c:pt>
              </c:strCache>
            </c:strRef>
          </c:cat>
          <c:val>
            <c:numRef>
              <c:f>'Ark1'!$B$44:$B$46</c:f>
              <c:numCache>
                <c:formatCode>General</c:formatCode>
                <c:ptCount val="3"/>
                <c:pt idx="0">
                  <c:v>8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7-4C4F-9AFA-ED64ADFD4448}"/>
            </c:ext>
          </c:extLst>
        </c:ser>
        <c:ser>
          <c:idx val="1"/>
          <c:order val="1"/>
          <c:tx>
            <c:strRef>
              <c:f>'Ark1'!$C$43</c:f>
              <c:strCache>
                <c:ptCount val="1"/>
                <c:pt idx="0">
                  <c:v>Female 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'Ark1'!$A$44:$A$46</c:f>
              <c:strCache>
                <c:ptCount val="3"/>
                <c:pt idx="0">
                  <c:v>V square / R thin </c:v>
                </c:pt>
                <c:pt idx="1">
                  <c:v>V square / R square</c:v>
                </c:pt>
                <c:pt idx="2">
                  <c:v>V square / R round</c:v>
                </c:pt>
              </c:strCache>
            </c:strRef>
          </c:cat>
          <c:val>
            <c:numRef>
              <c:f>'Ark1'!$C$44:$C$46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7-4C4F-9AFA-ED64ADFD4448}"/>
            </c:ext>
          </c:extLst>
        </c:ser>
        <c:ser>
          <c:idx val="2"/>
          <c:order val="2"/>
          <c:tx>
            <c:strRef>
              <c:f>'Ark1'!$D$43</c:f>
              <c:strCache>
                <c:ptCount val="1"/>
                <c:pt idx="0">
                  <c:v>Female 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'Ark1'!$A$44:$A$46</c:f>
              <c:strCache>
                <c:ptCount val="3"/>
                <c:pt idx="0">
                  <c:v>V square / R thin </c:v>
                </c:pt>
                <c:pt idx="1">
                  <c:v>V square / R square</c:v>
                </c:pt>
                <c:pt idx="2">
                  <c:v>V square / R round</c:v>
                </c:pt>
              </c:strCache>
            </c:strRef>
          </c:cat>
          <c:val>
            <c:numRef>
              <c:f>'Ark1'!$D$44:$D$46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47-4C4F-9AFA-ED64ADFD4448}"/>
            </c:ext>
          </c:extLst>
        </c:ser>
        <c:ser>
          <c:idx val="3"/>
          <c:order val="3"/>
          <c:tx>
            <c:strRef>
              <c:f>'Ark1'!$E$43</c:f>
              <c:strCache>
                <c:ptCount val="1"/>
                <c:pt idx="0">
                  <c:v>Male 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'Ark1'!$A$44:$A$46</c:f>
              <c:strCache>
                <c:ptCount val="3"/>
                <c:pt idx="0">
                  <c:v>V square / R thin </c:v>
                </c:pt>
                <c:pt idx="1">
                  <c:v>V square / R square</c:v>
                </c:pt>
                <c:pt idx="2">
                  <c:v>V square / R round</c:v>
                </c:pt>
              </c:strCache>
            </c:strRef>
          </c:cat>
          <c:val>
            <c:numRef>
              <c:f>'Ark1'!$E$44:$E$46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47-4C4F-9AFA-ED64ADFD4448}"/>
            </c:ext>
          </c:extLst>
        </c:ser>
        <c:ser>
          <c:idx val="4"/>
          <c:order val="4"/>
          <c:tx>
            <c:strRef>
              <c:f>'Ark1'!$F$43</c:f>
              <c:strCache>
                <c:ptCount val="1"/>
                <c:pt idx="0">
                  <c:v>Male 24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'Ark1'!$A$44:$A$46</c:f>
              <c:strCache>
                <c:ptCount val="3"/>
                <c:pt idx="0">
                  <c:v>V square / R thin </c:v>
                </c:pt>
                <c:pt idx="1">
                  <c:v>V square / R square</c:v>
                </c:pt>
                <c:pt idx="2">
                  <c:v>V square / R round</c:v>
                </c:pt>
              </c:strCache>
            </c:strRef>
          </c:cat>
          <c:val>
            <c:numRef>
              <c:f>'Ark1'!$F$44:$F$46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47-4C4F-9AFA-ED64ADFD4448}"/>
            </c:ext>
          </c:extLst>
        </c:ser>
        <c:ser>
          <c:idx val="5"/>
          <c:order val="5"/>
          <c:tx>
            <c:strRef>
              <c:f>'Ark1'!$G$43</c:f>
              <c:strCache>
                <c:ptCount val="1"/>
                <c:pt idx="0">
                  <c:v>Male 51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'Ark1'!$A$44:$A$46</c:f>
              <c:strCache>
                <c:ptCount val="3"/>
                <c:pt idx="0">
                  <c:v>V square / R thin </c:v>
                </c:pt>
                <c:pt idx="1">
                  <c:v>V square / R square</c:v>
                </c:pt>
                <c:pt idx="2">
                  <c:v>V square / R round</c:v>
                </c:pt>
              </c:strCache>
            </c:strRef>
          </c:cat>
          <c:val>
            <c:numRef>
              <c:f>'Ark1'!$G$44:$G$46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47-4C4F-9AFA-ED64ADFD4448}"/>
            </c:ext>
          </c:extLst>
        </c:ser>
        <c:ser>
          <c:idx val="6"/>
          <c:order val="6"/>
          <c:tx>
            <c:strRef>
              <c:f>'Ark1'!$H$43</c:f>
              <c:strCache>
                <c:ptCount val="1"/>
                <c:pt idx="0">
                  <c:v>Female 52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'Ark1'!$A$44:$A$46</c:f>
              <c:strCache>
                <c:ptCount val="3"/>
                <c:pt idx="0">
                  <c:v>V square / R thin </c:v>
                </c:pt>
                <c:pt idx="1">
                  <c:v>V square / R square</c:v>
                </c:pt>
                <c:pt idx="2">
                  <c:v>V square / R round</c:v>
                </c:pt>
              </c:strCache>
            </c:strRef>
          </c:cat>
          <c:val>
            <c:numRef>
              <c:f>'Ark1'!$H$44:$H$46</c:f>
              <c:numCache>
                <c:formatCode>General</c:formatCode>
                <c:ptCount val="3"/>
                <c:pt idx="0">
                  <c:v>7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47-4C4F-9AFA-ED64ADFD4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2298191"/>
        <c:axId val="1975587423"/>
      </c:barChart>
      <c:catAx>
        <c:axId val="195229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975587423"/>
        <c:crosses val="autoZero"/>
        <c:auto val="1"/>
        <c:lblAlgn val="ctr"/>
        <c:lblOffset val="100"/>
        <c:noMultiLvlLbl val="0"/>
      </c:catAx>
      <c:valAx>
        <c:axId val="197558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95229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Brush</a:t>
            </a:r>
            <a:r>
              <a:rPr lang="da-DK" baseline="0"/>
              <a:t> test</a:t>
            </a:r>
          </a:p>
          <a:p>
            <a:pPr>
              <a:defRPr/>
            </a:pPr>
            <a:r>
              <a:rPr lang="da-DK" baseline="0"/>
              <a:t>Virtual vs. Real</a:t>
            </a:r>
          </a:p>
          <a:p>
            <a:pPr>
              <a:defRPr/>
            </a:pPr>
            <a:r>
              <a:rPr lang="da-DK" baseline="0"/>
              <a:t>Round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'Ark1'!$B$47</c:f>
              <c:strCache>
                <c:ptCount val="1"/>
                <c:pt idx="0">
                  <c:v>Male 26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'Ark1'!$A$48:$A$50</c:f>
              <c:strCache>
                <c:ptCount val="3"/>
                <c:pt idx="0">
                  <c:v>V round / R thin</c:v>
                </c:pt>
                <c:pt idx="1">
                  <c:v>V round / R square </c:v>
                </c:pt>
                <c:pt idx="2">
                  <c:v>V round / R round</c:v>
                </c:pt>
              </c:strCache>
            </c:strRef>
          </c:cat>
          <c:val>
            <c:numRef>
              <c:f>'Ark1'!$B$48:$B$50</c:f>
              <c:numCache>
                <c:formatCode>General</c:formatCode>
                <c:ptCount val="3"/>
                <c:pt idx="0">
                  <c:v>9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4-3D43-86D4-658DC514326C}"/>
            </c:ext>
          </c:extLst>
        </c:ser>
        <c:ser>
          <c:idx val="1"/>
          <c:order val="1"/>
          <c:tx>
            <c:strRef>
              <c:f>'Ark1'!$C$47</c:f>
              <c:strCache>
                <c:ptCount val="1"/>
                <c:pt idx="0">
                  <c:v>Female 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'Ark1'!$A$48:$A$50</c:f>
              <c:strCache>
                <c:ptCount val="3"/>
                <c:pt idx="0">
                  <c:v>V round / R thin</c:v>
                </c:pt>
                <c:pt idx="1">
                  <c:v>V round / R square </c:v>
                </c:pt>
                <c:pt idx="2">
                  <c:v>V round / R round</c:v>
                </c:pt>
              </c:strCache>
            </c:strRef>
          </c:cat>
          <c:val>
            <c:numRef>
              <c:f>'Ark1'!$C$48:$C$50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54-3D43-86D4-658DC514326C}"/>
            </c:ext>
          </c:extLst>
        </c:ser>
        <c:ser>
          <c:idx val="2"/>
          <c:order val="2"/>
          <c:tx>
            <c:strRef>
              <c:f>'Ark1'!$D$47</c:f>
              <c:strCache>
                <c:ptCount val="1"/>
                <c:pt idx="0">
                  <c:v>Female 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'Ark1'!$A$48:$A$50</c:f>
              <c:strCache>
                <c:ptCount val="3"/>
                <c:pt idx="0">
                  <c:v>V round / R thin</c:v>
                </c:pt>
                <c:pt idx="1">
                  <c:v>V round / R square </c:v>
                </c:pt>
                <c:pt idx="2">
                  <c:v>V round / R round</c:v>
                </c:pt>
              </c:strCache>
            </c:strRef>
          </c:cat>
          <c:val>
            <c:numRef>
              <c:f>'Ark1'!$D$48:$D$50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54-3D43-86D4-658DC514326C}"/>
            </c:ext>
          </c:extLst>
        </c:ser>
        <c:ser>
          <c:idx val="3"/>
          <c:order val="3"/>
          <c:tx>
            <c:strRef>
              <c:f>'Ark1'!$E$47</c:f>
              <c:strCache>
                <c:ptCount val="1"/>
                <c:pt idx="0">
                  <c:v>Male 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'Ark1'!$A$48:$A$50</c:f>
              <c:strCache>
                <c:ptCount val="3"/>
                <c:pt idx="0">
                  <c:v>V round / R thin</c:v>
                </c:pt>
                <c:pt idx="1">
                  <c:v>V round / R square </c:v>
                </c:pt>
                <c:pt idx="2">
                  <c:v>V round / R round</c:v>
                </c:pt>
              </c:strCache>
            </c:strRef>
          </c:cat>
          <c:val>
            <c:numRef>
              <c:f>'Ark1'!$E$48:$E$50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54-3D43-86D4-658DC514326C}"/>
            </c:ext>
          </c:extLst>
        </c:ser>
        <c:ser>
          <c:idx val="4"/>
          <c:order val="4"/>
          <c:tx>
            <c:strRef>
              <c:f>'Ark1'!$F$47</c:f>
              <c:strCache>
                <c:ptCount val="1"/>
                <c:pt idx="0">
                  <c:v>Male 24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'Ark1'!$A$48:$A$50</c:f>
              <c:strCache>
                <c:ptCount val="3"/>
                <c:pt idx="0">
                  <c:v>V round / R thin</c:v>
                </c:pt>
                <c:pt idx="1">
                  <c:v>V round / R square </c:v>
                </c:pt>
                <c:pt idx="2">
                  <c:v>V round / R round</c:v>
                </c:pt>
              </c:strCache>
            </c:strRef>
          </c:cat>
          <c:val>
            <c:numRef>
              <c:f>'Ark1'!$F$48:$F$50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54-3D43-86D4-658DC514326C}"/>
            </c:ext>
          </c:extLst>
        </c:ser>
        <c:ser>
          <c:idx val="5"/>
          <c:order val="5"/>
          <c:tx>
            <c:strRef>
              <c:f>'Ark1'!$G$47</c:f>
              <c:strCache>
                <c:ptCount val="1"/>
                <c:pt idx="0">
                  <c:v>Male 51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'Ark1'!$A$48:$A$50</c:f>
              <c:strCache>
                <c:ptCount val="3"/>
                <c:pt idx="0">
                  <c:v>V round / R thin</c:v>
                </c:pt>
                <c:pt idx="1">
                  <c:v>V round / R square </c:v>
                </c:pt>
                <c:pt idx="2">
                  <c:v>V round / R round</c:v>
                </c:pt>
              </c:strCache>
            </c:strRef>
          </c:cat>
          <c:val>
            <c:numRef>
              <c:f>'Ark1'!$G$48:$G$50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54-3D43-86D4-658DC514326C}"/>
            </c:ext>
          </c:extLst>
        </c:ser>
        <c:ser>
          <c:idx val="6"/>
          <c:order val="6"/>
          <c:tx>
            <c:strRef>
              <c:f>'Ark1'!$H$47</c:f>
              <c:strCache>
                <c:ptCount val="1"/>
                <c:pt idx="0">
                  <c:v>Female 52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'Ark1'!$A$48:$A$50</c:f>
              <c:strCache>
                <c:ptCount val="3"/>
                <c:pt idx="0">
                  <c:v>V round / R thin</c:v>
                </c:pt>
                <c:pt idx="1">
                  <c:v>V round / R square </c:v>
                </c:pt>
                <c:pt idx="2">
                  <c:v>V round / R round</c:v>
                </c:pt>
              </c:strCache>
            </c:strRef>
          </c:cat>
          <c:val>
            <c:numRef>
              <c:f>'Ark1'!$H$48:$H$50</c:f>
              <c:numCache>
                <c:formatCode>General</c:formatCode>
                <c:ptCount val="3"/>
                <c:pt idx="0">
                  <c:v>10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54-3D43-86D4-658DC5143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406687"/>
        <c:axId val="1751408335"/>
      </c:barChart>
      <c:catAx>
        <c:axId val="175140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751408335"/>
        <c:crosses val="autoZero"/>
        <c:auto val="1"/>
        <c:lblAlgn val="ctr"/>
        <c:lblOffset val="100"/>
        <c:noMultiLvlLbl val="0"/>
      </c:catAx>
      <c:valAx>
        <c:axId val="175140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75140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'Ark1'!$K$19</c:f>
              <c:strCache>
                <c:ptCount val="1"/>
                <c:pt idx="0">
                  <c:v>Wood (R)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'Ark1'!$L$18:$O$18</c:f>
              <c:strCache>
                <c:ptCount val="4"/>
                <c:pt idx="0">
                  <c:v>Wood (V)</c:v>
                </c:pt>
                <c:pt idx="1">
                  <c:v>Canvas  (V)</c:v>
                </c:pt>
                <c:pt idx="2">
                  <c:v>Silk  (V)</c:v>
                </c:pt>
                <c:pt idx="3">
                  <c:v>Glass  (V)</c:v>
                </c:pt>
              </c:strCache>
            </c:strRef>
          </c:cat>
          <c:val>
            <c:numRef>
              <c:f>'Ark1'!$L$19:$O$19</c:f>
              <c:numCache>
                <c:formatCode>General</c:formatCode>
                <c:ptCount val="4"/>
                <c:pt idx="0">
                  <c:v>5.2857142857142856</c:v>
                </c:pt>
                <c:pt idx="1">
                  <c:v>5.4285714285714288</c:v>
                </c:pt>
                <c:pt idx="2">
                  <c:v>6.8571428571428568</c:v>
                </c:pt>
                <c:pt idx="3">
                  <c:v>7.4285714285714288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B-1243-BBE2-C1D7A19F864B}"/>
            </c:ext>
          </c:extLst>
        </c:ser>
        <c:ser>
          <c:idx val="1"/>
          <c:order val="1"/>
          <c:tx>
            <c:strRef>
              <c:f>'Ark1'!$K$20</c:f>
              <c:strCache>
                <c:ptCount val="1"/>
                <c:pt idx="0">
                  <c:v>Glass (R)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'Ark1'!$L$18:$O$18</c:f>
              <c:strCache>
                <c:ptCount val="4"/>
                <c:pt idx="0">
                  <c:v>Wood (V)</c:v>
                </c:pt>
                <c:pt idx="1">
                  <c:v>Canvas  (V)</c:v>
                </c:pt>
                <c:pt idx="2">
                  <c:v>Silk  (V)</c:v>
                </c:pt>
                <c:pt idx="3">
                  <c:v>Glass  (V)</c:v>
                </c:pt>
              </c:strCache>
            </c:strRef>
          </c:cat>
          <c:val>
            <c:numRef>
              <c:f>'Ark1'!$L$20:$O$20</c:f>
              <c:numCache>
                <c:formatCode>General</c:formatCode>
                <c:ptCount val="4"/>
                <c:pt idx="0">
                  <c:v>6.2857142857142856</c:v>
                </c:pt>
                <c:pt idx="1">
                  <c:v>7.1428571428571432</c:v>
                </c:pt>
                <c:pt idx="2">
                  <c:v>6.1428571428571432</c:v>
                </c:pt>
                <c:pt idx="3">
                  <c:v>1.5714285714285714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4B-1243-BBE2-C1D7A19F864B}"/>
            </c:ext>
          </c:extLst>
        </c:ser>
        <c:ser>
          <c:idx val="2"/>
          <c:order val="2"/>
          <c:tx>
            <c:strRef>
              <c:f>'Ark1'!$K$21</c:f>
              <c:strCache>
                <c:ptCount val="1"/>
                <c:pt idx="0">
                  <c:v>Canvas  (R)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'Ark1'!$L$18:$O$18</c:f>
              <c:strCache>
                <c:ptCount val="4"/>
                <c:pt idx="0">
                  <c:v>Wood (V)</c:v>
                </c:pt>
                <c:pt idx="1">
                  <c:v>Canvas  (V)</c:v>
                </c:pt>
                <c:pt idx="2">
                  <c:v>Silk  (V)</c:v>
                </c:pt>
                <c:pt idx="3">
                  <c:v>Glass  (V)</c:v>
                </c:pt>
              </c:strCache>
            </c:strRef>
          </c:cat>
          <c:val>
            <c:numRef>
              <c:f>'Ark1'!$L$21:$O$21</c:f>
              <c:numCache>
                <c:formatCode>General</c:formatCode>
                <c:ptCount val="4"/>
                <c:pt idx="0">
                  <c:v>4.8571428571428568</c:v>
                </c:pt>
                <c:pt idx="1">
                  <c:v>4.2857142857142856</c:v>
                </c:pt>
                <c:pt idx="2">
                  <c:v>5.2857142857142856</c:v>
                </c:pt>
                <c:pt idx="3">
                  <c:v>6.2857142857142856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4B-1243-BBE2-C1D7A19F864B}"/>
            </c:ext>
          </c:extLst>
        </c:ser>
        <c:ser>
          <c:idx val="3"/>
          <c:order val="3"/>
          <c:tx>
            <c:strRef>
              <c:f>'Ark1'!$K$22</c:f>
              <c:strCache>
                <c:ptCount val="1"/>
                <c:pt idx="0">
                  <c:v>Silk (R)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'Ark1'!$L$18:$O$18</c:f>
              <c:strCache>
                <c:ptCount val="4"/>
                <c:pt idx="0">
                  <c:v>Wood (V)</c:v>
                </c:pt>
                <c:pt idx="1">
                  <c:v>Canvas  (V)</c:v>
                </c:pt>
                <c:pt idx="2">
                  <c:v>Silk  (V)</c:v>
                </c:pt>
                <c:pt idx="3">
                  <c:v>Glass  (V)</c:v>
                </c:pt>
              </c:strCache>
            </c:strRef>
          </c:cat>
          <c:val>
            <c:numRef>
              <c:f>'Ark1'!$L$22:$O$22</c:f>
              <c:numCache>
                <c:formatCode>General</c:formatCode>
                <c:ptCount val="4"/>
                <c:pt idx="0">
                  <c:v>6.5714285714285712</c:v>
                </c:pt>
                <c:pt idx="1">
                  <c:v>6.2857142857142856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4B-1243-BBE2-C1D7A19F8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9041679"/>
        <c:axId val="1658959679"/>
      </c:barChart>
      <c:catAx>
        <c:axId val="165904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658959679"/>
        <c:crosses val="autoZero"/>
        <c:auto val="1"/>
        <c:lblAlgn val="ctr"/>
        <c:lblOffset val="100"/>
        <c:noMultiLvlLbl val="0"/>
      </c:catAx>
      <c:valAx>
        <c:axId val="165895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65904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'Ark1'!$K$29</c:f>
              <c:strCache>
                <c:ptCount val="1"/>
                <c:pt idx="0">
                  <c:v>Thin (R)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'Ark1'!$L$28:$N$28</c:f>
              <c:strCache>
                <c:ptCount val="3"/>
                <c:pt idx="0">
                  <c:v>Thin (V)</c:v>
                </c:pt>
                <c:pt idx="1">
                  <c:v>Square (V)</c:v>
                </c:pt>
                <c:pt idx="2">
                  <c:v>Round (V)</c:v>
                </c:pt>
              </c:strCache>
            </c:strRef>
          </c:cat>
          <c:val>
            <c:numRef>
              <c:f>'Ark1'!$L$29:$N$29</c:f>
              <c:numCache>
                <c:formatCode>General</c:formatCode>
                <c:ptCount val="3"/>
                <c:pt idx="0">
                  <c:v>5.8571428571428568</c:v>
                </c:pt>
                <c:pt idx="1">
                  <c:v>4.7142857142857144</c:v>
                </c:pt>
                <c:pt idx="2">
                  <c:v>5.1428571428571432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3-FA4A-ABC3-82A2FB13E862}"/>
            </c:ext>
          </c:extLst>
        </c:ser>
        <c:ser>
          <c:idx val="1"/>
          <c:order val="1"/>
          <c:tx>
            <c:strRef>
              <c:f>'Ark1'!$K$30</c:f>
              <c:strCache>
                <c:ptCount val="1"/>
                <c:pt idx="0">
                  <c:v>Square (R)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'Ark1'!$L$28:$N$28</c:f>
              <c:strCache>
                <c:ptCount val="3"/>
                <c:pt idx="0">
                  <c:v>Thin (V)</c:v>
                </c:pt>
                <c:pt idx="1">
                  <c:v>Square (V)</c:v>
                </c:pt>
                <c:pt idx="2">
                  <c:v>Round (V)</c:v>
                </c:pt>
              </c:strCache>
            </c:strRef>
          </c:cat>
          <c:val>
            <c:numRef>
              <c:f>'Ark1'!$L$30:$N$30</c:f>
              <c:numCache>
                <c:formatCode>General</c:formatCode>
                <c:ptCount val="3"/>
                <c:pt idx="0">
                  <c:v>5</c:v>
                </c:pt>
                <c:pt idx="1">
                  <c:v>3.1428571428571428</c:v>
                </c:pt>
                <c:pt idx="2">
                  <c:v>4.7142857142857144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43-FA4A-ABC3-82A2FB13E862}"/>
            </c:ext>
          </c:extLst>
        </c:ser>
        <c:ser>
          <c:idx val="2"/>
          <c:order val="2"/>
          <c:tx>
            <c:strRef>
              <c:f>'Ark1'!$K$31</c:f>
              <c:strCache>
                <c:ptCount val="1"/>
                <c:pt idx="0">
                  <c:v>Round (R)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'Ark1'!$L$28:$N$28</c:f>
              <c:strCache>
                <c:ptCount val="3"/>
                <c:pt idx="0">
                  <c:v>Thin (V)</c:v>
                </c:pt>
                <c:pt idx="1">
                  <c:v>Square (V)</c:v>
                </c:pt>
                <c:pt idx="2">
                  <c:v>Round (V)</c:v>
                </c:pt>
              </c:strCache>
            </c:strRef>
          </c:cat>
          <c:val>
            <c:numRef>
              <c:f>'Ark1'!$L$31:$N$31</c:f>
              <c:numCache>
                <c:formatCode>General</c:formatCode>
                <c:ptCount val="3"/>
                <c:pt idx="0">
                  <c:v>4.5714285714285712</c:v>
                </c:pt>
                <c:pt idx="1">
                  <c:v>3</c:v>
                </c:pt>
                <c:pt idx="2">
                  <c:v>2.8571428571428572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43-FA4A-ABC3-82A2FB13E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987328"/>
        <c:axId val="1271900335"/>
      </c:barChart>
      <c:catAx>
        <c:axId val="66198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71900335"/>
        <c:crosses val="autoZero"/>
        <c:auto val="1"/>
        <c:lblAlgn val="ctr"/>
        <c:lblOffset val="100"/>
        <c:noMultiLvlLbl val="0"/>
      </c:catAx>
      <c:valAx>
        <c:axId val="127190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6198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'Ark1'!$K$3</c:f>
              <c:strCache>
                <c:ptCount val="1"/>
                <c:pt idx="0">
                  <c:v>Wood (R)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'Ark1'!$L$2:$O$2</c:f>
              <c:strCache>
                <c:ptCount val="4"/>
                <c:pt idx="0">
                  <c:v>Wood (R)</c:v>
                </c:pt>
                <c:pt idx="1">
                  <c:v>Canvas (R)</c:v>
                </c:pt>
                <c:pt idx="2">
                  <c:v>Silk (R)</c:v>
                </c:pt>
                <c:pt idx="3">
                  <c:v>Glass (R)</c:v>
                </c:pt>
              </c:strCache>
            </c:strRef>
          </c:cat>
          <c:val>
            <c:numRef>
              <c:f>'Ark1'!$L$3:$O$3</c:f>
              <c:numCache>
                <c:formatCode>General</c:formatCode>
                <c:ptCount val="4"/>
                <c:pt idx="0">
                  <c:v>0</c:v>
                </c:pt>
                <c:pt idx="1">
                  <c:v>3.7142857142857144</c:v>
                </c:pt>
                <c:pt idx="2">
                  <c:v>7.7142857142857144</c:v>
                </c:pt>
                <c:pt idx="3">
                  <c:v>6.2857142857142856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4-2F42-AE09-6374A5E636F1}"/>
            </c:ext>
          </c:extLst>
        </c:ser>
        <c:ser>
          <c:idx val="1"/>
          <c:order val="1"/>
          <c:tx>
            <c:strRef>
              <c:f>'Ark1'!$K$4</c:f>
              <c:strCache>
                <c:ptCount val="1"/>
                <c:pt idx="0">
                  <c:v>Glass (R)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'Ark1'!$L$2:$O$2</c:f>
              <c:strCache>
                <c:ptCount val="4"/>
                <c:pt idx="0">
                  <c:v>Wood (R)</c:v>
                </c:pt>
                <c:pt idx="1">
                  <c:v>Canvas (R)</c:v>
                </c:pt>
                <c:pt idx="2">
                  <c:v>Silk (R)</c:v>
                </c:pt>
                <c:pt idx="3">
                  <c:v>Glass (R)</c:v>
                </c:pt>
              </c:strCache>
            </c:strRef>
          </c:cat>
          <c:val>
            <c:numRef>
              <c:f>'Ark1'!$L$4:$O$4</c:f>
              <c:numCache>
                <c:formatCode>General</c:formatCode>
                <c:ptCount val="4"/>
                <c:pt idx="0">
                  <c:v>6.2857142857142856</c:v>
                </c:pt>
                <c:pt idx="1">
                  <c:v>6.1428571428571432</c:v>
                </c:pt>
                <c:pt idx="2">
                  <c:v>4.1428571428571432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4-2F42-AE09-6374A5E636F1}"/>
            </c:ext>
          </c:extLst>
        </c:ser>
        <c:ser>
          <c:idx val="2"/>
          <c:order val="2"/>
          <c:tx>
            <c:strRef>
              <c:f>'Ark1'!$K$5</c:f>
              <c:strCache>
                <c:ptCount val="1"/>
                <c:pt idx="0">
                  <c:v>Canvas (R)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'Ark1'!$L$2:$O$2</c:f>
              <c:strCache>
                <c:ptCount val="4"/>
                <c:pt idx="0">
                  <c:v>Wood (R)</c:v>
                </c:pt>
                <c:pt idx="1">
                  <c:v>Canvas (R)</c:v>
                </c:pt>
                <c:pt idx="2">
                  <c:v>Silk (R)</c:v>
                </c:pt>
                <c:pt idx="3">
                  <c:v>Glass (R)</c:v>
                </c:pt>
              </c:strCache>
            </c:strRef>
          </c:cat>
          <c:val>
            <c:numRef>
              <c:f>'Ark1'!$L$5:$O$5</c:f>
              <c:numCache>
                <c:formatCode>General</c:formatCode>
                <c:ptCount val="4"/>
                <c:pt idx="0">
                  <c:v>3.7142857142857144</c:v>
                </c:pt>
                <c:pt idx="1">
                  <c:v>0</c:v>
                </c:pt>
                <c:pt idx="2">
                  <c:v>6</c:v>
                </c:pt>
                <c:pt idx="3">
                  <c:v>6.1428571428571432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E4-2F42-AE09-6374A5E636F1}"/>
            </c:ext>
          </c:extLst>
        </c:ser>
        <c:ser>
          <c:idx val="3"/>
          <c:order val="3"/>
          <c:tx>
            <c:strRef>
              <c:f>'Ark1'!$K$6</c:f>
              <c:strCache>
                <c:ptCount val="1"/>
                <c:pt idx="0">
                  <c:v>Silk (R)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'Ark1'!$L$2:$O$2</c:f>
              <c:strCache>
                <c:ptCount val="4"/>
                <c:pt idx="0">
                  <c:v>Wood (R)</c:v>
                </c:pt>
                <c:pt idx="1">
                  <c:v>Canvas (R)</c:v>
                </c:pt>
                <c:pt idx="2">
                  <c:v>Silk (R)</c:v>
                </c:pt>
                <c:pt idx="3">
                  <c:v>Glass (R)</c:v>
                </c:pt>
              </c:strCache>
            </c:strRef>
          </c:cat>
          <c:val>
            <c:numRef>
              <c:f>'Ark1'!$L$6:$O$6</c:f>
              <c:numCache>
                <c:formatCode>General</c:formatCode>
                <c:ptCount val="4"/>
                <c:pt idx="0">
                  <c:v>7.7142857142857144</c:v>
                </c:pt>
                <c:pt idx="1">
                  <c:v>6</c:v>
                </c:pt>
                <c:pt idx="2">
                  <c:v>0</c:v>
                </c:pt>
                <c:pt idx="3">
                  <c:v>4.1428571428571432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E4-2F42-AE09-6374A5E63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20048"/>
        <c:axId val="62282528"/>
      </c:barChart>
      <c:catAx>
        <c:axId val="6252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2282528"/>
        <c:crosses val="autoZero"/>
        <c:auto val="1"/>
        <c:lblAlgn val="ctr"/>
        <c:lblOffset val="100"/>
        <c:noMultiLvlLbl val="0"/>
      </c:catAx>
      <c:valAx>
        <c:axId val="622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252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'Ark1'!$Q$3</c:f>
              <c:strCache>
                <c:ptCount val="1"/>
                <c:pt idx="0">
                  <c:v>Wood (V)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'Ark1'!$R$2:$U$2</c:f>
              <c:strCache>
                <c:ptCount val="4"/>
                <c:pt idx="0">
                  <c:v>Wood (V)</c:v>
                </c:pt>
                <c:pt idx="1">
                  <c:v>Canvas (V)</c:v>
                </c:pt>
                <c:pt idx="2">
                  <c:v>Silk (V)</c:v>
                </c:pt>
                <c:pt idx="3">
                  <c:v>Glass (V)</c:v>
                </c:pt>
              </c:strCache>
            </c:strRef>
          </c:cat>
          <c:val>
            <c:numRef>
              <c:f>'Ark1'!$R$3:$U$3</c:f>
              <c:numCache>
                <c:formatCode>General</c:formatCode>
                <c:ptCount val="4"/>
                <c:pt idx="0">
                  <c:v>0</c:v>
                </c:pt>
                <c:pt idx="1">
                  <c:v>2.8571428571428572</c:v>
                </c:pt>
                <c:pt idx="2">
                  <c:v>4.4285714285714288</c:v>
                </c:pt>
                <c:pt idx="3">
                  <c:v>4.4285714285714288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2-424C-A19B-C5DDA00E8B8B}"/>
            </c:ext>
          </c:extLst>
        </c:ser>
        <c:ser>
          <c:idx val="1"/>
          <c:order val="1"/>
          <c:tx>
            <c:strRef>
              <c:f>'Ark1'!$Q$4</c:f>
              <c:strCache>
                <c:ptCount val="1"/>
                <c:pt idx="0">
                  <c:v>Glass (V)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'Ark1'!$R$2:$U$2</c:f>
              <c:strCache>
                <c:ptCount val="4"/>
                <c:pt idx="0">
                  <c:v>Wood (V)</c:v>
                </c:pt>
                <c:pt idx="1">
                  <c:v>Canvas (V)</c:v>
                </c:pt>
                <c:pt idx="2">
                  <c:v>Silk (V)</c:v>
                </c:pt>
                <c:pt idx="3">
                  <c:v>Glass (V)</c:v>
                </c:pt>
              </c:strCache>
            </c:strRef>
          </c:cat>
          <c:val>
            <c:numRef>
              <c:f>'Ark1'!$R$4:$U$4</c:f>
              <c:numCache>
                <c:formatCode>General</c:formatCode>
                <c:ptCount val="4"/>
                <c:pt idx="0">
                  <c:v>4.4285714285714288</c:v>
                </c:pt>
                <c:pt idx="1">
                  <c:v>5</c:v>
                </c:pt>
                <c:pt idx="2">
                  <c:v>4.5714285714285712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2-424C-A19B-C5DDA00E8B8B}"/>
            </c:ext>
          </c:extLst>
        </c:ser>
        <c:ser>
          <c:idx val="2"/>
          <c:order val="2"/>
          <c:tx>
            <c:strRef>
              <c:f>'Ark1'!$Q$5</c:f>
              <c:strCache>
                <c:ptCount val="1"/>
                <c:pt idx="0">
                  <c:v>Canvas (V)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'Ark1'!$R$2:$U$2</c:f>
              <c:strCache>
                <c:ptCount val="4"/>
                <c:pt idx="0">
                  <c:v>Wood (V)</c:v>
                </c:pt>
                <c:pt idx="1">
                  <c:v>Canvas (V)</c:v>
                </c:pt>
                <c:pt idx="2">
                  <c:v>Silk (V)</c:v>
                </c:pt>
                <c:pt idx="3">
                  <c:v>Glass (V)</c:v>
                </c:pt>
              </c:strCache>
            </c:strRef>
          </c:cat>
          <c:val>
            <c:numRef>
              <c:f>'Ark1'!$R$5:$U$5</c:f>
              <c:numCache>
                <c:formatCode>General</c:formatCode>
                <c:ptCount val="4"/>
                <c:pt idx="0">
                  <c:v>2.8571428571428572</c:v>
                </c:pt>
                <c:pt idx="1">
                  <c:v>0</c:v>
                </c:pt>
                <c:pt idx="2">
                  <c:v>2.2857142857142856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02-424C-A19B-C5DDA00E8B8B}"/>
            </c:ext>
          </c:extLst>
        </c:ser>
        <c:ser>
          <c:idx val="3"/>
          <c:order val="3"/>
          <c:tx>
            <c:strRef>
              <c:f>'Ark1'!$Q$6</c:f>
              <c:strCache>
                <c:ptCount val="1"/>
                <c:pt idx="0">
                  <c:v>Silk (V)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'Ark1'!$R$2:$U$2</c:f>
              <c:strCache>
                <c:ptCount val="4"/>
                <c:pt idx="0">
                  <c:v>Wood (V)</c:v>
                </c:pt>
                <c:pt idx="1">
                  <c:v>Canvas (V)</c:v>
                </c:pt>
                <c:pt idx="2">
                  <c:v>Silk (V)</c:v>
                </c:pt>
                <c:pt idx="3">
                  <c:v>Glass (V)</c:v>
                </c:pt>
              </c:strCache>
            </c:strRef>
          </c:cat>
          <c:val>
            <c:numRef>
              <c:f>'Ark1'!$R$6:$U$6</c:f>
              <c:numCache>
                <c:formatCode>General</c:formatCode>
                <c:ptCount val="4"/>
                <c:pt idx="0">
                  <c:v>4.4285714285714288</c:v>
                </c:pt>
                <c:pt idx="1">
                  <c:v>2.2857142857142856</c:v>
                </c:pt>
                <c:pt idx="2">
                  <c:v>0</c:v>
                </c:pt>
                <c:pt idx="3">
                  <c:v>4.5714285714285712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02-424C-A19B-C5DDA00E8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4880271"/>
        <c:axId val="1659016479"/>
      </c:barChart>
      <c:catAx>
        <c:axId val="211488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659016479"/>
        <c:crosses val="autoZero"/>
        <c:auto val="1"/>
        <c:lblAlgn val="ctr"/>
        <c:lblOffset val="100"/>
        <c:noMultiLvlLbl val="0"/>
      </c:catAx>
      <c:valAx>
        <c:axId val="165901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11488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197971</xdr:colOff>
      <xdr:row>43</xdr:row>
      <xdr:rowOff>134345</xdr:rowOff>
    </xdr:from>
    <xdr:to>
      <xdr:col>15</xdr:col>
      <xdr:colOff>149413</xdr:colOff>
      <xdr:row>56</xdr:row>
      <xdr:rowOff>125879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3D9F9309-F3AA-D3BD-DE35-917A7631D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298825</xdr:colOff>
      <xdr:row>44</xdr:row>
      <xdr:rowOff>10458</xdr:rowOff>
    </xdr:from>
    <xdr:to>
      <xdr:col>20</xdr:col>
      <xdr:colOff>762001</xdr:colOff>
      <xdr:row>57</xdr:row>
      <xdr:rowOff>34364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ECAF1ADC-EE28-8BA0-99E8-BBAC1F21E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37353</xdr:colOff>
      <xdr:row>58</xdr:row>
      <xdr:rowOff>129988</xdr:rowOff>
    </xdr:from>
    <xdr:to>
      <xdr:col>14</xdr:col>
      <xdr:colOff>500529</xdr:colOff>
      <xdr:row>71</xdr:row>
      <xdr:rowOff>153894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C7D8104C-0026-084E-14BB-36ED81589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82175</xdr:colOff>
      <xdr:row>58</xdr:row>
      <xdr:rowOff>129988</xdr:rowOff>
    </xdr:from>
    <xdr:to>
      <xdr:col>20</xdr:col>
      <xdr:colOff>545352</xdr:colOff>
      <xdr:row>71</xdr:row>
      <xdr:rowOff>153894</xdr:rowOff>
    </xdr:to>
    <xdr:graphicFrame macro="">
      <xdr:nvGraphicFramePr>
        <xdr:cNvPr id="15" name="Diagram 14">
          <a:extLst>
            <a:ext uri="{FF2B5EF4-FFF2-40B4-BE49-F238E27FC236}">
              <a16:creationId xmlns:a16="http://schemas.microsoft.com/office/drawing/2014/main" id="{9A64305D-0D31-708F-8F65-32AE3CBFB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246529</xdr:colOff>
      <xdr:row>72</xdr:row>
      <xdr:rowOff>129988</xdr:rowOff>
    </xdr:from>
    <xdr:to>
      <xdr:col>16</xdr:col>
      <xdr:colOff>709706</xdr:colOff>
      <xdr:row>85</xdr:row>
      <xdr:rowOff>153894</xdr:rowOff>
    </xdr:to>
    <xdr:graphicFrame macro="">
      <xdr:nvGraphicFramePr>
        <xdr:cNvPr id="16" name="Diagram 15">
          <a:extLst>
            <a:ext uri="{FF2B5EF4-FFF2-40B4-BE49-F238E27FC236}">
              <a16:creationId xmlns:a16="http://schemas.microsoft.com/office/drawing/2014/main" id="{11ABDF5D-1DD6-3561-EE0F-74843AB22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116703</xdr:colOff>
      <xdr:row>22</xdr:row>
      <xdr:rowOff>0</xdr:rowOff>
    </xdr:from>
    <xdr:to>
      <xdr:col>15</xdr:col>
      <xdr:colOff>569784</xdr:colOff>
      <xdr:row>35</xdr:row>
      <xdr:rowOff>65903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940955-1A0F-2D75-CA30-2FCC148E3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116703</xdr:colOff>
      <xdr:row>34</xdr:row>
      <xdr:rowOff>35697</xdr:rowOff>
    </xdr:from>
    <xdr:to>
      <xdr:col>18</xdr:col>
      <xdr:colOff>375280</xdr:colOff>
      <xdr:row>47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489A5B-4D32-9312-ABC0-AE3B94EF7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780307</xdr:colOff>
      <xdr:row>8</xdr:row>
      <xdr:rowOff>24256</xdr:rowOff>
    </xdr:from>
    <xdr:to>
      <xdr:col>15</xdr:col>
      <xdr:colOff>409604</xdr:colOff>
      <xdr:row>21</xdr:row>
      <xdr:rowOff>90159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6A7C2D-839D-BE67-761C-3EADE5C1F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814630</xdr:colOff>
      <xdr:row>7</xdr:row>
      <xdr:rowOff>35697</xdr:rowOff>
    </xdr:from>
    <xdr:to>
      <xdr:col>21</xdr:col>
      <xdr:colOff>249423</xdr:colOff>
      <xdr:row>20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54B07B-E33F-AFE5-B525-F440DE6BA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84F64-D295-2940-9314-8B9B5B8A6F41}">
  <dimension ref="A1:U50"/>
  <sheetViews>
    <sheetView tabSelected="1" topLeftCell="A3" zoomScale="111" workbookViewId="0">
      <selection activeCell="T5" sqref="T5"/>
    </sheetView>
  </sheetViews>
  <sheetFormatPr baseColWidth="10" defaultRowHeight="16" x14ac:dyDescent="0.2"/>
  <cols>
    <col min="1" max="1" width="26.33203125" customWidth="1"/>
    <col min="9" max="9" width="15" customWidth="1"/>
    <col min="17" max="17" width="13.33203125" customWidth="1"/>
  </cols>
  <sheetData>
    <row r="1" spans="1:21" x14ac:dyDescent="0.2">
      <c r="A1" s="2" t="s">
        <v>3</v>
      </c>
      <c r="I1" s="4" t="s">
        <v>42</v>
      </c>
    </row>
    <row r="2" spans="1:21" x14ac:dyDescent="0.2">
      <c r="A2" s="1" t="s">
        <v>0</v>
      </c>
      <c r="B2" s="3" t="s">
        <v>2</v>
      </c>
      <c r="C2" s="3" t="s">
        <v>5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4" t="s">
        <v>42</v>
      </c>
      <c r="K2" s="5" t="s">
        <v>58</v>
      </c>
      <c r="L2" s="5" t="s">
        <v>48</v>
      </c>
      <c r="M2" s="5" t="s">
        <v>59</v>
      </c>
      <c r="N2" s="5" t="s">
        <v>49</v>
      </c>
      <c r="O2" s="5" t="s">
        <v>50</v>
      </c>
      <c r="Q2" s="5" t="s">
        <v>60</v>
      </c>
      <c r="R2" s="5" t="s">
        <v>44</v>
      </c>
      <c r="S2" s="5" t="s">
        <v>62</v>
      </c>
      <c r="T2" s="5" t="s">
        <v>63</v>
      </c>
      <c r="U2" s="5" t="s">
        <v>61</v>
      </c>
    </row>
    <row r="3" spans="1:21" x14ac:dyDescent="0.2">
      <c r="A3" t="s">
        <v>12</v>
      </c>
      <c r="B3">
        <v>4</v>
      </c>
      <c r="C3">
        <v>5</v>
      </c>
      <c r="D3">
        <v>6</v>
      </c>
      <c r="E3">
        <v>8</v>
      </c>
      <c r="F3">
        <v>6</v>
      </c>
      <c r="G3">
        <v>5</v>
      </c>
      <c r="H3">
        <v>10</v>
      </c>
      <c r="I3">
        <f>AVERAGE(B3:H3)</f>
        <v>6.2857142857142856</v>
      </c>
      <c r="K3" t="s">
        <v>48</v>
      </c>
      <c r="L3">
        <v>0</v>
      </c>
      <c r="M3">
        <f>L5</f>
        <v>3.7142857142857144</v>
      </c>
      <c r="N3">
        <f>L6</f>
        <v>7.7142857142857144</v>
      </c>
      <c r="O3">
        <f>L4</f>
        <v>6.2857142857142856</v>
      </c>
      <c r="Q3" t="s">
        <v>44</v>
      </c>
      <c r="R3">
        <v>0</v>
      </c>
      <c r="S3">
        <f>R5</f>
        <v>2.8571428571428572</v>
      </c>
      <c r="T3">
        <f>R6</f>
        <v>4.4285714285714288</v>
      </c>
      <c r="U3">
        <f>R4</f>
        <v>4.4285714285714288</v>
      </c>
    </row>
    <row r="4" spans="1:21" x14ac:dyDescent="0.2">
      <c r="A4" t="s">
        <v>17</v>
      </c>
      <c r="B4">
        <v>2</v>
      </c>
      <c r="C4">
        <v>2</v>
      </c>
      <c r="D4">
        <v>4</v>
      </c>
      <c r="E4">
        <v>4</v>
      </c>
      <c r="F4">
        <v>6</v>
      </c>
      <c r="G4">
        <v>5</v>
      </c>
      <c r="H4">
        <v>3</v>
      </c>
      <c r="I4">
        <f t="shared" ref="I4:I50" si="0">AVERAGE(B4:H4)</f>
        <v>3.7142857142857144</v>
      </c>
      <c r="K4" t="s">
        <v>50</v>
      </c>
      <c r="L4">
        <f>I3</f>
        <v>6.2857142857142856</v>
      </c>
      <c r="M4">
        <f>I7</f>
        <v>6.1428571428571432</v>
      </c>
      <c r="N4">
        <f>I8</f>
        <v>4.1428571428571432</v>
      </c>
      <c r="O4">
        <v>0</v>
      </c>
      <c r="Q4" t="s">
        <v>61</v>
      </c>
      <c r="R4">
        <f>I11</f>
        <v>4.4285714285714288</v>
      </c>
      <c r="S4">
        <f>I15</f>
        <v>5</v>
      </c>
      <c r="T4">
        <f>I16</f>
        <v>4.5714285714285712</v>
      </c>
      <c r="U4">
        <v>0</v>
      </c>
    </row>
    <row r="5" spans="1:21" x14ac:dyDescent="0.2">
      <c r="A5" t="s">
        <v>13</v>
      </c>
      <c r="B5">
        <v>7</v>
      </c>
      <c r="C5">
        <v>7</v>
      </c>
      <c r="D5">
        <v>6</v>
      </c>
      <c r="E5">
        <v>7</v>
      </c>
      <c r="F5">
        <v>9</v>
      </c>
      <c r="G5">
        <v>10</v>
      </c>
      <c r="H5">
        <v>8</v>
      </c>
      <c r="I5">
        <f t="shared" si="0"/>
        <v>7.7142857142857144</v>
      </c>
      <c r="K5" t="s">
        <v>59</v>
      </c>
      <c r="L5">
        <f t="shared" ref="L5:L6" si="1">I4</f>
        <v>3.7142857142857144</v>
      </c>
      <c r="M5">
        <v>0</v>
      </c>
      <c r="N5">
        <f>M6</f>
        <v>6</v>
      </c>
      <c r="O5">
        <f>M4</f>
        <v>6.1428571428571432</v>
      </c>
      <c r="Q5" t="s">
        <v>62</v>
      </c>
      <c r="R5">
        <f t="shared" ref="R5:R6" si="2">I12</f>
        <v>2.8571428571428572</v>
      </c>
      <c r="S5">
        <v>0</v>
      </c>
      <c r="T5">
        <f>S6</f>
        <v>2.2857142857142856</v>
      </c>
      <c r="U5">
        <f>S4</f>
        <v>5</v>
      </c>
    </row>
    <row r="6" spans="1:21" x14ac:dyDescent="0.2">
      <c r="A6" t="s">
        <v>14</v>
      </c>
      <c r="B6">
        <v>6</v>
      </c>
      <c r="C6">
        <v>5</v>
      </c>
      <c r="D6">
        <v>5</v>
      </c>
      <c r="E6">
        <v>3</v>
      </c>
      <c r="F6">
        <v>8</v>
      </c>
      <c r="G6">
        <v>7</v>
      </c>
      <c r="H6">
        <v>8</v>
      </c>
      <c r="I6">
        <f t="shared" si="0"/>
        <v>6</v>
      </c>
      <c r="K6" t="s">
        <v>49</v>
      </c>
      <c r="L6">
        <f t="shared" si="1"/>
        <v>7.7142857142857144</v>
      </c>
      <c r="M6">
        <f>I6</f>
        <v>6</v>
      </c>
      <c r="N6">
        <v>0</v>
      </c>
      <c r="O6">
        <f>N4</f>
        <v>4.1428571428571432</v>
      </c>
      <c r="Q6" t="s">
        <v>63</v>
      </c>
      <c r="R6">
        <f t="shared" si="2"/>
        <v>4.4285714285714288</v>
      </c>
      <c r="S6">
        <f>I14</f>
        <v>2.2857142857142856</v>
      </c>
      <c r="T6">
        <v>0</v>
      </c>
      <c r="U6">
        <f>T4</f>
        <v>4.5714285714285712</v>
      </c>
    </row>
    <row r="7" spans="1:21" x14ac:dyDescent="0.2">
      <c r="A7" t="s">
        <v>16</v>
      </c>
      <c r="B7">
        <v>7</v>
      </c>
      <c r="C7">
        <v>6</v>
      </c>
      <c r="D7">
        <v>5</v>
      </c>
      <c r="E7">
        <v>7</v>
      </c>
      <c r="F7">
        <v>3</v>
      </c>
      <c r="G7">
        <v>5</v>
      </c>
      <c r="H7">
        <v>10</v>
      </c>
      <c r="I7">
        <f t="shared" si="0"/>
        <v>6.1428571428571432</v>
      </c>
    </row>
    <row r="8" spans="1:21" x14ac:dyDescent="0.2">
      <c r="A8" t="s">
        <v>15</v>
      </c>
      <c r="B8">
        <v>3</v>
      </c>
      <c r="C8">
        <v>2</v>
      </c>
      <c r="D8">
        <v>2</v>
      </c>
      <c r="E8">
        <v>8</v>
      </c>
      <c r="F8">
        <v>4</v>
      </c>
      <c r="G8">
        <v>8</v>
      </c>
      <c r="H8">
        <v>2</v>
      </c>
      <c r="I8">
        <f t="shared" si="0"/>
        <v>4.1428571428571432</v>
      </c>
    </row>
    <row r="10" spans="1:21" x14ac:dyDescent="0.2">
      <c r="A10" s="1" t="s">
        <v>1</v>
      </c>
      <c r="B10" s="3" t="s">
        <v>2</v>
      </c>
      <c r="C10" s="3" t="s">
        <v>5</v>
      </c>
      <c r="D10" s="3" t="s">
        <v>5</v>
      </c>
      <c r="E10" s="3" t="s">
        <v>6</v>
      </c>
      <c r="F10" s="3" t="s">
        <v>7</v>
      </c>
      <c r="G10" s="3" t="s">
        <v>8</v>
      </c>
      <c r="H10" s="3" t="s">
        <v>9</v>
      </c>
      <c r="I10" s="4" t="s">
        <v>42</v>
      </c>
    </row>
    <row r="11" spans="1:21" x14ac:dyDescent="0.2">
      <c r="A11" t="s">
        <v>12</v>
      </c>
      <c r="B11">
        <v>4</v>
      </c>
      <c r="C11">
        <v>4</v>
      </c>
      <c r="D11">
        <v>2</v>
      </c>
      <c r="E11">
        <v>6</v>
      </c>
      <c r="F11">
        <v>2</v>
      </c>
      <c r="G11">
        <v>10</v>
      </c>
      <c r="H11">
        <v>3</v>
      </c>
      <c r="I11">
        <f t="shared" si="0"/>
        <v>4.4285714285714288</v>
      </c>
    </row>
    <row r="12" spans="1:21" x14ac:dyDescent="0.2">
      <c r="A12" t="s">
        <v>17</v>
      </c>
      <c r="B12">
        <v>2</v>
      </c>
      <c r="C12">
        <v>2</v>
      </c>
      <c r="D12">
        <v>4</v>
      </c>
      <c r="E12">
        <v>3</v>
      </c>
      <c r="F12">
        <v>3</v>
      </c>
      <c r="G12">
        <v>2</v>
      </c>
      <c r="H12">
        <v>4</v>
      </c>
      <c r="I12">
        <f t="shared" si="0"/>
        <v>2.8571428571428572</v>
      </c>
    </row>
    <row r="13" spans="1:21" x14ac:dyDescent="0.2">
      <c r="A13" t="s">
        <v>13</v>
      </c>
      <c r="B13">
        <v>3</v>
      </c>
      <c r="C13">
        <v>3</v>
      </c>
      <c r="D13">
        <v>5</v>
      </c>
      <c r="E13">
        <v>4</v>
      </c>
      <c r="F13">
        <v>3</v>
      </c>
      <c r="G13">
        <v>3</v>
      </c>
      <c r="H13">
        <v>10</v>
      </c>
      <c r="I13">
        <f t="shared" si="0"/>
        <v>4.4285714285714288</v>
      </c>
    </row>
    <row r="14" spans="1:21" x14ac:dyDescent="0.2">
      <c r="A14" t="s">
        <v>14</v>
      </c>
      <c r="B14">
        <v>1</v>
      </c>
      <c r="C14">
        <v>2</v>
      </c>
      <c r="D14">
        <v>3</v>
      </c>
      <c r="E14">
        <v>2</v>
      </c>
      <c r="F14">
        <v>2</v>
      </c>
      <c r="G14">
        <v>4</v>
      </c>
      <c r="H14">
        <v>2</v>
      </c>
      <c r="I14">
        <f t="shared" si="0"/>
        <v>2.2857142857142856</v>
      </c>
    </row>
    <row r="15" spans="1:21" x14ac:dyDescent="0.2">
      <c r="A15" t="s">
        <v>16</v>
      </c>
      <c r="B15">
        <v>6</v>
      </c>
      <c r="C15">
        <v>4</v>
      </c>
      <c r="D15">
        <v>5</v>
      </c>
      <c r="E15">
        <v>7</v>
      </c>
      <c r="F15">
        <v>3</v>
      </c>
      <c r="G15">
        <v>9</v>
      </c>
      <c r="H15">
        <v>1</v>
      </c>
      <c r="I15">
        <f t="shared" si="0"/>
        <v>5</v>
      </c>
    </row>
    <row r="16" spans="1:21" x14ac:dyDescent="0.2">
      <c r="A16" t="s">
        <v>15</v>
      </c>
      <c r="B16">
        <v>6</v>
      </c>
      <c r="C16">
        <v>5</v>
      </c>
      <c r="D16">
        <v>2</v>
      </c>
      <c r="E16">
        <v>7</v>
      </c>
      <c r="F16">
        <v>1</v>
      </c>
      <c r="G16">
        <v>4</v>
      </c>
      <c r="H16">
        <v>7</v>
      </c>
      <c r="I16">
        <f t="shared" si="0"/>
        <v>4.5714285714285712</v>
      </c>
    </row>
    <row r="18" spans="1:15" x14ac:dyDescent="0.2">
      <c r="A18" s="1" t="s">
        <v>10</v>
      </c>
      <c r="B18" s="3" t="s">
        <v>2</v>
      </c>
      <c r="C18" s="3" t="s">
        <v>5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I18" s="4" t="s">
        <v>42</v>
      </c>
      <c r="K18" s="3" t="s">
        <v>43</v>
      </c>
      <c r="L18" s="3" t="s">
        <v>44</v>
      </c>
      <c r="M18" s="3" t="s">
        <v>45</v>
      </c>
      <c r="N18" s="3" t="s">
        <v>46</v>
      </c>
      <c r="O18" s="3" t="s">
        <v>47</v>
      </c>
    </row>
    <row r="19" spans="1:15" x14ac:dyDescent="0.2">
      <c r="A19" t="s">
        <v>11</v>
      </c>
      <c r="B19">
        <v>7</v>
      </c>
      <c r="C19">
        <v>3</v>
      </c>
      <c r="D19">
        <v>6</v>
      </c>
      <c r="E19">
        <v>3</v>
      </c>
      <c r="F19">
        <v>7</v>
      </c>
      <c r="G19">
        <v>4</v>
      </c>
      <c r="H19">
        <v>7</v>
      </c>
      <c r="I19">
        <f t="shared" si="0"/>
        <v>5.2857142857142856</v>
      </c>
      <c r="K19" t="s">
        <v>48</v>
      </c>
      <c r="L19">
        <f>I19</f>
        <v>5.2857142857142856</v>
      </c>
      <c r="M19">
        <f>I24</f>
        <v>5.4285714285714288</v>
      </c>
      <c r="N19">
        <f>I29</f>
        <v>6.8571428571428568</v>
      </c>
      <c r="O19">
        <f>I34</f>
        <v>7.4285714285714288</v>
      </c>
    </row>
    <row r="20" spans="1:15" x14ac:dyDescent="0.2">
      <c r="A20" t="s">
        <v>18</v>
      </c>
      <c r="B20">
        <v>2</v>
      </c>
      <c r="C20">
        <v>4</v>
      </c>
      <c r="D20">
        <v>7</v>
      </c>
      <c r="E20">
        <v>8</v>
      </c>
      <c r="F20">
        <v>4</v>
      </c>
      <c r="G20">
        <v>9</v>
      </c>
      <c r="H20">
        <v>10</v>
      </c>
      <c r="I20">
        <f t="shared" si="0"/>
        <v>6.2857142857142856</v>
      </c>
      <c r="K20" t="s">
        <v>50</v>
      </c>
      <c r="L20">
        <f t="shared" ref="L20:L22" si="3">I20</f>
        <v>6.2857142857142856</v>
      </c>
      <c r="M20">
        <f t="shared" ref="M20:M22" si="4">I25</f>
        <v>7.1428571428571432</v>
      </c>
      <c r="N20">
        <f t="shared" ref="N20:N22" si="5">I30</f>
        <v>6.1428571428571432</v>
      </c>
      <c r="O20">
        <f t="shared" ref="O20:O22" si="6">I35</f>
        <v>1.5714285714285714</v>
      </c>
    </row>
    <row r="21" spans="1:15" x14ac:dyDescent="0.2">
      <c r="A21" t="s">
        <v>19</v>
      </c>
      <c r="B21">
        <v>7</v>
      </c>
      <c r="C21">
        <v>2</v>
      </c>
      <c r="D21">
        <v>5</v>
      </c>
      <c r="E21">
        <v>4</v>
      </c>
      <c r="F21">
        <v>2</v>
      </c>
      <c r="G21">
        <v>4</v>
      </c>
      <c r="H21">
        <v>10</v>
      </c>
      <c r="I21">
        <f t="shared" si="0"/>
        <v>4.8571428571428568</v>
      </c>
      <c r="K21" t="s">
        <v>51</v>
      </c>
      <c r="L21">
        <f t="shared" si="3"/>
        <v>4.8571428571428568</v>
      </c>
      <c r="M21">
        <f t="shared" si="4"/>
        <v>4.2857142857142856</v>
      </c>
      <c r="N21">
        <f t="shared" si="5"/>
        <v>5.2857142857142856</v>
      </c>
      <c r="O21">
        <f t="shared" si="6"/>
        <v>6.2857142857142856</v>
      </c>
    </row>
    <row r="22" spans="1:15" x14ac:dyDescent="0.2">
      <c r="A22" t="s">
        <v>20</v>
      </c>
      <c r="B22">
        <v>4</v>
      </c>
      <c r="C22">
        <v>5</v>
      </c>
      <c r="D22">
        <v>7</v>
      </c>
      <c r="E22">
        <v>1</v>
      </c>
      <c r="F22">
        <v>9</v>
      </c>
      <c r="G22">
        <v>10</v>
      </c>
      <c r="H22">
        <v>10</v>
      </c>
      <c r="I22">
        <f t="shared" si="0"/>
        <v>6.5714285714285712</v>
      </c>
      <c r="K22" t="s">
        <v>49</v>
      </c>
      <c r="L22">
        <f t="shared" si="3"/>
        <v>6.5714285714285712</v>
      </c>
      <c r="M22">
        <f t="shared" si="4"/>
        <v>6.2857142857142856</v>
      </c>
      <c r="N22">
        <f t="shared" si="5"/>
        <v>4</v>
      </c>
      <c r="O22">
        <f t="shared" si="6"/>
        <v>5</v>
      </c>
    </row>
    <row r="23" spans="1:15" x14ac:dyDescent="0.2">
      <c r="B23" s="3" t="s">
        <v>2</v>
      </c>
      <c r="C23" s="3" t="s">
        <v>5</v>
      </c>
      <c r="D23" s="3" t="s">
        <v>5</v>
      </c>
      <c r="E23" s="3" t="s">
        <v>6</v>
      </c>
      <c r="F23" s="3" t="s">
        <v>7</v>
      </c>
      <c r="G23" s="3" t="s">
        <v>8</v>
      </c>
      <c r="H23" s="3" t="s">
        <v>9</v>
      </c>
      <c r="I23" s="4"/>
    </row>
    <row r="24" spans="1:15" x14ac:dyDescent="0.2">
      <c r="A24" t="s">
        <v>21</v>
      </c>
      <c r="B24">
        <v>7</v>
      </c>
      <c r="C24">
        <v>2</v>
      </c>
      <c r="D24">
        <v>4</v>
      </c>
      <c r="E24">
        <v>4</v>
      </c>
      <c r="F24">
        <v>7</v>
      </c>
      <c r="G24">
        <v>8</v>
      </c>
      <c r="H24">
        <v>6</v>
      </c>
      <c r="I24">
        <f t="shared" si="0"/>
        <v>5.4285714285714288</v>
      </c>
    </row>
    <row r="25" spans="1:15" x14ac:dyDescent="0.2">
      <c r="A25" t="s">
        <v>22</v>
      </c>
      <c r="B25">
        <v>2</v>
      </c>
      <c r="C25">
        <v>5</v>
      </c>
      <c r="D25">
        <v>8</v>
      </c>
      <c r="E25">
        <v>8</v>
      </c>
      <c r="F25">
        <v>7</v>
      </c>
      <c r="G25">
        <v>10</v>
      </c>
      <c r="H25">
        <v>10</v>
      </c>
      <c r="I25">
        <f t="shared" si="0"/>
        <v>7.1428571428571432</v>
      </c>
    </row>
    <row r="26" spans="1:15" x14ac:dyDescent="0.2">
      <c r="A26" t="s">
        <v>23</v>
      </c>
      <c r="B26">
        <v>3</v>
      </c>
      <c r="C26">
        <v>3</v>
      </c>
      <c r="D26">
        <v>4</v>
      </c>
      <c r="E26">
        <v>2</v>
      </c>
      <c r="F26">
        <v>5</v>
      </c>
      <c r="G26">
        <v>3</v>
      </c>
      <c r="H26">
        <v>10</v>
      </c>
      <c r="I26">
        <f t="shared" si="0"/>
        <v>4.2857142857142856</v>
      </c>
    </row>
    <row r="27" spans="1:15" x14ac:dyDescent="0.2">
      <c r="A27" t="s">
        <v>24</v>
      </c>
      <c r="B27">
        <v>3</v>
      </c>
      <c r="C27">
        <v>2</v>
      </c>
      <c r="D27">
        <v>8</v>
      </c>
      <c r="E27">
        <v>4</v>
      </c>
      <c r="F27">
        <v>8</v>
      </c>
      <c r="G27">
        <v>9</v>
      </c>
      <c r="H27">
        <v>10</v>
      </c>
      <c r="I27">
        <f t="shared" si="0"/>
        <v>6.2857142857142856</v>
      </c>
    </row>
    <row r="28" spans="1:15" x14ac:dyDescent="0.2">
      <c r="B28" s="3" t="s">
        <v>2</v>
      </c>
      <c r="C28" s="3" t="s">
        <v>5</v>
      </c>
      <c r="D28" s="3" t="s">
        <v>5</v>
      </c>
      <c r="E28" s="3" t="s">
        <v>6</v>
      </c>
      <c r="F28" s="3" t="s">
        <v>7</v>
      </c>
      <c r="G28" s="3" t="s">
        <v>8</v>
      </c>
      <c r="H28" s="3" t="s">
        <v>9</v>
      </c>
      <c r="I28" s="4"/>
      <c r="K28" s="3" t="s">
        <v>43</v>
      </c>
      <c r="L28" s="3" t="s">
        <v>52</v>
      </c>
      <c r="M28" s="3" t="s">
        <v>53</v>
      </c>
      <c r="N28" s="3" t="s">
        <v>54</v>
      </c>
    </row>
    <row r="29" spans="1:15" x14ac:dyDescent="0.2">
      <c r="A29" t="s">
        <v>25</v>
      </c>
      <c r="B29">
        <v>8</v>
      </c>
      <c r="C29">
        <v>5</v>
      </c>
      <c r="D29">
        <v>5</v>
      </c>
      <c r="E29">
        <v>7</v>
      </c>
      <c r="F29">
        <v>9</v>
      </c>
      <c r="G29">
        <v>6</v>
      </c>
      <c r="H29">
        <v>8</v>
      </c>
      <c r="I29">
        <f t="shared" si="0"/>
        <v>6.8571428571428568</v>
      </c>
      <c r="K29" t="s">
        <v>55</v>
      </c>
      <c r="L29">
        <f>I40</f>
        <v>5.8571428571428568</v>
      </c>
      <c r="M29">
        <f>I44</f>
        <v>4.7142857142857144</v>
      </c>
      <c r="N29">
        <f>I48</f>
        <v>5.1428571428571432</v>
      </c>
    </row>
    <row r="30" spans="1:15" x14ac:dyDescent="0.2">
      <c r="A30" t="s">
        <v>26</v>
      </c>
      <c r="B30">
        <v>2</v>
      </c>
      <c r="C30">
        <v>5</v>
      </c>
      <c r="D30">
        <v>4</v>
      </c>
      <c r="E30">
        <v>8</v>
      </c>
      <c r="F30">
        <v>6</v>
      </c>
      <c r="G30">
        <v>8</v>
      </c>
      <c r="H30">
        <v>10</v>
      </c>
      <c r="I30">
        <f t="shared" si="0"/>
        <v>6.1428571428571432</v>
      </c>
      <c r="K30" t="s">
        <v>56</v>
      </c>
      <c r="L30">
        <f t="shared" ref="L30:L31" si="7">I41</f>
        <v>5</v>
      </c>
      <c r="M30">
        <f t="shared" ref="M30:M31" si="8">I45</f>
        <v>3.1428571428571428</v>
      </c>
      <c r="N30">
        <f t="shared" ref="N30:N31" si="9">I49</f>
        <v>4.7142857142857144</v>
      </c>
    </row>
    <row r="31" spans="1:15" x14ac:dyDescent="0.2">
      <c r="A31" t="s">
        <v>27</v>
      </c>
      <c r="B31">
        <v>3</v>
      </c>
      <c r="C31">
        <v>2</v>
      </c>
      <c r="D31">
        <v>5</v>
      </c>
      <c r="E31">
        <v>4</v>
      </c>
      <c r="F31">
        <v>9</v>
      </c>
      <c r="G31">
        <v>4</v>
      </c>
      <c r="H31">
        <v>10</v>
      </c>
      <c r="I31">
        <f t="shared" si="0"/>
        <v>5.2857142857142856</v>
      </c>
      <c r="K31" t="s">
        <v>57</v>
      </c>
      <c r="L31">
        <f t="shared" si="7"/>
        <v>4.5714285714285712</v>
      </c>
      <c r="M31">
        <f t="shared" si="8"/>
        <v>3</v>
      </c>
      <c r="N31">
        <f t="shared" si="9"/>
        <v>2.8571428571428572</v>
      </c>
    </row>
    <row r="32" spans="1:15" x14ac:dyDescent="0.2">
      <c r="A32" t="s">
        <v>28</v>
      </c>
      <c r="B32">
        <v>3</v>
      </c>
      <c r="C32">
        <v>2</v>
      </c>
      <c r="D32">
        <v>3</v>
      </c>
      <c r="E32">
        <v>3</v>
      </c>
      <c r="F32">
        <v>3</v>
      </c>
      <c r="G32">
        <v>2</v>
      </c>
      <c r="H32">
        <v>12</v>
      </c>
      <c r="I32">
        <f t="shared" si="0"/>
        <v>4</v>
      </c>
    </row>
    <row r="33" spans="1:9" x14ac:dyDescent="0.2">
      <c r="B33" s="3" t="s">
        <v>2</v>
      </c>
      <c r="C33" s="3" t="s">
        <v>5</v>
      </c>
      <c r="D33" s="3" t="s">
        <v>5</v>
      </c>
      <c r="E33" s="3" t="s">
        <v>6</v>
      </c>
      <c r="F33" s="3" t="s">
        <v>7</v>
      </c>
      <c r="G33" s="3" t="s">
        <v>8</v>
      </c>
      <c r="H33" s="3" t="s">
        <v>9</v>
      </c>
      <c r="I33" s="4"/>
    </row>
    <row r="34" spans="1:9" x14ac:dyDescent="0.2">
      <c r="A34" t="s">
        <v>29</v>
      </c>
      <c r="B34">
        <v>8</v>
      </c>
      <c r="C34">
        <v>7</v>
      </c>
      <c r="D34">
        <v>5</v>
      </c>
      <c r="E34">
        <v>10</v>
      </c>
      <c r="F34">
        <v>9</v>
      </c>
      <c r="G34">
        <v>9</v>
      </c>
      <c r="H34">
        <v>4</v>
      </c>
      <c r="I34">
        <f t="shared" si="0"/>
        <v>7.4285714285714288</v>
      </c>
    </row>
    <row r="35" spans="1:9" x14ac:dyDescent="0.2">
      <c r="A35" t="s">
        <v>32</v>
      </c>
      <c r="B35">
        <v>1</v>
      </c>
      <c r="C35">
        <v>3</v>
      </c>
      <c r="D35">
        <v>3</v>
      </c>
      <c r="E35">
        <v>1</v>
      </c>
      <c r="F35">
        <v>2</v>
      </c>
      <c r="G35">
        <v>0</v>
      </c>
      <c r="H35">
        <v>1</v>
      </c>
      <c r="I35">
        <f t="shared" si="0"/>
        <v>1.5714285714285714</v>
      </c>
    </row>
    <row r="36" spans="1:9" x14ac:dyDescent="0.2">
      <c r="A36" t="s">
        <v>31</v>
      </c>
      <c r="B36">
        <v>5</v>
      </c>
      <c r="C36">
        <v>4</v>
      </c>
      <c r="D36">
        <v>4</v>
      </c>
      <c r="E36">
        <v>7</v>
      </c>
      <c r="F36">
        <v>8</v>
      </c>
      <c r="G36">
        <v>6</v>
      </c>
      <c r="H36">
        <v>10</v>
      </c>
      <c r="I36">
        <f t="shared" si="0"/>
        <v>6.2857142857142856</v>
      </c>
    </row>
    <row r="37" spans="1:9" x14ac:dyDescent="0.2">
      <c r="A37" t="s">
        <v>30</v>
      </c>
      <c r="B37">
        <v>2</v>
      </c>
      <c r="C37">
        <v>2</v>
      </c>
      <c r="D37">
        <v>4</v>
      </c>
      <c r="E37">
        <v>8</v>
      </c>
      <c r="F37">
        <v>5</v>
      </c>
      <c r="G37">
        <v>4</v>
      </c>
      <c r="H37">
        <v>10</v>
      </c>
      <c r="I37">
        <f t="shared" si="0"/>
        <v>5</v>
      </c>
    </row>
    <row r="39" spans="1:9" x14ac:dyDescent="0.2">
      <c r="A39" s="2" t="s">
        <v>4</v>
      </c>
      <c r="B39" s="3" t="s">
        <v>2</v>
      </c>
      <c r="C39" s="3" t="s">
        <v>5</v>
      </c>
      <c r="D39" s="3" t="s">
        <v>5</v>
      </c>
      <c r="E39" s="3" t="s">
        <v>6</v>
      </c>
      <c r="F39" s="3" t="s">
        <v>7</v>
      </c>
      <c r="G39" s="3" t="s">
        <v>8</v>
      </c>
      <c r="H39" s="3" t="s">
        <v>9</v>
      </c>
      <c r="I39" s="4" t="s">
        <v>42</v>
      </c>
    </row>
    <row r="40" spans="1:9" x14ac:dyDescent="0.2">
      <c r="A40" t="s">
        <v>33</v>
      </c>
      <c r="B40">
        <v>8</v>
      </c>
      <c r="C40">
        <v>6</v>
      </c>
      <c r="D40">
        <v>5</v>
      </c>
      <c r="E40">
        <v>5</v>
      </c>
      <c r="F40">
        <v>6</v>
      </c>
      <c r="G40">
        <v>2</v>
      </c>
      <c r="H40">
        <v>9</v>
      </c>
      <c r="I40">
        <f t="shared" si="0"/>
        <v>5.8571428571428568</v>
      </c>
    </row>
    <row r="41" spans="1:9" x14ac:dyDescent="0.2">
      <c r="A41" t="s">
        <v>34</v>
      </c>
      <c r="B41">
        <v>7</v>
      </c>
      <c r="C41">
        <v>3</v>
      </c>
      <c r="D41">
        <v>4</v>
      </c>
      <c r="E41">
        <v>7</v>
      </c>
      <c r="F41">
        <v>8</v>
      </c>
      <c r="G41">
        <v>6</v>
      </c>
      <c r="H41">
        <v>0</v>
      </c>
      <c r="I41">
        <f t="shared" si="0"/>
        <v>5</v>
      </c>
    </row>
    <row r="42" spans="1:9" x14ac:dyDescent="0.2">
      <c r="A42" t="s">
        <v>35</v>
      </c>
      <c r="B42">
        <v>6</v>
      </c>
      <c r="C42">
        <v>3</v>
      </c>
      <c r="D42">
        <v>3</v>
      </c>
      <c r="E42">
        <v>6</v>
      </c>
      <c r="F42">
        <v>9</v>
      </c>
      <c r="G42">
        <v>3</v>
      </c>
      <c r="H42">
        <v>2</v>
      </c>
      <c r="I42">
        <f t="shared" si="0"/>
        <v>4.5714285714285712</v>
      </c>
    </row>
    <row r="43" spans="1:9" x14ac:dyDescent="0.2">
      <c r="B43" s="3" t="s">
        <v>2</v>
      </c>
      <c r="C43" s="3" t="s">
        <v>5</v>
      </c>
      <c r="D43" s="3" t="s">
        <v>5</v>
      </c>
      <c r="E43" s="3" t="s">
        <v>6</v>
      </c>
      <c r="F43" s="3" t="s">
        <v>7</v>
      </c>
      <c r="G43" s="3" t="s">
        <v>8</v>
      </c>
      <c r="H43" s="3" t="s">
        <v>9</v>
      </c>
      <c r="I43" s="4" t="s">
        <v>42</v>
      </c>
    </row>
    <row r="44" spans="1:9" x14ac:dyDescent="0.2">
      <c r="A44" t="s">
        <v>36</v>
      </c>
      <c r="B44">
        <v>8</v>
      </c>
      <c r="C44">
        <v>2</v>
      </c>
      <c r="D44">
        <v>6</v>
      </c>
      <c r="E44">
        <v>4</v>
      </c>
      <c r="F44">
        <v>2</v>
      </c>
      <c r="G44">
        <v>4</v>
      </c>
      <c r="H44">
        <v>7</v>
      </c>
      <c r="I44">
        <f t="shared" si="0"/>
        <v>4.7142857142857144</v>
      </c>
    </row>
    <row r="45" spans="1:9" x14ac:dyDescent="0.2">
      <c r="A45" t="s">
        <v>37</v>
      </c>
      <c r="B45">
        <v>6</v>
      </c>
      <c r="C45">
        <v>1</v>
      </c>
      <c r="D45">
        <v>4</v>
      </c>
      <c r="E45">
        <v>3</v>
      </c>
      <c r="F45">
        <v>3</v>
      </c>
      <c r="G45">
        <v>2</v>
      </c>
      <c r="H45">
        <v>3</v>
      </c>
      <c r="I45">
        <f t="shared" si="0"/>
        <v>3.1428571428571428</v>
      </c>
    </row>
    <row r="46" spans="1:9" x14ac:dyDescent="0.2">
      <c r="A46" t="s">
        <v>38</v>
      </c>
      <c r="B46">
        <v>6</v>
      </c>
      <c r="C46">
        <v>2</v>
      </c>
      <c r="D46">
        <v>3</v>
      </c>
      <c r="E46">
        <v>2</v>
      </c>
      <c r="F46">
        <v>2</v>
      </c>
      <c r="G46">
        <v>4</v>
      </c>
      <c r="H46">
        <v>2</v>
      </c>
      <c r="I46">
        <f t="shared" si="0"/>
        <v>3</v>
      </c>
    </row>
    <row r="47" spans="1:9" x14ac:dyDescent="0.2">
      <c r="B47" s="3" t="s">
        <v>2</v>
      </c>
      <c r="C47" s="3" t="s">
        <v>5</v>
      </c>
      <c r="D47" s="3" t="s">
        <v>5</v>
      </c>
      <c r="E47" s="3" t="s">
        <v>6</v>
      </c>
      <c r="F47" s="3" t="s">
        <v>7</v>
      </c>
      <c r="G47" s="3" t="s">
        <v>8</v>
      </c>
      <c r="H47" s="3" t="s">
        <v>9</v>
      </c>
      <c r="I47" s="4" t="s">
        <v>42</v>
      </c>
    </row>
    <row r="48" spans="1:9" x14ac:dyDescent="0.2">
      <c r="A48" t="s">
        <v>39</v>
      </c>
      <c r="B48">
        <v>9</v>
      </c>
      <c r="C48">
        <v>3</v>
      </c>
      <c r="D48">
        <v>5</v>
      </c>
      <c r="E48">
        <v>2</v>
      </c>
      <c r="F48">
        <v>3</v>
      </c>
      <c r="G48">
        <v>4</v>
      </c>
      <c r="H48">
        <v>10</v>
      </c>
      <c r="I48">
        <f t="shared" si="0"/>
        <v>5.1428571428571432</v>
      </c>
    </row>
    <row r="49" spans="1:9" x14ac:dyDescent="0.2">
      <c r="A49" t="s">
        <v>40</v>
      </c>
      <c r="B49">
        <v>6</v>
      </c>
      <c r="C49">
        <v>3</v>
      </c>
      <c r="D49">
        <v>4</v>
      </c>
      <c r="E49">
        <v>4</v>
      </c>
      <c r="F49">
        <v>3</v>
      </c>
      <c r="G49">
        <v>5</v>
      </c>
      <c r="H49">
        <v>8</v>
      </c>
      <c r="I49">
        <f t="shared" si="0"/>
        <v>4.7142857142857144</v>
      </c>
    </row>
    <row r="50" spans="1:9" x14ac:dyDescent="0.2">
      <c r="A50" t="s">
        <v>41</v>
      </c>
      <c r="B50">
        <v>6</v>
      </c>
      <c r="C50">
        <v>2</v>
      </c>
      <c r="D50">
        <v>3</v>
      </c>
      <c r="E50">
        <v>3</v>
      </c>
      <c r="F50">
        <v>2</v>
      </c>
      <c r="G50">
        <v>2</v>
      </c>
      <c r="H50">
        <v>2</v>
      </c>
      <c r="I50">
        <f t="shared" si="0"/>
        <v>2.8571428571428572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Naomi Knudsen</cp:lastModifiedBy>
  <dcterms:created xsi:type="dcterms:W3CDTF">2024-06-07T09:30:30Z</dcterms:created>
  <dcterms:modified xsi:type="dcterms:W3CDTF">2024-06-09T20:13:34Z</dcterms:modified>
</cp:coreProperties>
</file>