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675" windowHeight="16440"/>
  </bookViews>
  <sheets>
    <sheet name="Productivity (2)" sheetId="4" r:id="rId1"/>
    <sheet name="VAperworker(data)" sheetId="3" r:id="rId2"/>
    <sheet name="AggProdAlpha" sheetId="1" r:id="rId3"/>
  </sheets>
  <calcPr calcId="145621"/>
</workbook>
</file>

<file path=xl/calcChain.xml><?xml version="1.0" encoding="utf-8"?>
<calcChain xmlns="http://schemas.openxmlformats.org/spreadsheetml/2006/main">
  <c r="J247" i="1" l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L9" i="1" l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</calcChain>
</file>

<file path=xl/sharedStrings.xml><?xml version="1.0" encoding="utf-8"?>
<sst xmlns="http://schemas.openxmlformats.org/spreadsheetml/2006/main" count="27" uniqueCount="12">
  <si>
    <t>Goods</t>
  </si>
  <si>
    <t>Services</t>
  </si>
  <si>
    <t>Year</t>
  </si>
  <si>
    <t>Goods: ES = .66</t>
  </si>
  <si>
    <t>Goods: ES = .50</t>
  </si>
  <si>
    <t>Goods: ES = .40</t>
  </si>
  <si>
    <t>Goods: ES = .33</t>
  </si>
  <si>
    <t>Services: ES = .66</t>
  </si>
  <si>
    <t>Services: ES = .50</t>
  </si>
  <si>
    <t>Services: ES = .40</t>
  </si>
  <si>
    <t>Services: ES = .33</t>
  </si>
  <si>
    <t>Normalized at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</si>
</sst>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64" fontId="0" fillId="0" borderId="0" xfId="0" applyNumberFormat="1"/>
    <xf numFmtId="0" fontId="18" fillId="0" borderId="0" xfId="42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US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 and Aggregate Productivity Growth</a:t>
            </a:r>
            <a:endParaRPr lang="en-US" sz="1200" b="0" i="0" u="none" strike="noStrike" baseline="0">
              <a:solidFill>
                <a:srgbClr val="000000"/>
              </a:solidFill>
              <a:latin typeface="Calibri"/>
              <a:cs typeface="Arial"/>
            </a:endParaRPr>
          </a:p>
          <a:p>
            <a:pPr algn="ctr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rich>
      </c:tx>
      <c:layout>
        <c:manualLayout>
          <c:xMode val="edge"/>
          <c:yMode val="edge"/>
          <c:x val="0.31118609063742703"/>
          <c:y val="6.54163497186872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37037037037043E-2"/>
          <c:y val="7.6252723311546838E-2"/>
          <c:w val="0.87407407407407411"/>
          <c:h val="0.7995642701525054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AggProdAlpha!$C$7</c:f>
              <c:strCache>
                <c:ptCount val="1"/>
                <c:pt idx="0">
                  <c:v>Goods: ES = .66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AggProdAlpha!$C$8:$C$247</c:f>
              <c:numCache>
                <c:formatCode>0.0000</c:formatCode>
                <c:ptCount val="240"/>
                <c:pt idx="0">
                  <c:v>0.20333626999999999</c:v>
                </c:pt>
                <c:pt idx="1">
                  <c:v>0.21737067999999998</c:v>
                </c:pt>
                <c:pt idx="2">
                  <c:v>0.22372061999999998</c:v>
                </c:pt>
                <c:pt idx="3">
                  <c:v>0.23058618999999997</c:v>
                </c:pt>
                <c:pt idx="4">
                  <c:v>0.23817118999999998</c:v>
                </c:pt>
                <c:pt idx="5">
                  <c:v>0.24892692999999999</c:v>
                </c:pt>
                <c:pt idx="6">
                  <c:v>0.26487171999999998</c:v>
                </c:pt>
                <c:pt idx="7">
                  <c:v>0.28213445999999998</c:v>
                </c:pt>
                <c:pt idx="8">
                  <c:v>0.29984108999999998</c:v>
                </c:pt>
                <c:pt idx="9">
                  <c:v>0.31738638999999996</c:v>
                </c:pt>
                <c:pt idx="10">
                  <c:v>0.33390056999999995</c:v>
                </c:pt>
                <c:pt idx="11">
                  <c:v>0.35079511999999996</c:v>
                </c:pt>
                <c:pt idx="12">
                  <c:v>0.36787543</c:v>
                </c:pt>
                <c:pt idx="13">
                  <c:v>0.38444484000000001</c:v>
                </c:pt>
                <c:pt idx="14">
                  <c:v>0.40166179999999996</c:v>
                </c:pt>
                <c:pt idx="15">
                  <c:v>0.41877639999999999</c:v>
                </c:pt>
                <c:pt idx="16">
                  <c:v>0.43540278699999996</c:v>
                </c:pt>
                <c:pt idx="17">
                  <c:v>0.45238438299999995</c:v>
                </c:pt>
                <c:pt idx="18">
                  <c:v>0.46925553799999997</c:v>
                </c:pt>
                <c:pt idx="19">
                  <c:v>0.48628990699999997</c:v>
                </c:pt>
                <c:pt idx="20">
                  <c:v>0.50269966899999996</c:v>
                </c:pt>
                <c:pt idx="21">
                  <c:v>0.51925901759999993</c:v>
                </c:pt>
                <c:pt idx="22">
                  <c:v>0.53620651799999997</c:v>
                </c:pt>
                <c:pt idx="23">
                  <c:v>0.55264807299999996</c:v>
                </c:pt>
                <c:pt idx="24">
                  <c:v>0.56954590299999996</c:v>
                </c:pt>
                <c:pt idx="25">
                  <c:v>0.58644552799999994</c:v>
                </c:pt>
                <c:pt idx="26">
                  <c:v>0.60308874599999995</c:v>
                </c:pt>
                <c:pt idx="27">
                  <c:v>0.61916187599999994</c:v>
                </c:pt>
                <c:pt idx="28">
                  <c:v>0.63593188</c:v>
                </c:pt>
                <c:pt idx="29">
                  <c:v>0.65238788000000003</c:v>
                </c:pt>
                <c:pt idx="30">
                  <c:v>0.66875319</c:v>
                </c:pt>
                <c:pt idx="31">
                  <c:v>0.68521414999999997</c:v>
                </c:pt>
                <c:pt idx="32">
                  <c:v>0.70194073000000001</c:v>
                </c:pt>
                <c:pt idx="33">
                  <c:v>0.71881172999999998</c:v>
                </c:pt>
                <c:pt idx="34">
                  <c:v>0.73552150999999999</c:v>
                </c:pt>
                <c:pt idx="35">
                  <c:v>0.75211209999999995</c:v>
                </c:pt>
                <c:pt idx="36">
                  <c:v>0.76858112000000001</c:v>
                </c:pt>
                <c:pt idx="37">
                  <c:v>0.78537477999999994</c:v>
                </c:pt>
                <c:pt idx="38">
                  <c:v>0.80179058999999997</c:v>
                </c:pt>
                <c:pt idx="39">
                  <c:v>0.81780903999999999</c:v>
                </c:pt>
                <c:pt idx="40">
                  <c:v>0.83453385999999996</c:v>
                </c:pt>
                <c:pt idx="41">
                  <c:v>0.85128549999999992</c:v>
                </c:pt>
                <c:pt idx="42">
                  <c:v>0.86776538999999997</c:v>
                </c:pt>
                <c:pt idx="43">
                  <c:v>0.88384514000000003</c:v>
                </c:pt>
                <c:pt idx="44">
                  <c:v>0.90070603000000005</c:v>
                </c:pt>
                <c:pt idx="45">
                  <c:v>0.9166444199999999</c:v>
                </c:pt>
                <c:pt idx="46">
                  <c:v>0.93318056999999999</c:v>
                </c:pt>
                <c:pt idx="47">
                  <c:v>0.95024840999999993</c:v>
                </c:pt>
                <c:pt idx="48">
                  <c:v>0.96673878000000002</c:v>
                </c:pt>
                <c:pt idx="49">
                  <c:v>0.98343468999999994</c:v>
                </c:pt>
                <c:pt idx="50">
                  <c:v>1</c:v>
                </c:pt>
                <c:pt idx="51">
                  <c:v>1.0171599899999999</c:v>
                </c:pt>
                <c:pt idx="52">
                  <c:v>1.0341378799999998</c:v>
                </c:pt>
                <c:pt idx="53">
                  <c:v>1.0509897499999998</c:v>
                </c:pt>
                <c:pt idx="54">
                  <c:v>1.06719078</c:v>
                </c:pt>
                <c:pt idx="55">
                  <c:v>1.0836665000000001</c:v>
                </c:pt>
                <c:pt idx="56">
                  <c:v>1.1004399499999999</c:v>
                </c:pt>
                <c:pt idx="57">
                  <c:v>1.11717453</c:v>
                </c:pt>
                <c:pt idx="58">
                  <c:v>1.1342210699999999</c:v>
                </c:pt>
                <c:pt idx="59">
                  <c:v>1.15119974</c:v>
                </c:pt>
                <c:pt idx="60">
                  <c:v>1.1680732599999999</c:v>
                </c:pt>
                <c:pt idx="61">
                  <c:v>1.18471251</c:v>
                </c:pt>
                <c:pt idx="62">
                  <c:v>1.2014573899999998</c:v>
                </c:pt>
                <c:pt idx="63">
                  <c:v>1.21856093</c:v>
                </c:pt>
                <c:pt idx="64">
                  <c:v>1.2354926399999999</c:v>
                </c:pt>
                <c:pt idx="65">
                  <c:v>1.2527782300000001</c:v>
                </c:pt>
                <c:pt idx="66">
                  <c:v>1.26971579</c:v>
                </c:pt>
                <c:pt idx="67">
                  <c:v>1.28677482</c:v>
                </c:pt>
                <c:pt idx="68">
                  <c:v>1.30332366</c:v>
                </c:pt>
                <c:pt idx="69">
                  <c:v>1.3200807299999999</c:v>
                </c:pt>
                <c:pt idx="70">
                  <c:v>1.33563195</c:v>
                </c:pt>
                <c:pt idx="71">
                  <c:v>1.3524054799999998</c:v>
                </c:pt>
                <c:pt idx="72">
                  <c:v>1.3697987</c:v>
                </c:pt>
                <c:pt idx="73">
                  <c:v>1.38659664</c:v>
                </c:pt>
                <c:pt idx="74">
                  <c:v>1.40378246</c:v>
                </c:pt>
                <c:pt idx="75">
                  <c:v>1.4210921999999999</c:v>
                </c:pt>
                <c:pt idx="76">
                  <c:v>1.4375774400000001</c:v>
                </c:pt>
                <c:pt idx="77">
                  <c:v>1.4543593800000001</c:v>
                </c:pt>
                <c:pt idx="78">
                  <c:v>1.4713920699999998</c:v>
                </c:pt>
                <c:pt idx="79">
                  <c:v>1.4877488099999998</c:v>
                </c:pt>
                <c:pt idx="80">
                  <c:v>1.50501033</c:v>
                </c:pt>
                <c:pt idx="81">
                  <c:v>1.52217822</c:v>
                </c:pt>
                <c:pt idx="82">
                  <c:v>1.53982167</c:v>
                </c:pt>
                <c:pt idx="83">
                  <c:v>1.55703207</c:v>
                </c:pt>
                <c:pt idx="84">
                  <c:v>1.5731189699999999</c:v>
                </c:pt>
                <c:pt idx="85">
                  <c:v>1.58980817</c:v>
                </c:pt>
                <c:pt idx="86">
                  <c:v>1.60693587</c:v>
                </c:pt>
                <c:pt idx="87">
                  <c:v>1.62350127</c:v>
                </c:pt>
                <c:pt idx="88">
                  <c:v>1.64056497</c:v>
                </c:pt>
                <c:pt idx="89">
                  <c:v>1.6574846699999999</c:v>
                </c:pt>
                <c:pt idx="90">
                  <c:v>1.67506157</c:v>
                </c:pt>
                <c:pt idx="91">
                  <c:v>1.6928765699999999</c:v>
                </c:pt>
                <c:pt idx="92">
                  <c:v>1.70980427</c:v>
                </c:pt>
                <c:pt idx="93">
                  <c:v>1.7261573699999999</c:v>
                </c:pt>
                <c:pt idx="94">
                  <c:v>1.74315927</c:v>
                </c:pt>
                <c:pt idx="95">
                  <c:v>1.7599065700000001</c:v>
                </c:pt>
                <c:pt idx="96">
                  <c:v>1.7760750699999999</c:v>
                </c:pt>
                <c:pt idx="97">
                  <c:v>1.7929813699999999</c:v>
                </c:pt>
                <c:pt idx="98">
                  <c:v>1.8098372700000001</c:v>
                </c:pt>
                <c:pt idx="99">
                  <c:v>1.82717777</c:v>
                </c:pt>
                <c:pt idx="100">
                  <c:v>1.8446541699999999</c:v>
                </c:pt>
                <c:pt idx="101">
                  <c:v>1.8616072699999999</c:v>
                </c:pt>
                <c:pt idx="102">
                  <c:v>1.8784825700000001</c:v>
                </c:pt>
                <c:pt idx="103">
                  <c:v>1.89586827</c:v>
                </c:pt>
                <c:pt idx="104">
                  <c:v>1.9127453699999999</c:v>
                </c:pt>
                <c:pt idx="105">
                  <c:v>1.9299212699999999</c:v>
                </c:pt>
                <c:pt idx="106">
                  <c:v>1.9463513699999999</c:v>
                </c:pt>
                <c:pt idx="107">
                  <c:v>1.96324367</c:v>
                </c:pt>
                <c:pt idx="108">
                  <c:v>1.9803702699999999</c:v>
                </c:pt>
                <c:pt idx="109">
                  <c:v>1.9987539699999999</c:v>
                </c:pt>
                <c:pt idx="110">
                  <c:v>2.0162383699999999</c:v>
                </c:pt>
                <c:pt idx="111">
                  <c:v>2.0332061699999997</c:v>
                </c:pt>
                <c:pt idx="112">
                  <c:v>2.0501963700000001</c:v>
                </c:pt>
                <c:pt idx="113">
                  <c:v>2.0672567700000002</c:v>
                </c:pt>
                <c:pt idx="114">
                  <c:v>2.0840441700000003</c:v>
                </c:pt>
                <c:pt idx="115">
                  <c:v>2.1003796699999997</c:v>
                </c:pt>
                <c:pt idx="116">
                  <c:v>2.1173914700000003</c:v>
                </c:pt>
                <c:pt idx="117">
                  <c:v>2.13353657</c:v>
                </c:pt>
                <c:pt idx="118">
                  <c:v>2.1498861700000003</c:v>
                </c:pt>
                <c:pt idx="119">
                  <c:v>2.1666110700000001</c:v>
                </c:pt>
                <c:pt idx="120">
                  <c:v>2.1836214700000003</c:v>
                </c:pt>
                <c:pt idx="121">
                  <c:v>2.2000171699999997</c:v>
                </c:pt>
                <c:pt idx="122">
                  <c:v>2.2163649699999999</c:v>
                </c:pt>
                <c:pt idx="123">
                  <c:v>2.2341245699999996</c:v>
                </c:pt>
                <c:pt idx="124">
                  <c:v>2.2510174699999999</c:v>
                </c:pt>
                <c:pt idx="125">
                  <c:v>2.2678746699999999</c:v>
                </c:pt>
                <c:pt idx="126">
                  <c:v>2.2851429699999999</c:v>
                </c:pt>
                <c:pt idx="127">
                  <c:v>2.30246467</c:v>
                </c:pt>
                <c:pt idx="128">
                  <c:v>2.31923397</c:v>
                </c:pt>
                <c:pt idx="129">
                  <c:v>2.3360628700000001</c:v>
                </c:pt>
                <c:pt idx="130">
                  <c:v>2.35296007</c:v>
                </c:pt>
                <c:pt idx="131">
                  <c:v>2.3706219700000002</c:v>
                </c:pt>
                <c:pt idx="132">
                  <c:v>2.3875953699999997</c:v>
                </c:pt>
                <c:pt idx="133">
                  <c:v>2.4045759699999998</c:v>
                </c:pt>
                <c:pt idx="134">
                  <c:v>2.4217005700000001</c:v>
                </c:pt>
                <c:pt idx="135">
                  <c:v>2.43810437</c:v>
                </c:pt>
                <c:pt idx="136">
                  <c:v>2.4551591699999999</c:v>
                </c:pt>
                <c:pt idx="137">
                  <c:v>2.4716165700000001</c:v>
                </c:pt>
                <c:pt idx="138">
                  <c:v>2.4885291700000001</c:v>
                </c:pt>
                <c:pt idx="139">
                  <c:v>2.5057009699999999</c:v>
                </c:pt>
                <c:pt idx="140">
                  <c:v>2.52223467</c:v>
                </c:pt>
                <c:pt idx="141">
                  <c:v>2.5383584700000004</c:v>
                </c:pt>
                <c:pt idx="142">
                  <c:v>2.5547697700000001</c:v>
                </c:pt>
                <c:pt idx="143">
                  <c:v>2.5727466699999999</c:v>
                </c:pt>
                <c:pt idx="144">
                  <c:v>2.5893440700000001</c:v>
                </c:pt>
                <c:pt idx="145">
                  <c:v>2.60604397</c:v>
                </c:pt>
                <c:pt idx="146">
                  <c:v>2.6221850699999996</c:v>
                </c:pt>
                <c:pt idx="147">
                  <c:v>2.6390177699999997</c:v>
                </c:pt>
                <c:pt idx="148">
                  <c:v>2.6556634700000004</c:v>
                </c:pt>
                <c:pt idx="149">
                  <c:v>2.6725135699999996</c:v>
                </c:pt>
                <c:pt idx="150">
                  <c:v>2.6886956699999995</c:v>
                </c:pt>
                <c:pt idx="151">
                  <c:v>2.7069195700000002</c:v>
                </c:pt>
                <c:pt idx="152">
                  <c:v>2.7234235699999996</c:v>
                </c:pt>
                <c:pt idx="153">
                  <c:v>2.7410947700000001</c:v>
                </c:pt>
                <c:pt idx="154">
                  <c:v>2.7591697699999997</c:v>
                </c:pt>
                <c:pt idx="155">
                  <c:v>2.7780068699999996</c:v>
                </c:pt>
                <c:pt idx="156">
                  <c:v>2.79503477</c:v>
                </c:pt>
                <c:pt idx="157">
                  <c:v>2.8127699699999997</c:v>
                </c:pt>
                <c:pt idx="158">
                  <c:v>2.82993687</c:v>
                </c:pt>
                <c:pt idx="159">
                  <c:v>2.8467952700000003</c:v>
                </c:pt>
                <c:pt idx="160">
                  <c:v>2.8648058699999996</c:v>
                </c:pt>
                <c:pt idx="161">
                  <c:v>2.8820227699999998</c:v>
                </c:pt>
                <c:pt idx="162">
                  <c:v>2.8994915700000004</c:v>
                </c:pt>
                <c:pt idx="163">
                  <c:v>2.9164992700000001</c:v>
                </c:pt>
                <c:pt idx="164">
                  <c:v>2.9329351700000004</c:v>
                </c:pt>
                <c:pt idx="165">
                  <c:v>2.9510368700000003</c:v>
                </c:pt>
                <c:pt idx="166">
                  <c:v>2.9684574699999997</c:v>
                </c:pt>
                <c:pt idx="167">
                  <c:v>2.9857336700000001</c:v>
                </c:pt>
                <c:pt idx="168">
                  <c:v>3.0015518700000001</c:v>
                </c:pt>
                <c:pt idx="169">
                  <c:v>3.01848457</c:v>
                </c:pt>
                <c:pt idx="170">
                  <c:v>3.0355951699999997</c:v>
                </c:pt>
                <c:pt idx="171">
                  <c:v>3.0525673700000002</c:v>
                </c:pt>
                <c:pt idx="172">
                  <c:v>3.0701751699999997</c:v>
                </c:pt>
                <c:pt idx="173">
                  <c:v>3.0860909699999999</c:v>
                </c:pt>
                <c:pt idx="174">
                  <c:v>3.1029646699999995</c:v>
                </c:pt>
                <c:pt idx="175">
                  <c:v>3.1203213700000001</c:v>
                </c:pt>
                <c:pt idx="176">
                  <c:v>3.1357998699999996</c:v>
                </c:pt>
                <c:pt idx="177">
                  <c:v>3.1531144700000002</c:v>
                </c:pt>
                <c:pt idx="178">
                  <c:v>3.1697876699999998</c:v>
                </c:pt>
                <c:pt idx="179">
                  <c:v>3.18742547</c:v>
                </c:pt>
                <c:pt idx="180">
                  <c:v>3.2056272699999999</c:v>
                </c:pt>
                <c:pt idx="181">
                  <c:v>3.2229341700000003</c:v>
                </c:pt>
                <c:pt idx="182">
                  <c:v>3.2399727699999996</c:v>
                </c:pt>
                <c:pt idx="183">
                  <c:v>3.2574618700000002</c:v>
                </c:pt>
                <c:pt idx="184">
                  <c:v>3.2750782699999998</c:v>
                </c:pt>
                <c:pt idx="185">
                  <c:v>3.2902393700000001</c:v>
                </c:pt>
                <c:pt idx="186">
                  <c:v>3.3069645699999999</c:v>
                </c:pt>
                <c:pt idx="187">
                  <c:v>3.3237033699999996</c:v>
                </c:pt>
                <c:pt idx="188">
                  <c:v>3.3411484700000003</c:v>
                </c:pt>
                <c:pt idx="189">
                  <c:v>3.3591351700000001</c:v>
                </c:pt>
                <c:pt idx="190">
                  <c:v>3.37629117</c:v>
                </c:pt>
                <c:pt idx="191">
                  <c:v>3.3930198699999998</c:v>
                </c:pt>
                <c:pt idx="192">
                  <c:v>3.41077327</c:v>
                </c:pt>
                <c:pt idx="193">
                  <c:v>3.4282194700000002</c:v>
                </c:pt>
                <c:pt idx="194">
                  <c:v>3.4474949700000002</c:v>
                </c:pt>
                <c:pt idx="195">
                  <c:v>3.4651094699999998</c:v>
                </c:pt>
                <c:pt idx="196">
                  <c:v>3.4819479700000002</c:v>
                </c:pt>
                <c:pt idx="197">
                  <c:v>3.4975623699999998</c:v>
                </c:pt>
                <c:pt idx="198">
                  <c:v>3.5166482700000001</c:v>
                </c:pt>
                <c:pt idx="199">
                  <c:v>3.5334442700000004</c:v>
                </c:pt>
                <c:pt idx="200">
                  <c:v>3.5513791699999997</c:v>
                </c:pt>
                <c:pt idx="201">
                  <c:v>3.56849097</c:v>
                </c:pt>
                <c:pt idx="202">
                  <c:v>3.5861199700000004</c:v>
                </c:pt>
                <c:pt idx="203">
                  <c:v>3.6034964699999996</c:v>
                </c:pt>
                <c:pt idx="204">
                  <c:v>3.6209328699999999</c:v>
                </c:pt>
                <c:pt idx="205">
                  <c:v>3.6388071699999998</c:v>
                </c:pt>
                <c:pt idx="206">
                  <c:v>3.6569241699999999</c:v>
                </c:pt>
                <c:pt idx="207">
                  <c:v>3.6742217699999999</c:v>
                </c:pt>
                <c:pt idx="208">
                  <c:v>3.6902737700000001</c:v>
                </c:pt>
                <c:pt idx="209">
                  <c:v>3.7073594700000001</c:v>
                </c:pt>
                <c:pt idx="210">
                  <c:v>3.7248453699999997</c:v>
                </c:pt>
                <c:pt idx="211">
                  <c:v>3.7417048700000004</c:v>
                </c:pt>
                <c:pt idx="212">
                  <c:v>3.7595068700000001</c:v>
                </c:pt>
                <c:pt idx="213">
                  <c:v>3.7753530699999995</c:v>
                </c:pt>
                <c:pt idx="214">
                  <c:v>3.7927881699999997</c:v>
                </c:pt>
                <c:pt idx="215">
                  <c:v>3.8106396699999996</c:v>
                </c:pt>
                <c:pt idx="216">
                  <c:v>3.8273781700000002</c:v>
                </c:pt>
                <c:pt idx="217">
                  <c:v>3.8446252699999999</c:v>
                </c:pt>
                <c:pt idx="218">
                  <c:v>3.8625362699999997</c:v>
                </c:pt>
                <c:pt idx="219">
                  <c:v>3.8785641699999998</c:v>
                </c:pt>
                <c:pt idx="220">
                  <c:v>3.89568957</c:v>
                </c:pt>
                <c:pt idx="221">
                  <c:v>3.9131992699999998</c:v>
                </c:pt>
                <c:pt idx="222">
                  <c:v>3.9288760700000003</c:v>
                </c:pt>
                <c:pt idx="223">
                  <c:v>3.94654667</c:v>
                </c:pt>
                <c:pt idx="224">
                  <c:v>3.9626519699999996</c:v>
                </c:pt>
                <c:pt idx="225">
                  <c:v>3.9791292699999996</c:v>
                </c:pt>
                <c:pt idx="226">
                  <c:v>3.9953778699999996</c:v>
                </c:pt>
                <c:pt idx="227">
                  <c:v>4.0127409700000003</c:v>
                </c:pt>
                <c:pt idx="228">
                  <c:v>4.03028677</c:v>
                </c:pt>
                <c:pt idx="229">
                  <c:v>4.0474383700000001</c:v>
                </c:pt>
                <c:pt idx="230">
                  <c:v>4.0646028699999999</c:v>
                </c:pt>
                <c:pt idx="231">
                  <c:v>4.0817263700000002</c:v>
                </c:pt>
                <c:pt idx="232">
                  <c:v>4.0980368699999996</c:v>
                </c:pt>
                <c:pt idx="233">
                  <c:v>4.1149622700000004</c:v>
                </c:pt>
                <c:pt idx="234">
                  <c:v>4.1320599700000002</c:v>
                </c:pt>
                <c:pt idx="235">
                  <c:v>4.1491897699999996</c:v>
                </c:pt>
                <c:pt idx="236">
                  <c:v>4.1649305700000001</c:v>
                </c:pt>
                <c:pt idx="237">
                  <c:v>4.1810215700000004</c:v>
                </c:pt>
                <c:pt idx="238">
                  <c:v>4.19823667</c:v>
                </c:pt>
                <c:pt idx="239">
                  <c:v>4.21392817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AggProdAlpha!$D$7</c:f>
              <c:strCache>
                <c:ptCount val="1"/>
                <c:pt idx="0">
                  <c:v>Goods: ES = .50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AggProdAlpha!$D$8:$D$247</c:f>
              <c:numCache>
                <c:formatCode>0.0000</c:formatCode>
                <c:ptCount val="240"/>
                <c:pt idx="0">
                  <c:v>0.24191524999999997</c:v>
                </c:pt>
                <c:pt idx="1">
                  <c:v>0.24750678999999998</c:v>
                </c:pt>
                <c:pt idx="2">
                  <c:v>0.25412081999999997</c:v>
                </c:pt>
                <c:pt idx="3">
                  <c:v>0.26146821999999997</c:v>
                </c:pt>
                <c:pt idx="4">
                  <c:v>0.26954694000000001</c:v>
                </c:pt>
                <c:pt idx="5">
                  <c:v>0.2792441</c:v>
                </c:pt>
                <c:pt idx="6">
                  <c:v>0.29256055000000003</c:v>
                </c:pt>
                <c:pt idx="7">
                  <c:v>0.30924556999999997</c:v>
                </c:pt>
                <c:pt idx="8">
                  <c:v>0.32651416999999999</c:v>
                </c:pt>
                <c:pt idx="9">
                  <c:v>0.34352194999999996</c:v>
                </c:pt>
                <c:pt idx="10">
                  <c:v>0.36038908000000003</c:v>
                </c:pt>
                <c:pt idx="11">
                  <c:v>0.37734420000000002</c:v>
                </c:pt>
                <c:pt idx="12">
                  <c:v>0.39435988</c:v>
                </c:pt>
                <c:pt idx="13">
                  <c:v>0.41069330999999998</c:v>
                </c:pt>
                <c:pt idx="14">
                  <c:v>0.42685819999999997</c:v>
                </c:pt>
                <c:pt idx="15">
                  <c:v>0.44334449399999998</c:v>
                </c:pt>
                <c:pt idx="16">
                  <c:v>0.45932857999999999</c:v>
                </c:pt>
                <c:pt idx="17">
                  <c:v>0.47500178799999998</c:v>
                </c:pt>
                <c:pt idx="18">
                  <c:v>0.49099309199999996</c:v>
                </c:pt>
                <c:pt idx="19">
                  <c:v>0.50715928600000004</c:v>
                </c:pt>
                <c:pt idx="20">
                  <c:v>0.52284101599999999</c:v>
                </c:pt>
                <c:pt idx="21">
                  <c:v>0.53905509737000001</c:v>
                </c:pt>
                <c:pt idx="22">
                  <c:v>0.55503926599999998</c:v>
                </c:pt>
                <c:pt idx="23">
                  <c:v>0.57057610299999995</c:v>
                </c:pt>
                <c:pt idx="24">
                  <c:v>0.58640768099999996</c:v>
                </c:pt>
                <c:pt idx="25">
                  <c:v>0.60181586200000003</c:v>
                </c:pt>
                <c:pt idx="26">
                  <c:v>0.61821132000000001</c:v>
                </c:pt>
                <c:pt idx="27">
                  <c:v>0.63447488900000004</c:v>
                </c:pt>
                <c:pt idx="28">
                  <c:v>0.65034917000000003</c:v>
                </c:pt>
                <c:pt idx="29">
                  <c:v>0.66649004000000001</c:v>
                </c:pt>
                <c:pt idx="30">
                  <c:v>0.68221902000000001</c:v>
                </c:pt>
                <c:pt idx="31">
                  <c:v>0.69825254000000003</c:v>
                </c:pt>
                <c:pt idx="32">
                  <c:v>0.71398296999999999</c:v>
                </c:pt>
                <c:pt idx="33">
                  <c:v>0.73005726999999998</c:v>
                </c:pt>
                <c:pt idx="34">
                  <c:v>0.74605429000000001</c:v>
                </c:pt>
                <c:pt idx="35">
                  <c:v>0.76198494000000005</c:v>
                </c:pt>
                <c:pt idx="36">
                  <c:v>0.77756718999999996</c:v>
                </c:pt>
                <c:pt idx="37">
                  <c:v>0.79388028999999993</c:v>
                </c:pt>
                <c:pt idx="38">
                  <c:v>0.80970545000000005</c:v>
                </c:pt>
                <c:pt idx="39">
                  <c:v>0.82527539000000005</c:v>
                </c:pt>
                <c:pt idx="40">
                  <c:v>0.84108713999999996</c:v>
                </c:pt>
                <c:pt idx="41">
                  <c:v>0.85700295999999998</c:v>
                </c:pt>
                <c:pt idx="42">
                  <c:v>0.87276266999999996</c:v>
                </c:pt>
                <c:pt idx="43">
                  <c:v>0.88793105999999999</c:v>
                </c:pt>
                <c:pt idx="44">
                  <c:v>0.90403615999999998</c:v>
                </c:pt>
                <c:pt idx="45">
                  <c:v>0.91957177000000001</c:v>
                </c:pt>
                <c:pt idx="46">
                  <c:v>0.93557171000000006</c:v>
                </c:pt>
                <c:pt idx="47">
                  <c:v>0.95182774999999997</c:v>
                </c:pt>
                <c:pt idx="48">
                  <c:v>0.96795947999999998</c:v>
                </c:pt>
                <c:pt idx="49">
                  <c:v>0.98363215000000004</c:v>
                </c:pt>
                <c:pt idx="50">
                  <c:v>1</c:v>
                </c:pt>
                <c:pt idx="51">
                  <c:v>1.01576522</c:v>
                </c:pt>
                <c:pt idx="52">
                  <c:v>1.03124613</c:v>
                </c:pt>
                <c:pt idx="53">
                  <c:v>1.0481097099999999</c:v>
                </c:pt>
                <c:pt idx="54">
                  <c:v>1.064095</c:v>
                </c:pt>
                <c:pt idx="55">
                  <c:v>1.0809263200000001</c:v>
                </c:pt>
                <c:pt idx="56">
                  <c:v>1.0975343799999999</c:v>
                </c:pt>
                <c:pt idx="57">
                  <c:v>1.1137678200000001</c:v>
                </c:pt>
                <c:pt idx="58">
                  <c:v>1.13000871</c:v>
                </c:pt>
                <c:pt idx="59">
                  <c:v>1.14588837</c:v>
                </c:pt>
                <c:pt idx="60">
                  <c:v>1.1616858799999998</c:v>
                </c:pt>
                <c:pt idx="61">
                  <c:v>1.1777382699999999</c:v>
                </c:pt>
                <c:pt idx="62">
                  <c:v>1.1933568700000001</c:v>
                </c:pt>
                <c:pt idx="63">
                  <c:v>1.20976393</c:v>
                </c:pt>
                <c:pt idx="64">
                  <c:v>1.2267329500000002</c:v>
                </c:pt>
                <c:pt idx="65">
                  <c:v>1.24283159</c:v>
                </c:pt>
                <c:pt idx="66">
                  <c:v>1.25954481</c:v>
                </c:pt>
                <c:pt idx="67">
                  <c:v>1.2768662399999999</c:v>
                </c:pt>
                <c:pt idx="68">
                  <c:v>1.29278944</c:v>
                </c:pt>
                <c:pt idx="69">
                  <c:v>1.30901972</c:v>
                </c:pt>
                <c:pt idx="70">
                  <c:v>1.32522735</c:v>
                </c:pt>
                <c:pt idx="71">
                  <c:v>1.34117792</c:v>
                </c:pt>
                <c:pt idx="72">
                  <c:v>1.3567612599999999</c:v>
                </c:pt>
                <c:pt idx="73">
                  <c:v>1.3730272800000001</c:v>
                </c:pt>
                <c:pt idx="74">
                  <c:v>1.38923021</c:v>
                </c:pt>
                <c:pt idx="75">
                  <c:v>1.40583006</c:v>
                </c:pt>
                <c:pt idx="76">
                  <c:v>1.42201972</c:v>
                </c:pt>
                <c:pt idx="77">
                  <c:v>1.43862523</c:v>
                </c:pt>
                <c:pt idx="78">
                  <c:v>1.4552279000000001</c:v>
                </c:pt>
                <c:pt idx="79">
                  <c:v>1.4714904099999999</c:v>
                </c:pt>
                <c:pt idx="80">
                  <c:v>1.4875678400000001</c:v>
                </c:pt>
                <c:pt idx="81">
                  <c:v>1.50391594</c:v>
                </c:pt>
                <c:pt idx="82">
                  <c:v>1.5204252600000001</c:v>
                </c:pt>
                <c:pt idx="83">
                  <c:v>1.5357215499999999</c:v>
                </c:pt>
                <c:pt idx="84">
                  <c:v>1.5520978799999998</c:v>
                </c:pt>
                <c:pt idx="85">
                  <c:v>1.5686617799999998</c:v>
                </c:pt>
                <c:pt idx="86">
                  <c:v>1.5849626799999998</c:v>
                </c:pt>
                <c:pt idx="87">
                  <c:v>1.60211148</c:v>
                </c:pt>
                <c:pt idx="88">
                  <c:v>1.6189791800000002</c:v>
                </c:pt>
                <c:pt idx="89">
                  <c:v>1.6366213799999998</c:v>
                </c:pt>
                <c:pt idx="90">
                  <c:v>1.6531057800000002</c:v>
                </c:pt>
                <c:pt idx="91">
                  <c:v>1.6702627799999998</c:v>
                </c:pt>
                <c:pt idx="92">
                  <c:v>1.68679918</c:v>
                </c:pt>
                <c:pt idx="93">
                  <c:v>1.70381238</c:v>
                </c:pt>
                <c:pt idx="94">
                  <c:v>1.72041048</c:v>
                </c:pt>
                <c:pt idx="95">
                  <c:v>1.7376640800000001</c:v>
                </c:pt>
                <c:pt idx="96">
                  <c:v>1.7548331799999999</c:v>
                </c:pt>
                <c:pt idx="97">
                  <c:v>1.7711168800000001</c:v>
                </c:pt>
                <c:pt idx="98">
                  <c:v>1.7866235800000001</c:v>
                </c:pt>
                <c:pt idx="99">
                  <c:v>1.8031355800000002</c:v>
                </c:pt>
                <c:pt idx="100">
                  <c:v>1.8189496799999998</c:v>
                </c:pt>
                <c:pt idx="101">
                  <c:v>1.8355834799999999</c:v>
                </c:pt>
                <c:pt idx="102">
                  <c:v>1.8517682799999999</c:v>
                </c:pt>
                <c:pt idx="103">
                  <c:v>1.8679870799999998</c:v>
                </c:pt>
                <c:pt idx="104">
                  <c:v>1.8843889800000002</c:v>
                </c:pt>
                <c:pt idx="105">
                  <c:v>1.9003146800000001</c:v>
                </c:pt>
                <c:pt idx="106">
                  <c:v>1.9169793799999999</c:v>
                </c:pt>
                <c:pt idx="107">
                  <c:v>1.9342902799999999</c:v>
                </c:pt>
                <c:pt idx="108">
                  <c:v>1.9504057800000001</c:v>
                </c:pt>
                <c:pt idx="109">
                  <c:v>1.9668992799999998</c:v>
                </c:pt>
                <c:pt idx="110">
                  <c:v>1.9833125800000002</c:v>
                </c:pt>
                <c:pt idx="111">
                  <c:v>2.00016288</c:v>
                </c:pt>
                <c:pt idx="112">
                  <c:v>2.0164557799999998</c:v>
                </c:pt>
                <c:pt idx="113">
                  <c:v>2.0333330799999998</c:v>
                </c:pt>
                <c:pt idx="114">
                  <c:v>2.0493797800000002</c:v>
                </c:pt>
                <c:pt idx="115">
                  <c:v>2.0658401799999999</c:v>
                </c:pt>
                <c:pt idx="116">
                  <c:v>2.0838913799999998</c:v>
                </c:pt>
                <c:pt idx="117">
                  <c:v>2.1009224799999999</c:v>
                </c:pt>
                <c:pt idx="118">
                  <c:v>2.1173745799999999</c:v>
                </c:pt>
                <c:pt idx="119">
                  <c:v>2.1331917800000002</c:v>
                </c:pt>
                <c:pt idx="120">
                  <c:v>2.1487104800000001</c:v>
                </c:pt>
                <c:pt idx="121">
                  <c:v>2.16541118</c:v>
                </c:pt>
                <c:pt idx="122">
                  <c:v>2.1814308800000002</c:v>
                </c:pt>
                <c:pt idx="123">
                  <c:v>2.1979480800000002</c:v>
                </c:pt>
                <c:pt idx="124">
                  <c:v>2.2147414799999998</c:v>
                </c:pt>
                <c:pt idx="125">
                  <c:v>2.2311260800000001</c:v>
                </c:pt>
                <c:pt idx="126">
                  <c:v>2.2474321800000001</c:v>
                </c:pt>
                <c:pt idx="127">
                  <c:v>2.2634628800000001</c:v>
                </c:pt>
                <c:pt idx="128">
                  <c:v>2.2797471800000002</c:v>
                </c:pt>
                <c:pt idx="129">
                  <c:v>2.29719118</c:v>
                </c:pt>
                <c:pt idx="130">
                  <c:v>2.3138601799999998</c:v>
                </c:pt>
                <c:pt idx="131">
                  <c:v>2.3303201800000002</c:v>
                </c:pt>
                <c:pt idx="132">
                  <c:v>2.34723558</c:v>
                </c:pt>
                <c:pt idx="133">
                  <c:v>2.36383258</c:v>
                </c:pt>
                <c:pt idx="134">
                  <c:v>2.3812425799999999</c:v>
                </c:pt>
                <c:pt idx="135">
                  <c:v>2.3969910799999998</c:v>
                </c:pt>
                <c:pt idx="136">
                  <c:v>2.4132265799999999</c:v>
                </c:pt>
                <c:pt idx="137">
                  <c:v>2.42900728</c:v>
                </c:pt>
                <c:pt idx="138">
                  <c:v>2.4455029800000001</c:v>
                </c:pt>
                <c:pt idx="139">
                  <c:v>2.4623389800000002</c:v>
                </c:pt>
                <c:pt idx="140">
                  <c:v>2.4796748800000001</c:v>
                </c:pt>
                <c:pt idx="141">
                  <c:v>2.4957901800000002</c:v>
                </c:pt>
                <c:pt idx="142">
                  <c:v>2.51303338</c:v>
                </c:pt>
                <c:pt idx="143">
                  <c:v>2.5292852799999999</c:v>
                </c:pt>
                <c:pt idx="144">
                  <c:v>2.5450999799999998</c:v>
                </c:pt>
                <c:pt idx="145">
                  <c:v>2.5615620799999999</c:v>
                </c:pt>
                <c:pt idx="146">
                  <c:v>2.5780876799999999</c:v>
                </c:pt>
                <c:pt idx="147">
                  <c:v>2.5952760800000001</c:v>
                </c:pt>
                <c:pt idx="148">
                  <c:v>2.6113484799999997</c:v>
                </c:pt>
                <c:pt idx="149">
                  <c:v>2.6282612799999998</c:v>
                </c:pt>
                <c:pt idx="150">
                  <c:v>2.6453030799999997</c:v>
                </c:pt>
                <c:pt idx="151">
                  <c:v>2.6622331799999999</c:v>
                </c:pt>
                <c:pt idx="152">
                  <c:v>2.68021318</c:v>
                </c:pt>
                <c:pt idx="153">
                  <c:v>2.6979797799999998</c:v>
                </c:pt>
                <c:pt idx="154">
                  <c:v>2.7153184800000001</c:v>
                </c:pt>
                <c:pt idx="155">
                  <c:v>2.73285168</c:v>
                </c:pt>
                <c:pt idx="156">
                  <c:v>2.7497892799999999</c:v>
                </c:pt>
                <c:pt idx="157">
                  <c:v>2.7678562799999997</c:v>
                </c:pt>
                <c:pt idx="158">
                  <c:v>2.7858885799999999</c:v>
                </c:pt>
                <c:pt idx="159">
                  <c:v>2.8022465799999998</c:v>
                </c:pt>
                <c:pt idx="160">
                  <c:v>2.81905948</c:v>
                </c:pt>
                <c:pt idx="161">
                  <c:v>2.83555768</c:v>
                </c:pt>
                <c:pt idx="162">
                  <c:v>2.8503399799999998</c:v>
                </c:pt>
                <c:pt idx="163">
                  <c:v>2.86738238</c:v>
                </c:pt>
                <c:pt idx="164">
                  <c:v>2.8837871799999997</c:v>
                </c:pt>
                <c:pt idx="165">
                  <c:v>2.89933248</c:v>
                </c:pt>
                <c:pt idx="166">
                  <c:v>2.91763598</c:v>
                </c:pt>
                <c:pt idx="167">
                  <c:v>2.9340380799999997</c:v>
                </c:pt>
                <c:pt idx="168">
                  <c:v>2.95159328</c:v>
                </c:pt>
                <c:pt idx="169">
                  <c:v>2.9689417799999998</c:v>
                </c:pt>
                <c:pt idx="170">
                  <c:v>2.9865174799999998</c:v>
                </c:pt>
                <c:pt idx="171">
                  <c:v>3.00162218</c:v>
                </c:pt>
                <c:pt idx="172">
                  <c:v>3.01832718</c:v>
                </c:pt>
                <c:pt idx="173">
                  <c:v>3.0358208799999997</c:v>
                </c:pt>
                <c:pt idx="174">
                  <c:v>3.05404718</c:v>
                </c:pt>
                <c:pt idx="175">
                  <c:v>3.0701299799999999</c:v>
                </c:pt>
                <c:pt idx="176">
                  <c:v>3.0845179799999998</c:v>
                </c:pt>
                <c:pt idx="177">
                  <c:v>3.1024055799999997</c:v>
                </c:pt>
                <c:pt idx="178">
                  <c:v>3.11902138</c:v>
                </c:pt>
                <c:pt idx="179">
                  <c:v>3.1357858799999998</c:v>
                </c:pt>
                <c:pt idx="180">
                  <c:v>3.15357858</c:v>
                </c:pt>
                <c:pt idx="181">
                  <c:v>3.1716113799999999</c:v>
                </c:pt>
                <c:pt idx="182">
                  <c:v>3.1894617799999998</c:v>
                </c:pt>
                <c:pt idx="183">
                  <c:v>3.2080604799999999</c:v>
                </c:pt>
                <c:pt idx="184">
                  <c:v>3.2251869799999997</c:v>
                </c:pt>
                <c:pt idx="185">
                  <c:v>3.2410137799999998</c:v>
                </c:pt>
                <c:pt idx="186">
                  <c:v>3.2574704799999998</c:v>
                </c:pt>
                <c:pt idx="187">
                  <c:v>3.27417998</c:v>
                </c:pt>
                <c:pt idx="188">
                  <c:v>3.2923541799999998</c:v>
                </c:pt>
                <c:pt idx="189">
                  <c:v>3.30923188</c:v>
                </c:pt>
                <c:pt idx="190">
                  <c:v>3.3262419799999998</c:v>
                </c:pt>
                <c:pt idx="191">
                  <c:v>3.34247768</c:v>
                </c:pt>
                <c:pt idx="192">
                  <c:v>3.3604269799999997</c:v>
                </c:pt>
                <c:pt idx="193">
                  <c:v>3.3762750800000001</c:v>
                </c:pt>
                <c:pt idx="194">
                  <c:v>3.39303328</c:v>
                </c:pt>
                <c:pt idx="195">
                  <c:v>3.4092673799999997</c:v>
                </c:pt>
                <c:pt idx="196">
                  <c:v>3.4258756799999999</c:v>
                </c:pt>
                <c:pt idx="197">
                  <c:v>3.4434984799999997</c:v>
                </c:pt>
                <c:pt idx="198">
                  <c:v>3.4595265799999999</c:v>
                </c:pt>
                <c:pt idx="199">
                  <c:v>3.4753245799999997</c:v>
                </c:pt>
                <c:pt idx="200">
                  <c:v>3.49123618</c:v>
                </c:pt>
                <c:pt idx="201">
                  <c:v>3.5063163799999999</c:v>
                </c:pt>
                <c:pt idx="202">
                  <c:v>3.5226031799999999</c:v>
                </c:pt>
                <c:pt idx="203">
                  <c:v>3.5382743799999998</c:v>
                </c:pt>
                <c:pt idx="204">
                  <c:v>3.5547961799999999</c:v>
                </c:pt>
                <c:pt idx="205">
                  <c:v>3.5712635799999997</c:v>
                </c:pt>
                <c:pt idx="206">
                  <c:v>3.58945458</c:v>
                </c:pt>
                <c:pt idx="207">
                  <c:v>3.6056385799999999</c:v>
                </c:pt>
                <c:pt idx="208">
                  <c:v>3.62355128</c:v>
                </c:pt>
                <c:pt idx="209">
                  <c:v>3.6387424799999999</c:v>
                </c:pt>
                <c:pt idx="210">
                  <c:v>3.6547164799999998</c:v>
                </c:pt>
                <c:pt idx="211">
                  <c:v>3.6700669800000001</c:v>
                </c:pt>
                <c:pt idx="212">
                  <c:v>3.6856300799999997</c:v>
                </c:pt>
                <c:pt idx="213">
                  <c:v>3.70223448</c:v>
                </c:pt>
                <c:pt idx="214">
                  <c:v>3.71883038</c:v>
                </c:pt>
                <c:pt idx="215">
                  <c:v>3.7338364799999999</c:v>
                </c:pt>
                <c:pt idx="216">
                  <c:v>3.7499934800000001</c:v>
                </c:pt>
                <c:pt idx="217">
                  <c:v>3.7652514799999999</c:v>
                </c:pt>
                <c:pt idx="218">
                  <c:v>3.7804158800000001</c:v>
                </c:pt>
                <c:pt idx="219">
                  <c:v>3.7946999799999999</c:v>
                </c:pt>
                <c:pt idx="220">
                  <c:v>3.8101082799999997</c:v>
                </c:pt>
                <c:pt idx="221">
                  <c:v>3.8258158799999999</c:v>
                </c:pt>
                <c:pt idx="222">
                  <c:v>3.8419041799999998</c:v>
                </c:pt>
                <c:pt idx="223">
                  <c:v>3.8576126799999999</c:v>
                </c:pt>
                <c:pt idx="224">
                  <c:v>3.8745979799999999</c:v>
                </c:pt>
                <c:pt idx="225">
                  <c:v>3.8890211799999999</c:v>
                </c:pt>
                <c:pt idx="226">
                  <c:v>3.9032477800000001</c:v>
                </c:pt>
                <c:pt idx="227">
                  <c:v>3.9181582799999997</c:v>
                </c:pt>
                <c:pt idx="228">
                  <c:v>3.9335039799999998</c:v>
                </c:pt>
                <c:pt idx="229">
                  <c:v>3.9501413799999998</c:v>
                </c:pt>
                <c:pt idx="230">
                  <c:v>3.9661407799999999</c:v>
                </c:pt>
                <c:pt idx="231">
                  <c:v>3.9814144799999998</c:v>
                </c:pt>
                <c:pt idx="232">
                  <c:v>3.9949375799999998</c:v>
                </c:pt>
                <c:pt idx="233">
                  <c:v>4.0123613799999998</c:v>
                </c:pt>
                <c:pt idx="234">
                  <c:v>4.02906868</c:v>
                </c:pt>
                <c:pt idx="235">
                  <c:v>4.0435672800000004</c:v>
                </c:pt>
                <c:pt idx="236">
                  <c:v>4.0595340799999997</c:v>
                </c:pt>
                <c:pt idx="237">
                  <c:v>4.0753207800000002</c:v>
                </c:pt>
                <c:pt idx="238">
                  <c:v>4.0927672800000003</c:v>
                </c:pt>
                <c:pt idx="239">
                  <c:v>4.10902558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AggProdAlpha!$E$7</c:f>
              <c:strCache>
                <c:ptCount val="1"/>
                <c:pt idx="0">
                  <c:v>Goods: ES = .40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AggProdAlpha!$E$8:$E$247</c:f>
              <c:numCache>
                <c:formatCode>0.0000</c:formatCode>
                <c:ptCount val="240"/>
                <c:pt idx="0">
                  <c:v>0.25337345999999994</c:v>
                </c:pt>
                <c:pt idx="1">
                  <c:v>0.26444277999999993</c:v>
                </c:pt>
                <c:pt idx="2">
                  <c:v>0.27104740999999993</c:v>
                </c:pt>
                <c:pt idx="3">
                  <c:v>0.27822522999999993</c:v>
                </c:pt>
                <c:pt idx="4">
                  <c:v>0.2861639299999999</c:v>
                </c:pt>
                <c:pt idx="5">
                  <c:v>0.29528241999999993</c:v>
                </c:pt>
                <c:pt idx="6">
                  <c:v>0.30848512999999989</c:v>
                </c:pt>
                <c:pt idx="7">
                  <c:v>0.32504319999999992</c:v>
                </c:pt>
                <c:pt idx="8">
                  <c:v>0.34204179999999995</c:v>
                </c:pt>
                <c:pt idx="9">
                  <c:v>0.35905467999999996</c:v>
                </c:pt>
                <c:pt idx="10">
                  <c:v>0.37604296999999992</c:v>
                </c:pt>
                <c:pt idx="11">
                  <c:v>0.3928598499999999</c:v>
                </c:pt>
                <c:pt idx="12">
                  <c:v>0.40944459999999994</c:v>
                </c:pt>
                <c:pt idx="13">
                  <c:v>0.42520941999999995</c:v>
                </c:pt>
                <c:pt idx="14">
                  <c:v>0.44101761999999989</c:v>
                </c:pt>
                <c:pt idx="15">
                  <c:v>0.45671661899999993</c:v>
                </c:pt>
                <c:pt idx="16">
                  <c:v>0.47212954099999993</c:v>
                </c:pt>
                <c:pt idx="17">
                  <c:v>0.4878072699999999</c:v>
                </c:pt>
                <c:pt idx="18">
                  <c:v>0.50312903299999989</c:v>
                </c:pt>
                <c:pt idx="19">
                  <c:v>0.51883597399999992</c:v>
                </c:pt>
                <c:pt idx="20">
                  <c:v>0.5344545839999999</c:v>
                </c:pt>
                <c:pt idx="21">
                  <c:v>0.55006897569999991</c:v>
                </c:pt>
                <c:pt idx="22">
                  <c:v>0.56542374899999992</c:v>
                </c:pt>
                <c:pt idx="23">
                  <c:v>0.58056885399999991</c:v>
                </c:pt>
                <c:pt idx="24">
                  <c:v>0.59635319599999992</c:v>
                </c:pt>
                <c:pt idx="25">
                  <c:v>0.6122603539999999</c:v>
                </c:pt>
                <c:pt idx="26">
                  <c:v>0.62799545199999995</c:v>
                </c:pt>
                <c:pt idx="27">
                  <c:v>0.64367479999999988</c:v>
                </c:pt>
                <c:pt idx="28">
                  <c:v>0.65886664999999989</c:v>
                </c:pt>
                <c:pt idx="29">
                  <c:v>0.67384915999999995</c:v>
                </c:pt>
                <c:pt idx="30">
                  <c:v>0.68931355999999988</c:v>
                </c:pt>
                <c:pt idx="31">
                  <c:v>0.70473434999999995</c:v>
                </c:pt>
                <c:pt idx="32">
                  <c:v>0.71967396999999989</c:v>
                </c:pt>
                <c:pt idx="33">
                  <c:v>0.73450839999999995</c:v>
                </c:pt>
                <c:pt idx="34">
                  <c:v>0.7496337099999999</c:v>
                </c:pt>
                <c:pt idx="35">
                  <c:v>0.76458037999999995</c:v>
                </c:pt>
                <c:pt idx="36">
                  <c:v>0.78028222999999985</c:v>
                </c:pt>
                <c:pt idx="37">
                  <c:v>0.79613036999999998</c:v>
                </c:pt>
                <c:pt idx="38">
                  <c:v>0.81178319999999993</c:v>
                </c:pt>
                <c:pt idx="39">
                  <c:v>0.8275191999999999</c:v>
                </c:pt>
                <c:pt idx="40">
                  <c:v>0.84314621999999995</c:v>
                </c:pt>
                <c:pt idx="41">
                  <c:v>0.85914999999999986</c:v>
                </c:pt>
                <c:pt idx="42">
                  <c:v>0.87462085999999994</c:v>
                </c:pt>
                <c:pt idx="43">
                  <c:v>0.89037994999999992</c:v>
                </c:pt>
                <c:pt idx="44">
                  <c:v>0.90589833999999991</c:v>
                </c:pt>
                <c:pt idx="45">
                  <c:v>0.92149634999999996</c:v>
                </c:pt>
                <c:pt idx="46">
                  <c:v>0.9375469099999999</c:v>
                </c:pt>
                <c:pt idx="47">
                  <c:v>0.95305472999999985</c:v>
                </c:pt>
                <c:pt idx="48">
                  <c:v>0.9683394099999999</c:v>
                </c:pt>
                <c:pt idx="49">
                  <c:v>0.98452078999999992</c:v>
                </c:pt>
                <c:pt idx="50">
                  <c:v>1</c:v>
                </c:pt>
                <c:pt idx="51">
                  <c:v>1.0149494799999998</c:v>
                </c:pt>
                <c:pt idx="52">
                  <c:v>1.0312612999999999</c:v>
                </c:pt>
                <c:pt idx="53">
                  <c:v>1.0465431599999999</c:v>
                </c:pt>
                <c:pt idx="54">
                  <c:v>1.0633133099999998</c:v>
                </c:pt>
                <c:pt idx="55">
                  <c:v>1.0795750399999999</c:v>
                </c:pt>
                <c:pt idx="56">
                  <c:v>1.09582712</c:v>
                </c:pt>
                <c:pt idx="57">
                  <c:v>1.1115129699999999</c:v>
                </c:pt>
                <c:pt idx="58">
                  <c:v>1.1273288299999999</c:v>
                </c:pt>
                <c:pt idx="59">
                  <c:v>1.1420257899999999</c:v>
                </c:pt>
                <c:pt idx="60">
                  <c:v>1.1575123599999999</c:v>
                </c:pt>
                <c:pt idx="61">
                  <c:v>1.1736502499999999</c:v>
                </c:pt>
                <c:pt idx="62">
                  <c:v>1.1897244599999999</c:v>
                </c:pt>
                <c:pt idx="63">
                  <c:v>1.20528419</c:v>
                </c:pt>
                <c:pt idx="64">
                  <c:v>1.2203857899999999</c:v>
                </c:pt>
                <c:pt idx="65">
                  <c:v>1.23463638</c:v>
                </c:pt>
                <c:pt idx="66">
                  <c:v>1.2494776999999999</c:v>
                </c:pt>
                <c:pt idx="67">
                  <c:v>1.2643424699999999</c:v>
                </c:pt>
                <c:pt idx="68">
                  <c:v>1.2798098199999999</c:v>
                </c:pt>
                <c:pt idx="69">
                  <c:v>1.2955967099999999</c:v>
                </c:pt>
                <c:pt idx="70">
                  <c:v>1.31153056</c:v>
                </c:pt>
                <c:pt idx="71">
                  <c:v>1.3270313899999999</c:v>
                </c:pt>
                <c:pt idx="72">
                  <c:v>1.3425548899999999</c:v>
                </c:pt>
                <c:pt idx="73">
                  <c:v>1.3580317799999999</c:v>
                </c:pt>
                <c:pt idx="74">
                  <c:v>1.3740788199999998</c:v>
                </c:pt>
                <c:pt idx="75">
                  <c:v>1.38982765</c:v>
                </c:pt>
                <c:pt idx="76">
                  <c:v>1.4058646799999999</c:v>
                </c:pt>
                <c:pt idx="77">
                  <c:v>1.4216951</c:v>
                </c:pt>
                <c:pt idx="78">
                  <c:v>1.43818304</c:v>
                </c:pt>
                <c:pt idx="79">
                  <c:v>1.4534623899999999</c:v>
                </c:pt>
                <c:pt idx="80">
                  <c:v>1.4696181699999999</c:v>
                </c:pt>
                <c:pt idx="81">
                  <c:v>1.4861319399999999</c:v>
                </c:pt>
                <c:pt idx="82">
                  <c:v>1.5017646600000001</c:v>
                </c:pt>
                <c:pt idx="83">
                  <c:v>1.5173733299999999</c:v>
                </c:pt>
                <c:pt idx="84">
                  <c:v>1.5330689999999998</c:v>
                </c:pt>
                <c:pt idx="85">
                  <c:v>1.5489140399999999</c:v>
                </c:pt>
                <c:pt idx="86">
                  <c:v>1.5650124399999998</c:v>
                </c:pt>
                <c:pt idx="87">
                  <c:v>1.5812881399999998</c:v>
                </c:pt>
                <c:pt idx="88">
                  <c:v>1.5968568399999998</c:v>
                </c:pt>
                <c:pt idx="89">
                  <c:v>1.6137278399999999</c:v>
                </c:pt>
                <c:pt idx="90">
                  <c:v>1.6301978399999999</c:v>
                </c:pt>
                <c:pt idx="91">
                  <c:v>1.64670004</c:v>
                </c:pt>
                <c:pt idx="92">
                  <c:v>1.6638889399999999</c:v>
                </c:pt>
                <c:pt idx="93">
                  <c:v>1.6805686399999999</c:v>
                </c:pt>
                <c:pt idx="94">
                  <c:v>1.6967353399999998</c:v>
                </c:pt>
                <c:pt idx="95">
                  <c:v>1.7132811399999999</c:v>
                </c:pt>
                <c:pt idx="96">
                  <c:v>1.72917174</c:v>
                </c:pt>
                <c:pt idx="97">
                  <c:v>1.74496454</c:v>
                </c:pt>
                <c:pt idx="98">
                  <c:v>1.7603068399999999</c:v>
                </c:pt>
                <c:pt idx="99">
                  <c:v>1.7758545399999999</c:v>
                </c:pt>
                <c:pt idx="100">
                  <c:v>1.7925713399999998</c:v>
                </c:pt>
                <c:pt idx="101">
                  <c:v>1.8077114399999998</c:v>
                </c:pt>
                <c:pt idx="102">
                  <c:v>1.8237975399999999</c:v>
                </c:pt>
                <c:pt idx="103">
                  <c:v>1.84052164</c:v>
                </c:pt>
                <c:pt idx="104">
                  <c:v>1.8568979399999999</c:v>
                </c:pt>
                <c:pt idx="105">
                  <c:v>1.87259394</c:v>
                </c:pt>
                <c:pt idx="106">
                  <c:v>1.8890420399999999</c:v>
                </c:pt>
                <c:pt idx="107">
                  <c:v>1.90612614</c:v>
                </c:pt>
                <c:pt idx="108">
                  <c:v>1.9227636399999999</c:v>
                </c:pt>
                <c:pt idx="109">
                  <c:v>1.9393785399999999</c:v>
                </c:pt>
                <c:pt idx="110">
                  <c:v>1.95557794</c:v>
                </c:pt>
                <c:pt idx="111">
                  <c:v>1.9723862399999998</c:v>
                </c:pt>
                <c:pt idx="112">
                  <c:v>1.9885345399999999</c:v>
                </c:pt>
                <c:pt idx="113">
                  <c:v>2.0047786399999996</c:v>
                </c:pt>
                <c:pt idx="114">
                  <c:v>2.0212097399999998</c:v>
                </c:pt>
                <c:pt idx="115">
                  <c:v>2.0369206399999999</c:v>
                </c:pt>
                <c:pt idx="116">
                  <c:v>2.0532125399999996</c:v>
                </c:pt>
                <c:pt idx="117">
                  <c:v>2.0700197400000002</c:v>
                </c:pt>
                <c:pt idx="118">
                  <c:v>2.0867531399999999</c:v>
                </c:pt>
                <c:pt idx="119">
                  <c:v>2.1040244399999999</c:v>
                </c:pt>
                <c:pt idx="120">
                  <c:v>2.1201483400000001</c:v>
                </c:pt>
                <c:pt idx="121">
                  <c:v>2.1362731400000001</c:v>
                </c:pt>
                <c:pt idx="122">
                  <c:v>2.15210474</c:v>
                </c:pt>
                <c:pt idx="123">
                  <c:v>2.1676397399999998</c:v>
                </c:pt>
                <c:pt idx="124">
                  <c:v>2.18419944</c:v>
                </c:pt>
                <c:pt idx="125">
                  <c:v>2.20100564</c:v>
                </c:pt>
                <c:pt idx="126">
                  <c:v>2.21688464</c:v>
                </c:pt>
                <c:pt idx="127">
                  <c:v>2.23374234</c:v>
                </c:pt>
                <c:pt idx="128">
                  <c:v>2.2487840399999999</c:v>
                </c:pt>
                <c:pt idx="129">
                  <c:v>2.2658049399999998</c:v>
                </c:pt>
                <c:pt idx="130">
                  <c:v>2.2821805399999997</c:v>
                </c:pt>
                <c:pt idx="131">
                  <c:v>2.2991575399999999</c:v>
                </c:pt>
                <c:pt idx="132">
                  <c:v>2.3148513399999997</c:v>
                </c:pt>
                <c:pt idx="133">
                  <c:v>2.3310805399999999</c:v>
                </c:pt>
                <c:pt idx="134">
                  <c:v>2.3478322399999998</c:v>
                </c:pt>
                <c:pt idx="135">
                  <c:v>2.3639547399999996</c:v>
                </c:pt>
                <c:pt idx="136">
                  <c:v>2.3789214400000001</c:v>
                </c:pt>
                <c:pt idx="137">
                  <c:v>2.39581884</c:v>
                </c:pt>
                <c:pt idx="138">
                  <c:v>2.4140189400000001</c:v>
                </c:pt>
                <c:pt idx="139">
                  <c:v>2.43058314</c:v>
                </c:pt>
                <c:pt idx="140">
                  <c:v>2.44744524</c:v>
                </c:pt>
                <c:pt idx="141">
                  <c:v>2.46469424</c:v>
                </c:pt>
                <c:pt idx="142">
                  <c:v>2.4813676400000002</c:v>
                </c:pt>
                <c:pt idx="143">
                  <c:v>2.4970916399999998</c:v>
                </c:pt>
                <c:pt idx="144">
                  <c:v>2.5140059399999997</c:v>
                </c:pt>
                <c:pt idx="145">
                  <c:v>2.5311059399999998</c:v>
                </c:pt>
                <c:pt idx="146">
                  <c:v>2.5501218400000001</c:v>
                </c:pt>
                <c:pt idx="147">
                  <c:v>2.5652177399999996</c:v>
                </c:pt>
                <c:pt idx="148">
                  <c:v>2.5813384399999997</c:v>
                </c:pt>
                <c:pt idx="149">
                  <c:v>2.5972262400000004</c:v>
                </c:pt>
                <c:pt idx="150">
                  <c:v>2.6141107400000001</c:v>
                </c:pt>
                <c:pt idx="151">
                  <c:v>2.6303044399999997</c:v>
                </c:pt>
                <c:pt idx="152">
                  <c:v>2.6468032399999997</c:v>
                </c:pt>
                <c:pt idx="153">
                  <c:v>2.6642174399999998</c:v>
                </c:pt>
                <c:pt idx="154">
                  <c:v>2.6808397399999997</c:v>
                </c:pt>
                <c:pt idx="155">
                  <c:v>2.6965164399999999</c:v>
                </c:pt>
                <c:pt idx="156">
                  <c:v>2.71220544</c:v>
                </c:pt>
                <c:pt idx="157">
                  <c:v>2.7292727399999999</c:v>
                </c:pt>
                <c:pt idx="158">
                  <c:v>2.7454390399999999</c:v>
                </c:pt>
                <c:pt idx="159">
                  <c:v>2.7622022399999997</c:v>
                </c:pt>
                <c:pt idx="160">
                  <c:v>2.7790667400000002</c:v>
                </c:pt>
                <c:pt idx="161">
                  <c:v>2.7964131400000003</c:v>
                </c:pt>
                <c:pt idx="162">
                  <c:v>2.8138833400000003</c:v>
                </c:pt>
                <c:pt idx="163">
                  <c:v>2.8308332399999996</c:v>
                </c:pt>
                <c:pt idx="164">
                  <c:v>2.8466949399999999</c:v>
                </c:pt>
                <c:pt idx="165">
                  <c:v>2.8646126399999998</c:v>
                </c:pt>
                <c:pt idx="166">
                  <c:v>2.8811196399999996</c:v>
                </c:pt>
                <c:pt idx="167">
                  <c:v>2.8983861399999995</c:v>
                </c:pt>
                <c:pt idx="168">
                  <c:v>2.9137242399999996</c:v>
                </c:pt>
                <c:pt idx="169">
                  <c:v>2.9304773399999995</c:v>
                </c:pt>
                <c:pt idx="170">
                  <c:v>2.9463789399999998</c:v>
                </c:pt>
                <c:pt idx="171">
                  <c:v>2.9647943400000001</c:v>
                </c:pt>
                <c:pt idx="172">
                  <c:v>2.9812393400000001</c:v>
                </c:pt>
                <c:pt idx="173">
                  <c:v>3.0014261399999995</c:v>
                </c:pt>
                <c:pt idx="174">
                  <c:v>3.0166609399999995</c:v>
                </c:pt>
                <c:pt idx="175">
                  <c:v>3.0345078399999998</c:v>
                </c:pt>
                <c:pt idx="176">
                  <c:v>3.0503335399999996</c:v>
                </c:pt>
                <c:pt idx="177">
                  <c:v>3.0698646399999996</c:v>
                </c:pt>
                <c:pt idx="178">
                  <c:v>3.0852276400000003</c:v>
                </c:pt>
                <c:pt idx="179">
                  <c:v>3.10324344</c:v>
                </c:pt>
                <c:pt idx="180">
                  <c:v>3.1190988399999995</c:v>
                </c:pt>
                <c:pt idx="181">
                  <c:v>3.1338808399999998</c:v>
                </c:pt>
                <c:pt idx="182">
                  <c:v>3.1506808399999997</c:v>
                </c:pt>
                <c:pt idx="183">
                  <c:v>3.1680464400000004</c:v>
                </c:pt>
                <c:pt idx="184">
                  <c:v>3.1847825399999996</c:v>
                </c:pt>
                <c:pt idx="185">
                  <c:v>3.2022425400000003</c:v>
                </c:pt>
                <c:pt idx="186">
                  <c:v>3.2178623399999999</c:v>
                </c:pt>
                <c:pt idx="187">
                  <c:v>3.2317672399999999</c:v>
                </c:pt>
                <c:pt idx="188">
                  <c:v>3.2479098400000002</c:v>
                </c:pt>
                <c:pt idx="189">
                  <c:v>3.2650794400000001</c:v>
                </c:pt>
                <c:pt idx="190">
                  <c:v>3.28197224</c:v>
                </c:pt>
                <c:pt idx="191">
                  <c:v>3.2987055400000003</c:v>
                </c:pt>
                <c:pt idx="192">
                  <c:v>3.3159787400000003</c:v>
                </c:pt>
                <c:pt idx="193">
                  <c:v>3.33151624</c:v>
                </c:pt>
                <c:pt idx="194">
                  <c:v>3.3479535399999998</c:v>
                </c:pt>
                <c:pt idx="195">
                  <c:v>3.3654326399999999</c:v>
                </c:pt>
                <c:pt idx="196">
                  <c:v>3.3824619399999998</c:v>
                </c:pt>
                <c:pt idx="197">
                  <c:v>3.3988633400000001</c:v>
                </c:pt>
                <c:pt idx="198">
                  <c:v>3.4145797399999998</c:v>
                </c:pt>
                <c:pt idx="199">
                  <c:v>3.4316489399999996</c:v>
                </c:pt>
                <c:pt idx="200">
                  <c:v>3.4472819399999999</c:v>
                </c:pt>
                <c:pt idx="201">
                  <c:v>3.46448014</c:v>
                </c:pt>
                <c:pt idx="202">
                  <c:v>3.4799663399999998</c:v>
                </c:pt>
                <c:pt idx="203">
                  <c:v>3.4959672399999997</c:v>
                </c:pt>
                <c:pt idx="204">
                  <c:v>3.5129553399999995</c:v>
                </c:pt>
                <c:pt idx="205">
                  <c:v>3.5292625399999995</c:v>
                </c:pt>
                <c:pt idx="206">
                  <c:v>3.54652864</c:v>
                </c:pt>
                <c:pt idx="207">
                  <c:v>3.5631498400000003</c:v>
                </c:pt>
                <c:pt idx="208">
                  <c:v>3.5793877399999996</c:v>
                </c:pt>
                <c:pt idx="209">
                  <c:v>3.59567294</c:v>
                </c:pt>
                <c:pt idx="210">
                  <c:v>3.6110494399999995</c:v>
                </c:pt>
                <c:pt idx="211">
                  <c:v>3.6274047400000002</c:v>
                </c:pt>
                <c:pt idx="212">
                  <c:v>3.6444085399999997</c:v>
                </c:pt>
                <c:pt idx="213">
                  <c:v>3.6617391399999999</c:v>
                </c:pt>
                <c:pt idx="214">
                  <c:v>3.6790628400000003</c:v>
                </c:pt>
                <c:pt idx="215">
                  <c:v>3.69316624</c:v>
                </c:pt>
                <c:pt idx="216">
                  <c:v>3.70778564</c:v>
                </c:pt>
                <c:pt idx="217">
                  <c:v>3.7232159400000002</c:v>
                </c:pt>
                <c:pt idx="218">
                  <c:v>3.7396124400000001</c:v>
                </c:pt>
                <c:pt idx="219">
                  <c:v>3.7562203399999996</c:v>
                </c:pt>
                <c:pt idx="220">
                  <c:v>3.7725456399999997</c:v>
                </c:pt>
                <c:pt idx="221">
                  <c:v>3.7895265399999998</c:v>
                </c:pt>
                <c:pt idx="222">
                  <c:v>3.8063217399999996</c:v>
                </c:pt>
                <c:pt idx="223">
                  <c:v>3.8232781400000002</c:v>
                </c:pt>
                <c:pt idx="224">
                  <c:v>3.8364081399999996</c:v>
                </c:pt>
                <c:pt idx="225">
                  <c:v>3.8511077399999998</c:v>
                </c:pt>
                <c:pt idx="226">
                  <c:v>3.8660079400000003</c:v>
                </c:pt>
                <c:pt idx="227">
                  <c:v>3.8811437399999997</c:v>
                </c:pt>
                <c:pt idx="228">
                  <c:v>3.8959915399999998</c:v>
                </c:pt>
                <c:pt idx="229">
                  <c:v>3.9029260399999997</c:v>
                </c:pt>
                <c:pt idx="230">
                  <c:v>3.9297100399999998</c:v>
                </c:pt>
                <c:pt idx="231">
                  <c:v>3.9435293399999996</c:v>
                </c:pt>
                <c:pt idx="232">
                  <c:v>3.9585887399999997</c:v>
                </c:pt>
                <c:pt idx="233">
                  <c:v>3.9730251399999998</c:v>
                </c:pt>
                <c:pt idx="234">
                  <c:v>3.98812444</c:v>
                </c:pt>
                <c:pt idx="235">
                  <c:v>4.0042965400000003</c:v>
                </c:pt>
                <c:pt idx="236">
                  <c:v>4.0189202399999999</c:v>
                </c:pt>
                <c:pt idx="237">
                  <c:v>4.02908314</c:v>
                </c:pt>
                <c:pt idx="238">
                  <c:v>4.04894804</c:v>
                </c:pt>
                <c:pt idx="239">
                  <c:v>4.0638394399999997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AggProdAlpha!$F$7</c:f>
              <c:strCache>
                <c:ptCount val="1"/>
                <c:pt idx="0">
                  <c:v>Goods: ES = .33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AggProdAlpha!$F$8:$F$247</c:f>
              <c:numCache>
                <c:formatCode>0.0000</c:formatCode>
                <c:ptCount val="240"/>
                <c:pt idx="0">
                  <c:v>0.26981851000000001</c:v>
                </c:pt>
                <c:pt idx="1">
                  <c:v>0.27401521000000001</c:v>
                </c:pt>
                <c:pt idx="2">
                  <c:v>0.28131103000000002</c:v>
                </c:pt>
                <c:pt idx="3">
                  <c:v>0.28803556000000002</c:v>
                </c:pt>
                <c:pt idx="4">
                  <c:v>0.29625156000000002</c:v>
                </c:pt>
                <c:pt idx="5">
                  <c:v>0.30515935999999999</c:v>
                </c:pt>
                <c:pt idx="6">
                  <c:v>0.31784836000000005</c:v>
                </c:pt>
                <c:pt idx="7">
                  <c:v>0.33425969</c:v>
                </c:pt>
                <c:pt idx="8">
                  <c:v>0.35140087000000003</c:v>
                </c:pt>
                <c:pt idx="9">
                  <c:v>0.36849010000000004</c:v>
                </c:pt>
                <c:pt idx="10">
                  <c:v>0.38521391999999999</c:v>
                </c:pt>
                <c:pt idx="11">
                  <c:v>0.40114592000000004</c:v>
                </c:pt>
                <c:pt idx="12">
                  <c:v>0.41732734999999999</c:v>
                </c:pt>
                <c:pt idx="13">
                  <c:v>0.43305663000000005</c:v>
                </c:pt>
                <c:pt idx="14">
                  <c:v>0.44912950000000001</c:v>
                </c:pt>
                <c:pt idx="15">
                  <c:v>0.46439985500000003</c:v>
                </c:pt>
                <c:pt idx="16">
                  <c:v>0.47926268999999999</c:v>
                </c:pt>
                <c:pt idx="17">
                  <c:v>0.49454566900000002</c:v>
                </c:pt>
                <c:pt idx="18">
                  <c:v>0.51008617899999997</c:v>
                </c:pt>
                <c:pt idx="19">
                  <c:v>0.52510221800000001</c:v>
                </c:pt>
                <c:pt idx="20">
                  <c:v>0.540358899</c:v>
                </c:pt>
                <c:pt idx="21">
                  <c:v>0.55545210909999998</c:v>
                </c:pt>
                <c:pt idx="22">
                  <c:v>0.57105826800000004</c:v>
                </c:pt>
                <c:pt idx="23">
                  <c:v>0.58601667800000001</c:v>
                </c:pt>
                <c:pt idx="24">
                  <c:v>0.60071528100000005</c:v>
                </c:pt>
                <c:pt idx="25">
                  <c:v>0.61592684600000003</c:v>
                </c:pt>
                <c:pt idx="26">
                  <c:v>0.63100092100000005</c:v>
                </c:pt>
                <c:pt idx="27">
                  <c:v>0.64665518700000002</c:v>
                </c:pt>
                <c:pt idx="28">
                  <c:v>0.66191562999999998</c:v>
                </c:pt>
                <c:pt idx="29">
                  <c:v>0.67740867000000005</c:v>
                </c:pt>
                <c:pt idx="30">
                  <c:v>0.69273680999999998</c:v>
                </c:pt>
                <c:pt idx="31">
                  <c:v>0.70762904999999998</c:v>
                </c:pt>
                <c:pt idx="32">
                  <c:v>0.72310198000000003</c:v>
                </c:pt>
                <c:pt idx="33">
                  <c:v>0.73846520999999998</c:v>
                </c:pt>
                <c:pt idx="34">
                  <c:v>0.75341024000000001</c:v>
                </c:pt>
                <c:pt idx="35">
                  <c:v>0.76848449000000008</c:v>
                </c:pt>
                <c:pt idx="36">
                  <c:v>0.78371158000000007</c:v>
                </c:pt>
                <c:pt idx="37">
                  <c:v>0.79859179000000002</c:v>
                </c:pt>
                <c:pt idx="38">
                  <c:v>0.81410512000000002</c:v>
                </c:pt>
                <c:pt idx="39">
                  <c:v>0.83024150000000008</c:v>
                </c:pt>
                <c:pt idx="40">
                  <c:v>0.84610905000000003</c:v>
                </c:pt>
                <c:pt idx="41">
                  <c:v>0.86191386000000003</c:v>
                </c:pt>
                <c:pt idx="42">
                  <c:v>0.87728880000000009</c:v>
                </c:pt>
                <c:pt idx="43">
                  <c:v>0.89287654999999999</c:v>
                </c:pt>
                <c:pt idx="44">
                  <c:v>0.90831558000000001</c:v>
                </c:pt>
                <c:pt idx="45">
                  <c:v>0.92396078999999998</c:v>
                </c:pt>
                <c:pt idx="46">
                  <c:v>0.93921100999999996</c:v>
                </c:pt>
                <c:pt idx="47">
                  <c:v>0.95364254000000004</c:v>
                </c:pt>
                <c:pt idx="48">
                  <c:v>0.96917317000000003</c:v>
                </c:pt>
                <c:pt idx="49">
                  <c:v>0.98415606</c:v>
                </c:pt>
                <c:pt idx="50">
                  <c:v>1</c:v>
                </c:pt>
                <c:pt idx="51">
                  <c:v>1.0148594</c:v>
                </c:pt>
                <c:pt idx="52">
                  <c:v>1.0301787600000001</c:v>
                </c:pt>
                <c:pt idx="53">
                  <c:v>1.0458595500000001</c:v>
                </c:pt>
                <c:pt idx="54">
                  <c:v>1.0615374399999999</c:v>
                </c:pt>
                <c:pt idx="55">
                  <c:v>1.07694515</c:v>
                </c:pt>
                <c:pt idx="56">
                  <c:v>1.0924178900000001</c:v>
                </c:pt>
                <c:pt idx="57">
                  <c:v>1.1076041400000001</c:v>
                </c:pt>
                <c:pt idx="58">
                  <c:v>1.1228877100000001</c:v>
                </c:pt>
                <c:pt idx="59">
                  <c:v>1.1388121</c:v>
                </c:pt>
                <c:pt idx="60">
                  <c:v>1.15390686</c:v>
                </c:pt>
                <c:pt idx="61">
                  <c:v>1.1690592899999999</c:v>
                </c:pt>
                <c:pt idx="62">
                  <c:v>1.18391987</c:v>
                </c:pt>
                <c:pt idx="63">
                  <c:v>1.1993087600000001</c:v>
                </c:pt>
                <c:pt idx="64">
                  <c:v>1.2149274999999999</c:v>
                </c:pt>
                <c:pt idx="65">
                  <c:v>1.2304052400000001</c:v>
                </c:pt>
                <c:pt idx="66">
                  <c:v>1.2462896800000001</c:v>
                </c:pt>
                <c:pt idx="67">
                  <c:v>1.26139102</c:v>
                </c:pt>
                <c:pt idx="68">
                  <c:v>1.2770456800000001</c:v>
                </c:pt>
                <c:pt idx="69">
                  <c:v>1.29207888</c:v>
                </c:pt>
                <c:pt idx="70">
                  <c:v>1.30691468</c:v>
                </c:pt>
                <c:pt idx="71">
                  <c:v>1.3216517400000001</c:v>
                </c:pt>
                <c:pt idx="72">
                  <c:v>1.3371429699999999</c:v>
                </c:pt>
                <c:pt idx="73">
                  <c:v>1.35221703</c:v>
                </c:pt>
                <c:pt idx="74">
                  <c:v>1.3675469800000002</c:v>
                </c:pt>
                <c:pt idx="75">
                  <c:v>1.3827423300000001</c:v>
                </c:pt>
                <c:pt idx="76">
                  <c:v>1.39799315</c:v>
                </c:pt>
                <c:pt idx="77">
                  <c:v>1.4132191199999999</c:v>
                </c:pt>
                <c:pt idx="78">
                  <c:v>1.4292962</c:v>
                </c:pt>
                <c:pt idx="79">
                  <c:v>1.44435939</c:v>
                </c:pt>
                <c:pt idx="80">
                  <c:v>1.46103461</c:v>
                </c:pt>
                <c:pt idx="81">
                  <c:v>1.4766982899999999</c:v>
                </c:pt>
                <c:pt idx="82">
                  <c:v>1.49265596</c:v>
                </c:pt>
                <c:pt idx="83">
                  <c:v>1.50883959</c:v>
                </c:pt>
                <c:pt idx="84">
                  <c:v>1.5240129200000001</c:v>
                </c:pt>
                <c:pt idx="85">
                  <c:v>1.5399675799999999</c:v>
                </c:pt>
                <c:pt idx="86">
                  <c:v>1.5556615599999999</c:v>
                </c:pt>
                <c:pt idx="87">
                  <c:v>1.5711081600000001</c:v>
                </c:pt>
                <c:pt idx="88">
                  <c:v>1.5873479600000002</c:v>
                </c:pt>
                <c:pt idx="89">
                  <c:v>1.60290036</c:v>
                </c:pt>
                <c:pt idx="90">
                  <c:v>1.6184655600000002</c:v>
                </c:pt>
                <c:pt idx="91">
                  <c:v>1.63395366</c:v>
                </c:pt>
                <c:pt idx="92">
                  <c:v>1.64866636</c:v>
                </c:pt>
                <c:pt idx="93">
                  <c:v>1.66449056</c:v>
                </c:pt>
                <c:pt idx="94">
                  <c:v>1.68056816</c:v>
                </c:pt>
                <c:pt idx="95">
                  <c:v>1.69671876</c:v>
                </c:pt>
                <c:pt idx="96">
                  <c:v>1.7126104600000001</c:v>
                </c:pt>
                <c:pt idx="97">
                  <c:v>1.72765616</c:v>
                </c:pt>
                <c:pt idx="98">
                  <c:v>1.74305076</c:v>
                </c:pt>
                <c:pt idx="99">
                  <c:v>1.7584678600000001</c:v>
                </c:pt>
                <c:pt idx="100">
                  <c:v>1.7736654600000001</c:v>
                </c:pt>
                <c:pt idx="101">
                  <c:v>1.78885746</c:v>
                </c:pt>
                <c:pt idx="102">
                  <c:v>1.8043696599999999</c:v>
                </c:pt>
                <c:pt idx="103">
                  <c:v>1.8200396599999999</c:v>
                </c:pt>
                <c:pt idx="104">
                  <c:v>1.83568986</c:v>
                </c:pt>
                <c:pt idx="105">
                  <c:v>1.8509475599999998</c:v>
                </c:pt>
                <c:pt idx="106">
                  <c:v>1.8662334600000001</c:v>
                </c:pt>
                <c:pt idx="107">
                  <c:v>1.88281966</c:v>
                </c:pt>
                <c:pt idx="108">
                  <c:v>1.8996541599999999</c:v>
                </c:pt>
                <c:pt idx="109">
                  <c:v>1.9154226599999999</c:v>
                </c:pt>
                <c:pt idx="110">
                  <c:v>1.9311487600000001</c:v>
                </c:pt>
                <c:pt idx="111">
                  <c:v>1.94672366</c:v>
                </c:pt>
                <c:pt idx="112">
                  <c:v>1.9633689599999999</c:v>
                </c:pt>
                <c:pt idx="113">
                  <c:v>1.9800810599999998</c:v>
                </c:pt>
                <c:pt idx="114">
                  <c:v>1.9967560600000001</c:v>
                </c:pt>
                <c:pt idx="115">
                  <c:v>2.0128314600000001</c:v>
                </c:pt>
                <c:pt idx="116">
                  <c:v>2.0288006599999999</c:v>
                </c:pt>
                <c:pt idx="117">
                  <c:v>2.0452587599999998</c:v>
                </c:pt>
                <c:pt idx="118">
                  <c:v>2.06067366</c:v>
                </c:pt>
                <c:pt idx="119">
                  <c:v>2.0772005600000001</c:v>
                </c:pt>
                <c:pt idx="120">
                  <c:v>2.0926502600000001</c:v>
                </c:pt>
                <c:pt idx="121">
                  <c:v>2.1080907600000001</c:v>
                </c:pt>
                <c:pt idx="122">
                  <c:v>2.1241050600000002</c:v>
                </c:pt>
                <c:pt idx="123">
                  <c:v>2.1406615599999999</c:v>
                </c:pt>
                <c:pt idx="124">
                  <c:v>2.1569927600000001</c:v>
                </c:pt>
                <c:pt idx="125">
                  <c:v>2.1726722600000001</c:v>
                </c:pt>
                <c:pt idx="126">
                  <c:v>2.1891057599999999</c:v>
                </c:pt>
                <c:pt idx="127">
                  <c:v>2.2052162599999998</c:v>
                </c:pt>
                <c:pt idx="128">
                  <c:v>2.2214939600000001</c:v>
                </c:pt>
                <c:pt idx="129">
                  <c:v>2.23803566</c:v>
                </c:pt>
                <c:pt idx="130">
                  <c:v>2.2528264600000001</c:v>
                </c:pt>
                <c:pt idx="131">
                  <c:v>2.2693806599999999</c:v>
                </c:pt>
                <c:pt idx="132">
                  <c:v>2.28404586</c:v>
                </c:pt>
                <c:pt idx="133">
                  <c:v>2.2997398599999999</c:v>
                </c:pt>
                <c:pt idx="134">
                  <c:v>2.31534196</c:v>
                </c:pt>
                <c:pt idx="135">
                  <c:v>2.3325091599999999</c:v>
                </c:pt>
                <c:pt idx="136">
                  <c:v>2.3483748599999998</c:v>
                </c:pt>
                <c:pt idx="137">
                  <c:v>2.36490606</c:v>
                </c:pt>
                <c:pt idx="138">
                  <c:v>2.3802875600000002</c:v>
                </c:pt>
                <c:pt idx="139">
                  <c:v>2.3964470599999999</c:v>
                </c:pt>
                <c:pt idx="140">
                  <c:v>2.4123548600000002</c:v>
                </c:pt>
                <c:pt idx="141">
                  <c:v>2.4294250599999998</c:v>
                </c:pt>
                <c:pt idx="142">
                  <c:v>2.4448833599999999</c:v>
                </c:pt>
                <c:pt idx="143">
                  <c:v>2.4595999599999998</c:v>
                </c:pt>
                <c:pt idx="144">
                  <c:v>2.4753614600000002</c:v>
                </c:pt>
                <c:pt idx="145">
                  <c:v>2.4918870599999998</c:v>
                </c:pt>
                <c:pt idx="146">
                  <c:v>2.5082702600000002</c:v>
                </c:pt>
                <c:pt idx="147">
                  <c:v>2.5246880599999999</c:v>
                </c:pt>
                <c:pt idx="148">
                  <c:v>2.54077456</c:v>
                </c:pt>
                <c:pt idx="149">
                  <c:v>2.55768116</c:v>
                </c:pt>
                <c:pt idx="150">
                  <c:v>2.5733559600000002</c:v>
                </c:pt>
                <c:pt idx="151">
                  <c:v>2.5888756600000002</c:v>
                </c:pt>
                <c:pt idx="152">
                  <c:v>2.6052536600000002</c:v>
                </c:pt>
                <c:pt idx="153">
                  <c:v>2.62161496</c:v>
                </c:pt>
                <c:pt idx="154">
                  <c:v>2.6379689600000003</c:v>
                </c:pt>
                <c:pt idx="155">
                  <c:v>2.6541246599999999</c:v>
                </c:pt>
                <c:pt idx="156">
                  <c:v>2.6719299599999999</c:v>
                </c:pt>
                <c:pt idx="157">
                  <c:v>2.6864900600000001</c:v>
                </c:pt>
                <c:pt idx="158">
                  <c:v>2.7023675600000003</c:v>
                </c:pt>
                <c:pt idx="159">
                  <c:v>2.7188280600000003</c:v>
                </c:pt>
                <c:pt idx="160">
                  <c:v>2.73423996</c:v>
                </c:pt>
                <c:pt idx="161">
                  <c:v>2.7508105600000001</c:v>
                </c:pt>
                <c:pt idx="162">
                  <c:v>2.76863386</c:v>
                </c:pt>
                <c:pt idx="163">
                  <c:v>2.78571466</c:v>
                </c:pt>
                <c:pt idx="164">
                  <c:v>2.80151226</c:v>
                </c:pt>
                <c:pt idx="165">
                  <c:v>2.81778796</c:v>
                </c:pt>
                <c:pt idx="166">
                  <c:v>2.8308331600000001</c:v>
                </c:pt>
                <c:pt idx="167">
                  <c:v>2.8472476600000003</c:v>
                </c:pt>
                <c:pt idx="168">
                  <c:v>2.8635872600000001</c:v>
                </c:pt>
                <c:pt idx="169">
                  <c:v>2.8796093600000003</c:v>
                </c:pt>
                <c:pt idx="170">
                  <c:v>2.8959146600000003</c:v>
                </c:pt>
                <c:pt idx="171">
                  <c:v>2.9101245600000003</c:v>
                </c:pt>
                <c:pt idx="172">
                  <c:v>2.9255952600000001</c:v>
                </c:pt>
                <c:pt idx="173">
                  <c:v>2.9431962600000001</c:v>
                </c:pt>
                <c:pt idx="174">
                  <c:v>2.95786616</c:v>
                </c:pt>
                <c:pt idx="175">
                  <c:v>2.97388706</c:v>
                </c:pt>
                <c:pt idx="176">
                  <c:v>2.98969036</c:v>
                </c:pt>
                <c:pt idx="177">
                  <c:v>3.0050481600000003</c:v>
                </c:pt>
                <c:pt idx="178">
                  <c:v>3.0203977600000003</c:v>
                </c:pt>
                <c:pt idx="179">
                  <c:v>3.0371480600000003</c:v>
                </c:pt>
                <c:pt idx="180">
                  <c:v>3.0526720600000004</c:v>
                </c:pt>
                <c:pt idx="181">
                  <c:v>3.0684192600000002</c:v>
                </c:pt>
                <c:pt idx="182">
                  <c:v>3.08654326</c:v>
                </c:pt>
                <c:pt idx="183">
                  <c:v>3.1007681600000003</c:v>
                </c:pt>
                <c:pt idx="184">
                  <c:v>3.1173070600000004</c:v>
                </c:pt>
                <c:pt idx="185">
                  <c:v>3.1346938600000001</c:v>
                </c:pt>
                <c:pt idx="186">
                  <c:v>3.1509449600000003</c:v>
                </c:pt>
                <c:pt idx="187">
                  <c:v>3.16503516</c:v>
                </c:pt>
                <c:pt idx="188">
                  <c:v>3.1812541599999999</c:v>
                </c:pt>
                <c:pt idx="189">
                  <c:v>3.1975896600000002</c:v>
                </c:pt>
                <c:pt idx="190">
                  <c:v>3.2148219600000001</c:v>
                </c:pt>
                <c:pt idx="191">
                  <c:v>3.2302612600000002</c:v>
                </c:pt>
                <c:pt idx="192">
                  <c:v>3.2457931600000003</c:v>
                </c:pt>
                <c:pt idx="193">
                  <c:v>3.2627345600000002</c:v>
                </c:pt>
                <c:pt idx="194">
                  <c:v>3.2780734600000003</c:v>
                </c:pt>
                <c:pt idx="195">
                  <c:v>3.2938794600000003</c:v>
                </c:pt>
                <c:pt idx="196">
                  <c:v>3.3111371600000004</c:v>
                </c:pt>
                <c:pt idx="197">
                  <c:v>3.3290854599999999</c:v>
                </c:pt>
                <c:pt idx="198">
                  <c:v>3.34386626</c:v>
                </c:pt>
                <c:pt idx="199">
                  <c:v>3.3611262600000003</c:v>
                </c:pt>
                <c:pt idx="200">
                  <c:v>3.3762096600000002</c:v>
                </c:pt>
                <c:pt idx="201">
                  <c:v>3.39073096</c:v>
                </c:pt>
                <c:pt idx="202">
                  <c:v>3.4074840600000003</c:v>
                </c:pt>
                <c:pt idx="203">
                  <c:v>3.4234373600000003</c:v>
                </c:pt>
                <c:pt idx="204">
                  <c:v>3.4398051600000001</c:v>
                </c:pt>
                <c:pt idx="205">
                  <c:v>3.4554086600000002</c:v>
                </c:pt>
                <c:pt idx="206">
                  <c:v>3.47089596</c:v>
                </c:pt>
                <c:pt idx="207">
                  <c:v>3.48914926</c:v>
                </c:pt>
                <c:pt idx="208">
                  <c:v>3.5061883600000003</c:v>
                </c:pt>
                <c:pt idx="209">
                  <c:v>3.52042966</c:v>
                </c:pt>
                <c:pt idx="210">
                  <c:v>3.5349055600000003</c:v>
                </c:pt>
                <c:pt idx="211">
                  <c:v>3.55162836</c:v>
                </c:pt>
                <c:pt idx="212">
                  <c:v>3.5657743600000003</c:v>
                </c:pt>
                <c:pt idx="213">
                  <c:v>3.58150886</c:v>
                </c:pt>
                <c:pt idx="214">
                  <c:v>3.5971572600000004</c:v>
                </c:pt>
                <c:pt idx="215">
                  <c:v>3.6123676600000003</c:v>
                </c:pt>
                <c:pt idx="216">
                  <c:v>3.6285448600000003</c:v>
                </c:pt>
                <c:pt idx="217">
                  <c:v>3.6446048600000003</c:v>
                </c:pt>
                <c:pt idx="218">
                  <c:v>3.6642322600000004</c:v>
                </c:pt>
                <c:pt idx="219">
                  <c:v>3.6785889600000004</c:v>
                </c:pt>
                <c:pt idx="220">
                  <c:v>3.69491646</c:v>
                </c:pt>
                <c:pt idx="221">
                  <c:v>3.7099676600000002</c:v>
                </c:pt>
                <c:pt idx="222">
                  <c:v>3.7250175599999999</c:v>
                </c:pt>
                <c:pt idx="223">
                  <c:v>3.7396568600000002</c:v>
                </c:pt>
                <c:pt idx="224">
                  <c:v>3.7547000600000002</c:v>
                </c:pt>
                <c:pt idx="225">
                  <c:v>3.7684088600000001</c:v>
                </c:pt>
                <c:pt idx="226">
                  <c:v>3.7848683599999999</c:v>
                </c:pt>
                <c:pt idx="227">
                  <c:v>3.79775486</c:v>
                </c:pt>
                <c:pt idx="228">
                  <c:v>3.81456266</c:v>
                </c:pt>
                <c:pt idx="229">
                  <c:v>3.8296783599999999</c:v>
                </c:pt>
                <c:pt idx="230">
                  <c:v>3.8459220599999999</c:v>
                </c:pt>
                <c:pt idx="231">
                  <c:v>3.8594699600000002</c:v>
                </c:pt>
                <c:pt idx="232">
                  <c:v>3.8744548600000002</c:v>
                </c:pt>
                <c:pt idx="233">
                  <c:v>3.8891446599999999</c:v>
                </c:pt>
                <c:pt idx="234">
                  <c:v>3.9053908600000002</c:v>
                </c:pt>
                <c:pt idx="235">
                  <c:v>3.9187186600000001</c:v>
                </c:pt>
                <c:pt idx="236">
                  <c:v>3.9342048599999999</c:v>
                </c:pt>
                <c:pt idx="237">
                  <c:v>3.9504881599999999</c:v>
                </c:pt>
                <c:pt idx="238">
                  <c:v>3.9640994600000004</c:v>
                </c:pt>
                <c:pt idx="239">
                  <c:v>3.97588176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AggProdAlpha!$G$7</c:f>
              <c:strCache>
                <c:ptCount val="1"/>
                <c:pt idx="0">
                  <c:v>Services: ES = .66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AggProdAlpha!$G$8:$G$247</c:f>
              <c:numCache>
                <c:formatCode>0.0000</c:formatCode>
                <c:ptCount val="240"/>
                <c:pt idx="0">
                  <c:v>0.94137241999999999</c:v>
                </c:pt>
                <c:pt idx="1">
                  <c:v>0.93982074000000004</c:v>
                </c:pt>
                <c:pt idx="2">
                  <c:v>0.94534523000000004</c:v>
                </c:pt>
                <c:pt idx="3">
                  <c:v>0.95136052999999998</c:v>
                </c:pt>
                <c:pt idx="4">
                  <c:v>0.95761491999999993</c:v>
                </c:pt>
                <c:pt idx="5">
                  <c:v>0.96240006999999994</c:v>
                </c:pt>
                <c:pt idx="6">
                  <c:v>0.96375217999999996</c:v>
                </c:pt>
                <c:pt idx="7">
                  <c:v>0.96395923999999999</c:v>
                </c:pt>
                <c:pt idx="8">
                  <c:v>0.96388428000000004</c:v>
                </c:pt>
                <c:pt idx="9">
                  <c:v>0.96407894999999999</c:v>
                </c:pt>
                <c:pt idx="10">
                  <c:v>0.96477473999999996</c:v>
                </c:pt>
                <c:pt idx="11">
                  <c:v>0.96543257999999998</c:v>
                </c:pt>
                <c:pt idx="12">
                  <c:v>0.96620101999999997</c:v>
                </c:pt>
                <c:pt idx="13">
                  <c:v>0.96708032999999993</c:v>
                </c:pt>
                <c:pt idx="14">
                  <c:v>0.96788715999999997</c:v>
                </c:pt>
                <c:pt idx="15">
                  <c:v>0.96867415000000001</c:v>
                </c:pt>
                <c:pt idx="16">
                  <c:v>0.96938572999999995</c:v>
                </c:pt>
                <c:pt idx="17">
                  <c:v>0.96998896999999995</c:v>
                </c:pt>
                <c:pt idx="18">
                  <c:v>0.97080001999999999</c:v>
                </c:pt>
                <c:pt idx="19">
                  <c:v>0.97146016000000002</c:v>
                </c:pt>
                <c:pt idx="20">
                  <c:v>0.97240999000000006</c:v>
                </c:pt>
                <c:pt idx="21">
                  <c:v>0.97328585999999995</c:v>
                </c:pt>
                <c:pt idx="22">
                  <c:v>0.97384349999999997</c:v>
                </c:pt>
                <c:pt idx="23">
                  <c:v>0.97452715999999995</c:v>
                </c:pt>
                <c:pt idx="24">
                  <c:v>0.97525684999999995</c:v>
                </c:pt>
                <c:pt idx="25">
                  <c:v>0.97608180999999994</c:v>
                </c:pt>
                <c:pt idx="26">
                  <c:v>0.97694360999999996</c:v>
                </c:pt>
                <c:pt idx="27">
                  <c:v>0.97796044999999998</c:v>
                </c:pt>
                <c:pt idx="28">
                  <c:v>0.97863524000000002</c:v>
                </c:pt>
                <c:pt idx="29">
                  <c:v>0.97953906999999996</c:v>
                </c:pt>
                <c:pt idx="30">
                  <c:v>0.98057126000000006</c:v>
                </c:pt>
                <c:pt idx="31">
                  <c:v>0.98130130999999998</c:v>
                </c:pt>
                <c:pt idx="32">
                  <c:v>0.98222933999999995</c:v>
                </c:pt>
                <c:pt idx="33">
                  <c:v>0.98305302999999999</c:v>
                </c:pt>
                <c:pt idx="34">
                  <c:v>0.98387409000000003</c:v>
                </c:pt>
                <c:pt idx="35">
                  <c:v>0.98471639999999994</c:v>
                </c:pt>
                <c:pt idx="36">
                  <c:v>0.98582817</c:v>
                </c:pt>
                <c:pt idx="37">
                  <c:v>0.98662859999999997</c:v>
                </c:pt>
                <c:pt idx="38">
                  <c:v>0.98747319999999994</c:v>
                </c:pt>
                <c:pt idx="39">
                  <c:v>0.98866670999999995</c:v>
                </c:pt>
                <c:pt idx="40">
                  <c:v>0.98952916000000002</c:v>
                </c:pt>
                <c:pt idx="41">
                  <c:v>0.99049679000000002</c:v>
                </c:pt>
                <c:pt idx="42">
                  <c:v>0.99150746999999995</c:v>
                </c:pt>
                <c:pt idx="43">
                  <c:v>0.99250689999999997</c:v>
                </c:pt>
                <c:pt idx="44">
                  <c:v>0.99331336999999997</c:v>
                </c:pt>
                <c:pt idx="45">
                  <c:v>0.99433119000000003</c:v>
                </c:pt>
                <c:pt idx="46">
                  <c:v>0.99535755999999997</c:v>
                </c:pt>
                <c:pt idx="47">
                  <c:v>0.99639703999999996</c:v>
                </c:pt>
                <c:pt idx="48">
                  <c:v>0.99754432000000004</c:v>
                </c:pt>
                <c:pt idx="49">
                  <c:v>0.99869536999999997</c:v>
                </c:pt>
                <c:pt idx="50">
                  <c:v>1</c:v>
                </c:pt>
                <c:pt idx="51">
                  <c:v>1.0012607199999999</c:v>
                </c:pt>
                <c:pt idx="52">
                  <c:v>1.0025028300000001</c:v>
                </c:pt>
                <c:pt idx="53">
                  <c:v>1.00369921</c:v>
                </c:pt>
                <c:pt idx="54">
                  <c:v>1.0051834900000001</c:v>
                </c:pt>
                <c:pt idx="55">
                  <c:v>1.00652476</c:v>
                </c:pt>
                <c:pt idx="56">
                  <c:v>1.00798674</c:v>
                </c:pt>
                <c:pt idx="57">
                  <c:v>1.0094143799999999</c:v>
                </c:pt>
                <c:pt idx="58">
                  <c:v>1.0108685799999999</c:v>
                </c:pt>
                <c:pt idx="59">
                  <c:v>1.0122439000000001</c:v>
                </c:pt>
                <c:pt idx="60">
                  <c:v>1.01377848</c:v>
                </c:pt>
                <c:pt idx="61">
                  <c:v>1.0152983899999999</c:v>
                </c:pt>
                <c:pt idx="62">
                  <c:v>1.0167714400000001</c:v>
                </c:pt>
                <c:pt idx="63">
                  <c:v>1.01818363</c:v>
                </c:pt>
                <c:pt idx="64">
                  <c:v>1.01993048</c:v>
                </c:pt>
                <c:pt idx="65">
                  <c:v>1.0212186299999999</c:v>
                </c:pt>
                <c:pt idx="66">
                  <c:v>1.0227333000000001</c:v>
                </c:pt>
                <c:pt idx="67">
                  <c:v>1.0243192800000001</c:v>
                </c:pt>
                <c:pt idx="68">
                  <c:v>1.02630854</c:v>
                </c:pt>
                <c:pt idx="69">
                  <c:v>1.0282096199999999</c:v>
                </c:pt>
                <c:pt idx="70">
                  <c:v>1.03033138</c:v>
                </c:pt>
                <c:pt idx="71">
                  <c:v>1.0322512399999999</c:v>
                </c:pt>
                <c:pt idx="72">
                  <c:v>1.03419036</c:v>
                </c:pt>
                <c:pt idx="73">
                  <c:v>1.03633194</c:v>
                </c:pt>
                <c:pt idx="74">
                  <c:v>1.03815926</c:v>
                </c:pt>
                <c:pt idx="75">
                  <c:v>1.0399445999999999</c:v>
                </c:pt>
                <c:pt idx="76">
                  <c:v>1.0421650149999999</c:v>
                </c:pt>
                <c:pt idx="77">
                  <c:v>1.0444832909999999</c:v>
                </c:pt>
                <c:pt idx="78">
                  <c:v>1.046795887</c:v>
                </c:pt>
                <c:pt idx="79">
                  <c:v>1.0491167100000001</c:v>
                </c:pt>
                <c:pt idx="80">
                  <c:v>1.0509872730000001</c:v>
                </c:pt>
                <c:pt idx="81">
                  <c:v>1.0528704950000001</c:v>
                </c:pt>
                <c:pt idx="82">
                  <c:v>1.0551059249999999</c:v>
                </c:pt>
                <c:pt idx="83">
                  <c:v>1.0572981459999999</c:v>
                </c:pt>
                <c:pt idx="84">
                  <c:v>1.0600155449999999</c:v>
                </c:pt>
                <c:pt idx="85">
                  <c:v>1.062588887</c:v>
                </c:pt>
                <c:pt idx="86">
                  <c:v>1.0651221529999999</c:v>
                </c:pt>
                <c:pt idx="87">
                  <c:v>1.067911075</c:v>
                </c:pt>
                <c:pt idx="88">
                  <c:v>1.070627201</c:v>
                </c:pt>
                <c:pt idx="89">
                  <c:v>1.073476863</c:v>
                </c:pt>
                <c:pt idx="90">
                  <c:v>1.076092166</c:v>
                </c:pt>
                <c:pt idx="91">
                  <c:v>1.0787518899999999</c:v>
                </c:pt>
                <c:pt idx="92">
                  <c:v>1.0819400050000001</c:v>
                </c:pt>
                <c:pt idx="93">
                  <c:v>1.0850724030000001</c:v>
                </c:pt>
                <c:pt idx="94">
                  <c:v>1.0880008619999999</c:v>
                </c:pt>
                <c:pt idx="95">
                  <c:v>1.091293903</c:v>
                </c:pt>
                <c:pt idx="96">
                  <c:v>1.0947432880000001</c:v>
                </c:pt>
                <c:pt idx="97">
                  <c:v>1.0984669739999999</c:v>
                </c:pt>
                <c:pt idx="98">
                  <c:v>1.102129986</c:v>
                </c:pt>
                <c:pt idx="99">
                  <c:v>1.1059078170000001</c:v>
                </c:pt>
                <c:pt idx="100">
                  <c:v>1.109344222</c:v>
                </c:pt>
                <c:pt idx="101">
                  <c:v>1.1128920760000001</c:v>
                </c:pt>
                <c:pt idx="102">
                  <c:v>1.116668317</c:v>
                </c:pt>
                <c:pt idx="103">
                  <c:v>1.1200550039999999</c:v>
                </c:pt>
                <c:pt idx="104">
                  <c:v>1.1236124869999999</c:v>
                </c:pt>
                <c:pt idx="105">
                  <c:v>1.1270080739999999</c:v>
                </c:pt>
                <c:pt idx="106">
                  <c:v>1.1307614159999999</c:v>
                </c:pt>
                <c:pt idx="107">
                  <c:v>1.134420633</c:v>
                </c:pt>
                <c:pt idx="108">
                  <c:v>1.1381513017</c:v>
                </c:pt>
                <c:pt idx="109">
                  <c:v>1.141695207131</c:v>
                </c:pt>
                <c:pt idx="110">
                  <c:v>1.1457860007</c:v>
                </c:pt>
                <c:pt idx="111">
                  <c:v>1.1499356879</c:v>
                </c:pt>
                <c:pt idx="112">
                  <c:v>1.1541148299999999</c:v>
                </c:pt>
                <c:pt idx="113">
                  <c:v>1.15841281</c:v>
                </c:pt>
                <c:pt idx="114">
                  <c:v>1.1632317459999999</c:v>
                </c:pt>
                <c:pt idx="115">
                  <c:v>1.167618278</c:v>
                </c:pt>
                <c:pt idx="116">
                  <c:v>1.1716950850000001</c:v>
                </c:pt>
                <c:pt idx="117">
                  <c:v>1.176554329</c:v>
                </c:pt>
                <c:pt idx="118">
                  <c:v>1.1811595159999999</c:v>
                </c:pt>
                <c:pt idx="119">
                  <c:v>1.1856687159999999</c:v>
                </c:pt>
                <c:pt idx="120">
                  <c:v>1.1903236859999999</c:v>
                </c:pt>
                <c:pt idx="121">
                  <c:v>1.1951739029999999</c:v>
                </c:pt>
                <c:pt idx="122">
                  <c:v>1.2005258809999999</c:v>
                </c:pt>
                <c:pt idx="123">
                  <c:v>1.2054249319999999</c:v>
                </c:pt>
                <c:pt idx="124">
                  <c:v>1.210459151</c:v>
                </c:pt>
                <c:pt idx="125">
                  <c:v>1.2155206199999999</c:v>
                </c:pt>
                <c:pt idx="126">
                  <c:v>1.2205603629999999</c:v>
                </c:pt>
                <c:pt idx="127">
                  <c:v>1.225396149</c:v>
                </c:pt>
                <c:pt idx="128">
                  <c:v>1.2305590989999999</c:v>
                </c:pt>
                <c:pt idx="129">
                  <c:v>1.2352017129999999</c:v>
                </c:pt>
                <c:pt idx="130">
                  <c:v>1.240276921</c:v>
                </c:pt>
                <c:pt idx="131">
                  <c:v>1.2454962999999999</c:v>
                </c:pt>
                <c:pt idx="132">
                  <c:v>1.2505649999999999</c:v>
                </c:pt>
                <c:pt idx="133">
                  <c:v>1.25564067</c:v>
                </c:pt>
                <c:pt idx="134">
                  <c:v>1.2604446</c:v>
                </c:pt>
                <c:pt idx="135">
                  <c:v>1.26554064</c:v>
                </c:pt>
                <c:pt idx="136">
                  <c:v>1.2705855800000001</c:v>
                </c:pt>
                <c:pt idx="137">
                  <c:v>1.2761791899999999</c:v>
                </c:pt>
                <c:pt idx="138">
                  <c:v>1.2815165799999999</c:v>
                </c:pt>
                <c:pt idx="139">
                  <c:v>1.2870213800000001</c:v>
                </c:pt>
                <c:pt idx="140">
                  <c:v>1.29265728</c:v>
                </c:pt>
                <c:pt idx="141">
                  <c:v>1.29864589</c:v>
                </c:pt>
                <c:pt idx="142">
                  <c:v>1.30447</c:v>
                </c:pt>
                <c:pt idx="143">
                  <c:v>1.3102376099999999</c:v>
                </c:pt>
                <c:pt idx="144">
                  <c:v>1.31623705</c:v>
                </c:pt>
                <c:pt idx="145">
                  <c:v>1.3221475899999999</c:v>
                </c:pt>
                <c:pt idx="146">
                  <c:v>1.32821948</c:v>
                </c:pt>
                <c:pt idx="147">
                  <c:v>1.3341883299999999</c:v>
                </c:pt>
                <c:pt idx="148">
                  <c:v>1.34056697</c:v>
                </c:pt>
                <c:pt idx="149">
                  <c:v>1.3468628599999999</c:v>
                </c:pt>
                <c:pt idx="150">
                  <c:v>1.3533700399999999</c:v>
                </c:pt>
                <c:pt idx="151">
                  <c:v>1.3595532699999999</c:v>
                </c:pt>
                <c:pt idx="152">
                  <c:v>1.36611321</c:v>
                </c:pt>
                <c:pt idx="153">
                  <c:v>1.37264502</c:v>
                </c:pt>
                <c:pt idx="154">
                  <c:v>1.3791185500000001</c:v>
                </c:pt>
                <c:pt idx="155">
                  <c:v>1.38544928</c:v>
                </c:pt>
                <c:pt idx="156">
                  <c:v>1.3923014600000001</c:v>
                </c:pt>
                <c:pt idx="157">
                  <c:v>1.39886647</c:v>
                </c:pt>
                <c:pt idx="158">
                  <c:v>1.40571793</c:v>
                </c:pt>
                <c:pt idx="159">
                  <c:v>1.41258895</c:v>
                </c:pt>
                <c:pt idx="160">
                  <c:v>1.41909799</c:v>
                </c:pt>
                <c:pt idx="161">
                  <c:v>1.42595597</c:v>
                </c:pt>
                <c:pt idx="162">
                  <c:v>1.43249285</c:v>
                </c:pt>
                <c:pt idx="163">
                  <c:v>1.43932657</c:v>
                </c:pt>
                <c:pt idx="164">
                  <c:v>1.44640955</c:v>
                </c:pt>
                <c:pt idx="165">
                  <c:v>1.45329061</c:v>
                </c:pt>
                <c:pt idx="166">
                  <c:v>1.46026645</c:v>
                </c:pt>
                <c:pt idx="167">
                  <c:v>1.4679886199999999</c:v>
                </c:pt>
                <c:pt idx="168">
                  <c:v>1.47557056</c:v>
                </c:pt>
                <c:pt idx="169">
                  <c:v>1.48292373</c:v>
                </c:pt>
                <c:pt idx="170">
                  <c:v>1.4905287999999999</c:v>
                </c:pt>
                <c:pt idx="171">
                  <c:v>1.49798666</c:v>
                </c:pt>
                <c:pt idx="172">
                  <c:v>1.5053065700000001</c:v>
                </c:pt>
                <c:pt idx="173">
                  <c:v>1.5130775700000001</c:v>
                </c:pt>
                <c:pt idx="174">
                  <c:v>1.52077361</c:v>
                </c:pt>
                <c:pt idx="175">
                  <c:v>1.5284318400000001</c:v>
                </c:pt>
                <c:pt idx="176">
                  <c:v>1.5365328599999999</c:v>
                </c:pt>
                <c:pt idx="177">
                  <c:v>1.5443460499999999</c:v>
                </c:pt>
                <c:pt idx="178">
                  <c:v>1.55217658</c:v>
                </c:pt>
                <c:pt idx="179">
                  <c:v>1.5603268299999999</c:v>
                </c:pt>
                <c:pt idx="180">
                  <c:v>1.56774361</c:v>
                </c:pt>
                <c:pt idx="181">
                  <c:v>1.5754589000000001</c:v>
                </c:pt>
                <c:pt idx="182">
                  <c:v>1.58303723</c:v>
                </c:pt>
                <c:pt idx="183">
                  <c:v>1.5911782400000001</c:v>
                </c:pt>
                <c:pt idx="184">
                  <c:v>1.59891889</c:v>
                </c:pt>
                <c:pt idx="185">
                  <c:v>1.6079392800000001</c:v>
                </c:pt>
                <c:pt idx="186">
                  <c:v>1.6161803699999999</c:v>
                </c:pt>
                <c:pt idx="187">
                  <c:v>1.62445657</c:v>
                </c:pt>
                <c:pt idx="188">
                  <c:v>1.6327586599999999</c:v>
                </c:pt>
                <c:pt idx="189">
                  <c:v>1.6413352999999999</c:v>
                </c:pt>
                <c:pt idx="190">
                  <c:v>1.6498894200000001</c:v>
                </c:pt>
                <c:pt idx="191">
                  <c:v>1.6585366699999999</c:v>
                </c:pt>
                <c:pt idx="192">
                  <c:v>1.6673996500000001</c:v>
                </c:pt>
                <c:pt idx="193">
                  <c:v>1.67588929</c:v>
                </c:pt>
                <c:pt idx="194">
                  <c:v>1.6842731399999999</c:v>
                </c:pt>
                <c:pt idx="195">
                  <c:v>1.6930901899999999</c:v>
                </c:pt>
                <c:pt idx="196">
                  <c:v>1.7018549599999999</c:v>
                </c:pt>
                <c:pt idx="197">
                  <c:v>1.71091152</c:v>
                </c:pt>
                <c:pt idx="198">
                  <c:v>1.71975459</c:v>
                </c:pt>
                <c:pt idx="199">
                  <c:v>1.7292003</c:v>
                </c:pt>
                <c:pt idx="200">
                  <c:v>1.73830555</c:v>
                </c:pt>
                <c:pt idx="201">
                  <c:v>1.7477074699999999</c:v>
                </c:pt>
                <c:pt idx="202">
                  <c:v>1.75689585</c:v>
                </c:pt>
                <c:pt idx="203">
                  <c:v>1.76616511</c:v>
                </c:pt>
                <c:pt idx="204">
                  <c:v>1.77531214</c:v>
                </c:pt>
                <c:pt idx="205">
                  <c:v>1.7841951</c:v>
                </c:pt>
                <c:pt idx="206">
                  <c:v>1.79357867</c:v>
                </c:pt>
                <c:pt idx="207">
                  <c:v>1.80313016</c:v>
                </c:pt>
                <c:pt idx="208">
                  <c:v>1.81297683</c:v>
                </c:pt>
                <c:pt idx="209">
                  <c:v>1.8226240300000001</c:v>
                </c:pt>
                <c:pt idx="210">
                  <c:v>1.8320372300000001</c:v>
                </c:pt>
                <c:pt idx="211">
                  <c:v>1.8422068199999999</c:v>
                </c:pt>
                <c:pt idx="212">
                  <c:v>1.8521170200000001</c:v>
                </c:pt>
                <c:pt idx="213">
                  <c:v>1.86257187</c:v>
                </c:pt>
                <c:pt idx="214">
                  <c:v>1.8725124900000001</c:v>
                </c:pt>
                <c:pt idx="215">
                  <c:v>1.88298063</c:v>
                </c:pt>
                <c:pt idx="216">
                  <c:v>1.8938240500000001</c:v>
                </c:pt>
                <c:pt idx="217">
                  <c:v>1.9044916700000001</c:v>
                </c:pt>
                <c:pt idx="218">
                  <c:v>1.9154036799999998</c:v>
                </c:pt>
                <c:pt idx="219">
                  <c:v>1.92639486</c:v>
                </c:pt>
                <c:pt idx="220">
                  <c:v>1.9371058300000001</c:v>
                </c:pt>
                <c:pt idx="221">
                  <c:v>1.94843539</c:v>
                </c:pt>
                <c:pt idx="222">
                  <c:v>1.96036028</c:v>
                </c:pt>
                <c:pt idx="223">
                  <c:v>1.97162112</c:v>
                </c:pt>
                <c:pt idx="224">
                  <c:v>1.9835229000000001</c:v>
                </c:pt>
                <c:pt idx="225">
                  <c:v>1.99518807</c:v>
                </c:pt>
                <c:pt idx="226">
                  <c:v>2.0071338599999997</c:v>
                </c:pt>
                <c:pt idx="227">
                  <c:v>2.0192272300000003</c:v>
                </c:pt>
                <c:pt idx="228">
                  <c:v>2.0319723999999999</c:v>
                </c:pt>
                <c:pt idx="229">
                  <c:v>2.0451624100000001</c:v>
                </c:pt>
                <c:pt idx="230">
                  <c:v>2.05846704</c:v>
                </c:pt>
                <c:pt idx="231">
                  <c:v>2.0716521000000001</c:v>
                </c:pt>
                <c:pt idx="232">
                  <c:v>2.0855016499999999</c:v>
                </c:pt>
                <c:pt idx="233">
                  <c:v>2.09898293</c:v>
                </c:pt>
                <c:pt idx="234">
                  <c:v>2.1126558200000001</c:v>
                </c:pt>
                <c:pt idx="235">
                  <c:v>2.12689218</c:v>
                </c:pt>
                <c:pt idx="236">
                  <c:v>2.1423305500000001</c:v>
                </c:pt>
                <c:pt idx="237">
                  <c:v>2.1579171500000003</c:v>
                </c:pt>
                <c:pt idx="238">
                  <c:v>2.1731737500000001</c:v>
                </c:pt>
                <c:pt idx="239">
                  <c:v>2.1884828499999998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AggProdAlpha!$H$7</c:f>
              <c:strCache>
                <c:ptCount val="1"/>
                <c:pt idx="0">
                  <c:v>Services: ES = .50</c:v>
                </c:pt>
              </c:strCache>
            </c:strRef>
          </c:tx>
          <c:spPr>
            <a:ln w="3175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AggProdAlpha!$H$8:$H$247</c:f>
              <c:numCache>
                <c:formatCode>0.0000</c:formatCode>
                <c:ptCount val="240"/>
                <c:pt idx="0">
                  <c:v>0.9110434300000001</c:v>
                </c:pt>
                <c:pt idx="1">
                  <c:v>0.91581224000000006</c:v>
                </c:pt>
                <c:pt idx="2">
                  <c:v>0.9215866800000001</c:v>
                </c:pt>
                <c:pt idx="3">
                  <c:v>0.92789926</c:v>
                </c:pt>
                <c:pt idx="4">
                  <c:v>0.93438589000000005</c:v>
                </c:pt>
                <c:pt idx="5">
                  <c:v>0.93970501000000006</c:v>
                </c:pt>
                <c:pt idx="6">
                  <c:v>0.94255697999999999</c:v>
                </c:pt>
                <c:pt idx="7">
                  <c:v>0.94303096000000008</c:v>
                </c:pt>
                <c:pt idx="8">
                  <c:v>0.94330721000000006</c:v>
                </c:pt>
                <c:pt idx="9">
                  <c:v>0.94376149000000009</c:v>
                </c:pt>
                <c:pt idx="10">
                  <c:v>0.94459667000000003</c:v>
                </c:pt>
                <c:pt idx="11">
                  <c:v>0.94542268000000007</c:v>
                </c:pt>
                <c:pt idx="12">
                  <c:v>0.94602553</c:v>
                </c:pt>
                <c:pt idx="13">
                  <c:v>0.94682137000000011</c:v>
                </c:pt>
                <c:pt idx="14">
                  <c:v>0.94757513000000004</c:v>
                </c:pt>
                <c:pt idx="15">
                  <c:v>0.94844556000000002</c:v>
                </c:pt>
                <c:pt idx="16">
                  <c:v>0.94950409000000002</c:v>
                </c:pt>
                <c:pt idx="17">
                  <c:v>0.95074245000000002</c:v>
                </c:pt>
                <c:pt idx="18">
                  <c:v>0.95176992999999999</c:v>
                </c:pt>
                <c:pt idx="19">
                  <c:v>0.95290960000000002</c:v>
                </c:pt>
                <c:pt idx="20">
                  <c:v>0.95421069000000003</c:v>
                </c:pt>
                <c:pt idx="21">
                  <c:v>0.95557836000000007</c:v>
                </c:pt>
                <c:pt idx="22">
                  <c:v>0.95690237000000011</c:v>
                </c:pt>
                <c:pt idx="23">
                  <c:v>0.95829972000000008</c:v>
                </c:pt>
                <c:pt idx="24">
                  <c:v>0.95977666000000006</c:v>
                </c:pt>
                <c:pt idx="25">
                  <c:v>0.96131155000000001</c:v>
                </c:pt>
                <c:pt idx="26">
                  <c:v>0.96224609999999999</c:v>
                </c:pt>
                <c:pt idx="27">
                  <c:v>0.96323728000000008</c:v>
                </c:pt>
                <c:pt idx="28">
                  <c:v>0.96452618000000001</c:v>
                </c:pt>
                <c:pt idx="29">
                  <c:v>0.96555550000000001</c:v>
                </c:pt>
                <c:pt idx="30">
                  <c:v>0.96681809000000007</c:v>
                </c:pt>
                <c:pt idx="31">
                  <c:v>0.96807116000000004</c:v>
                </c:pt>
                <c:pt idx="32">
                  <c:v>0.96953433000000011</c:v>
                </c:pt>
                <c:pt idx="33">
                  <c:v>0.97089568000000004</c:v>
                </c:pt>
                <c:pt idx="34">
                  <c:v>0.97241689000000009</c:v>
                </c:pt>
                <c:pt idx="35">
                  <c:v>0.97390193000000003</c:v>
                </c:pt>
                <c:pt idx="36">
                  <c:v>0.97530362000000004</c:v>
                </c:pt>
                <c:pt idx="37">
                  <c:v>0.97653220000000007</c:v>
                </c:pt>
                <c:pt idx="38">
                  <c:v>0.9781609200000001</c:v>
                </c:pt>
                <c:pt idx="39">
                  <c:v>0.97979651000000012</c:v>
                </c:pt>
                <c:pt idx="40">
                  <c:v>0.98144191000000003</c:v>
                </c:pt>
                <c:pt idx="41">
                  <c:v>0.98311764000000001</c:v>
                </c:pt>
                <c:pt idx="42">
                  <c:v>0.98459043000000002</c:v>
                </c:pt>
                <c:pt idx="43">
                  <c:v>0.98633320000000002</c:v>
                </c:pt>
                <c:pt idx="44">
                  <c:v>0.98807010000000006</c:v>
                </c:pt>
                <c:pt idx="45">
                  <c:v>0.98985933000000004</c:v>
                </c:pt>
                <c:pt idx="46">
                  <c:v>0.99168368000000007</c:v>
                </c:pt>
                <c:pt idx="47">
                  <c:v>0.99360992000000004</c:v>
                </c:pt>
                <c:pt idx="48">
                  <c:v>0.99566726000000005</c:v>
                </c:pt>
                <c:pt idx="49">
                  <c:v>0.99794871000000007</c:v>
                </c:pt>
                <c:pt idx="50">
                  <c:v>1</c:v>
                </c:pt>
                <c:pt idx="51">
                  <c:v>1.00218517</c:v>
                </c:pt>
                <c:pt idx="52">
                  <c:v>1.00437987</c:v>
                </c:pt>
                <c:pt idx="53">
                  <c:v>1.0064123899999999</c:v>
                </c:pt>
                <c:pt idx="54">
                  <c:v>1.00855706</c:v>
                </c:pt>
                <c:pt idx="55">
                  <c:v>1.01053142</c:v>
                </c:pt>
                <c:pt idx="56">
                  <c:v>1.0126411399999999</c:v>
                </c:pt>
                <c:pt idx="57">
                  <c:v>1.01510276</c:v>
                </c:pt>
                <c:pt idx="58">
                  <c:v>1.0176920300000001</c:v>
                </c:pt>
                <c:pt idx="59">
                  <c:v>1.02011878</c:v>
                </c:pt>
                <c:pt idx="60">
                  <c:v>1.02263237</c:v>
                </c:pt>
                <c:pt idx="61">
                  <c:v>1.02533969</c:v>
                </c:pt>
                <c:pt idx="62">
                  <c:v>1.02813814</c:v>
                </c:pt>
                <c:pt idx="63">
                  <c:v>1.0310150390000001</c:v>
                </c:pt>
                <c:pt idx="64">
                  <c:v>1.034014274</c:v>
                </c:pt>
                <c:pt idx="65">
                  <c:v>1.037116183</c:v>
                </c:pt>
                <c:pt idx="66">
                  <c:v>1.0403247440000001</c:v>
                </c:pt>
                <c:pt idx="67">
                  <c:v>1.043495273</c:v>
                </c:pt>
                <c:pt idx="68">
                  <c:v>1.0471036069999999</c:v>
                </c:pt>
                <c:pt idx="69">
                  <c:v>1.0508731019999999</c:v>
                </c:pt>
                <c:pt idx="70">
                  <c:v>1.0540920460000001</c:v>
                </c:pt>
                <c:pt idx="71">
                  <c:v>1.0580638090000001</c:v>
                </c:pt>
                <c:pt idx="72">
                  <c:v>1.0620235040000001</c:v>
                </c:pt>
                <c:pt idx="73">
                  <c:v>1.0661225350000001</c:v>
                </c:pt>
                <c:pt idx="74">
                  <c:v>1.0696162760000001</c:v>
                </c:pt>
                <c:pt idx="75">
                  <c:v>1.0731250480000001</c:v>
                </c:pt>
                <c:pt idx="76">
                  <c:v>1.0773342620000002</c:v>
                </c:pt>
                <c:pt idx="77">
                  <c:v>1.081250577</c:v>
                </c:pt>
                <c:pt idx="78">
                  <c:v>1.085409249</c:v>
                </c:pt>
                <c:pt idx="79">
                  <c:v>1.089921962</c:v>
                </c:pt>
                <c:pt idx="80">
                  <c:v>1.094558951</c:v>
                </c:pt>
                <c:pt idx="81">
                  <c:v>1.098726095</c:v>
                </c:pt>
                <c:pt idx="82">
                  <c:v>1.103019757</c:v>
                </c:pt>
                <c:pt idx="83">
                  <c:v>1.10745308</c:v>
                </c:pt>
                <c:pt idx="84">
                  <c:v>1.112200641</c:v>
                </c:pt>
                <c:pt idx="85">
                  <c:v>1.116583436</c:v>
                </c:pt>
                <c:pt idx="86">
                  <c:v>1.1213335576000001</c:v>
                </c:pt>
                <c:pt idx="87">
                  <c:v>1.1262843972000001</c:v>
                </c:pt>
                <c:pt idx="88">
                  <c:v>1.1310576665000001</c:v>
                </c:pt>
                <c:pt idx="89">
                  <c:v>1.1357207002</c:v>
                </c:pt>
                <c:pt idx="90">
                  <c:v>1.140596119</c:v>
                </c:pt>
                <c:pt idx="91">
                  <c:v>1.1454456960000001</c:v>
                </c:pt>
                <c:pt idx="92">
                  <c:v>1.150841096</c:v>
                </c:pt>
                <c:pt idx="93">
                  <c:v>1.1559548180000001</c:v>
                </c:pt>
                <c:pt idx="94">
                  <c:v>1.1613918730000001</c:v>
                </c:pt>
                <c:pt idx="95">
                  <c:v>1.1667508260000001</c:v>
                </c:pt>
                <c:pt idx="96">
                  <c:v>1.1721849</c:v>
                </c:pt>
                <c:pt idx="97">
                  <c:v>1.1779935780000002</c:v>
                </c:pt>
                <c:pt idx="98">
                  <c:v>1.1837860710000001</c:v>
                </c:pt>
                <c:pt idx="99">
                  <c:v>1.189651614</c:v>
                </c:pt>
                <c:pt idx="100">
                  <c:v>1.195713107</c:v>
                </c:pt>
                <c:pt idx="101">
                  <c:v>1.2018988020000001</c:v>
                </c:pt>
                <c:pt idx="102">
                  <c:v>1.2078796629999999</c:v>
                </c:pt>
                <c:pt idx="103">
                  <c:v>1.2136441019999999</c:v>
                </c:pt>
                <c:pt idx="104">
                  <c:v>1.219429439</c:v>
                </c:pt>
                <c:pt idx="105">
                  <c:v>1.2253704350000001</c:v>
                </c:pt>
                <c:pt idx="106">
                  <c:v>1.2312045700000001</c:v>
                </c:pt>
                <c:pt idx="107">
                  <c:v>1.2369016900000001</c:v>
                </c:pt>
                <c:pt idx="108">
                  <c:v>1.2431852800000001</c:v>
                </c:pt>
                <c:pt idx="109">
                  <c:v>1.2498333700000002</c:v>
                </c:pt>
                <c:pt idx="110">
                  <c:v>1.2562352700000001</c:v>
                </c:pt>
                <c:pt idx="111">
                  <c:v>1.2628543700000001</c:v>
                </c:pt>
                <c:pt idx="112">
                  <c:v>1.26964005</c:v>
                </c:pt>
                <c:pt idx="113">
                  <c:v>1.2761798200000001</c:v>
                </c:pt>
                <c:pt idx="114">
                  <c:v>1.2829551299999999</c:v>
                </c:pt>
                <c:pt idx="115">
                  <c:v>1.2894922600000001</c:v>
                </c:pt>
                <c:pt idx="116">
                  <c:v>1.2958979800000001</c:v>
                </c:pt>
                <c:pt idx="117">
                  <c:v>1.30292757</c:v>
                </c:pt>
                <c:pt idx="118">
                  <c:v>1.3095351200000001</c:v>
                </c:pt>
                <c:pt idx="119">
                  <c:v>1.3164526000000001</c:v>
                </c:pt>
                <c:pt idx="120">
                  <c:v>1.3235541</c:v>
                </c:pt>
                <c:pt idx="121">
                  <c:v>1.330268</c:v>
                </c:pt>
                <c:pt idx="122">
                  <c:v>1.3372236900000001</c:v>
                </c:pt>
                <c:pt idx="123">
                  <c:v>1.3445772600000001</c:v>
                </c:pt>
                <c:pt idx="124">
                  <c:v>1.3516402600000001</c:v>
                </c:pt>
                <c:pt idx="125">
                  <c:v>1.3587220500000001</c:v>
                </c:pt>
                <c:pt idx="126">
                  <c:v>1.3660069000000001</c:v>
                </c:pt>
                <c:pt idx="127">
                  <c:v>1.37364694</c:v>
                </c:pt>
                <c:pt idx="128">
                  <c:v>1.38106113</c:v>
                </c:pt>
                <c:pt idx="129">
                  <c:v>1.38872328</c:v>
                </c:pt>
                <c:pt idx="130">
                  <c:v>1.3962698800000002</c:v>
                </c:pt>
                <c:pt idx="131">
                  <c:v>1.4035298700000001</c:v>
                </c:pt>
                <c:pt idx="132">
                  <c:v>1.4113326100000001</c:v>
                </c:pt>
                <c:pt idx="133">
                  <c:v>1.41915926</c:v>
                </c:pt>
                <c:pt idx="134">
                  <c:v>1.4268824600000001</c:v>
                </c:pt>
                <c:pt idx="135">
                  <c:v>1.4347459300000001</c:v>
                </c:pt>
                <c:pt idx="136">
                  <c:v>1.44234412</c:v>
                </c:pt>
                <c:pt idx="137">
                  <c:v>1.4507075300000001</c:v>
                </c:pt>
                <c:pt idx="138">
                  <c:v>1.4586378600000001</c:v>
                </c:pt>
                <c:pt idx="139">
                  <c:v>1.4664762900000001</c:v>
                </c:pt>
                <c:pt idx="140">
                  <c:v>1.47421395</c:v>
                </c:pt>
                <c:pt idx="141">
                  <c:v>1.48220639</c:v>
                </c:pt>
                <c:pt idx="142">
                  <c:v>1.4899263300000001</c:v>
                </c:pt>
                <c:pt idx="143">
                  <c:v>1.49802791</c:v>
                </c:pt>
                <c:pt idx="144">
                  <c:v>1.5058107199999999</c:v>
                </c:pt>
                <c:pt idx="145">
                  <c:v>1.5139628900000002</c:v>
                </c:pt>
                <c:pt idx="146">
                  <c:v>1.52189204</c:v>
                </c:pt>
                <c:pt idx="147">
                  <c:v>1.5297392599999999</c:v>
                </c:pt>
                <c:pt idx="148">
                  <c:v>1.5377622</c:v>
                </c:pt>
                <c:pt idx="149">
                  <c:v>1.54587228</c:v>
                </c:pt>
                <c:pt idx="150">
                  <c:v>1.5543453899999999</c:v>
                </c:pt>
                <c:pt idx="151">
                  <c:v>1.56300752</c:v>
                </c:pt>
                <c:pt idx="152">
                  <c:v>1.57108611</c:v>
                </c:pt>
                <c:pt idx="153">
                  <c:v>1.5793543000000001</c:v>
                </c:pt>
                <c:pt idx="154">
                  <c:v>1.58742659</c:v>
                </c:pt>
                <c:pt idx="155">
                  <c:v>1.59610209</c:v>
                </c:pt>
                <c:pt idx="156">
                  <c:v>1.60458743</c:v>
                </c:pt>
                <c:pt idx="157">
                  <c:v>1.6128322100000001</c:v>
                </c:pt>
                <c:pt idx="158">
                  <c:v>1.6208354200000001</c:v>
                </c:pt>
                <c:pt idx="159">
                  <c:v>1.62941972</c:v>
                </c:pt>
                <c:pt idx="160">
                  <c:v>1.63779227</c:v>
                </c:pt>
                <c:pt idx="161">
                  <c:v>1.6465112500000001</c:v>
                </c:pt>
                <c:pt idx="162">
                  <c:v>1.6556131700000001</c:v>
                </c:pt>
                <c:pt idx="163">
                  <c:v>1.6642470199999999</c:v>
                </c:pt>
                <c:pt idx="164">
                  <c:v>1.67284279</c:v>
                </c:pt>
                <c:pt idx="165">
                  <c:v>1.6817246699999999</c:v>
                </c:pt>
                <c:pt idx="166">
                  <c:v>1.69022001</c:v>
                </c:pt>
                <c:pt idx="167">
                  <c:v>1.6992683799999999</c:v>
                </c:pt>
                <c:pt idx="168">
                  <c:v>1.70798805</c:v>
                </c:pt>
                <c:pt idx="169">
                  <c:v>1.71680301</c:v>
                </c:pt>
                <c:pt idx="170">
                  <c:v>1.72549485</c:v>
                </c:pt>
                <c:pt idx="171">
                  <c:v>1.7345267</c:v>
                </c:pt>
                <c:pt idx="172">
                  <c:v>1.7431847700000001</c:v>
                </c:pt>
                <c:pt idx="173">
                  <c:v>1.75196942</c:v>
                </c:pt>
                <c:pt idx="174">
                  <c:v>1.7603475</c:v>
                </c:pt>
                <c:pt idx="175">
                  <c:v>1.7694512200000001</c:v>
                </c:pt>
                <c:pt idx="176">
                  <c:v>1.7785316400000002</c:v>
                </c:pt>
                <c:pt idx="177">
                  <c:v>1.7873372299999999</c:v>
                </c:pt>
                <c:pt idx="178">
                  <c:v>1.7964706399999999</c:v>
                </c:pt>
                <c:pt idx="179">
                  <c:v>1.8055754900000001</c:v>
                </c:pt>
                <c:pt idx="180">
                  <c:v>1.81442427</c:v>
                </c:pt>
                <c:pt idx="181">
                  <c:v>1.82340211</c:v>
                </c:pt>
                <c:pt idx="182">
                  <c:v>1.8321505300000001</c:v>
                </c:pt>
                <c:pt idx="183">
                  <c:v>1.8408708</c:v>
                </c:pt>
                <c:pt idx="184">
                  <c:v>1.8497026000000001</c:v>
                </c:pt>
                <c:pt idx="185">
                  <c:v>1.8590674100000002</c:v>
                </c:pt>
                <c:pt idx="186">
                  <c:v>1.86838675</c:v>
                </c:pt>
                <c:pt idx="187">
                  <c:v>1.8774878300000002</c:v>
                </c:pt>
                <c:pt idx="188">
                  <c:v>1.88675076</c:v>
                </c:pt>
                <c:pt idx="189">
                  <c:v>1.89615635</c:v>
                </c:pt>
                <c:pt idx="190">
                  <c:v>1.9054071600000002</c:v>
                </c:pt>
                <c:pt idx="191">
                  <c:v>1.9149735400000001</c:v>
                </c:pt>
                <c:pt idx="192">
                  <c:v>1.92435467</c:v>
                </c:pt>
                <c:pt idx="193">
                  <c:v>1.9340476900000001</c:v>
                </c:pt>
                <c:pt idx="194">
                  <c:v>1.9437307100000001</c:v>
                </c:pt>
                <c:pt idx="195">
                  <c:v>1.9534765900000002</c:v>
                </c:pt>
                <c:pt idx="196">
                  <c:v>1.9630485900000001</c:v>
                </c:pt>
                <c:pt idx="197">
                  <c:v>1.97232724</c:v>
                </c:pt>
                <c:pt idx="198">
                  <c:v>1.9821951800000002</c:v>
                </c:pt>
                <c:pt idx="199">
                  <c:v>1.99167388</c:v>
                </c:pt>
                <c:pt idx="200">
                  <c:v>2.0013784100000001</c:v>
                </c:pt>
                <c:pt idx="201">
                  <c:v>2.0111459100000002</c:v>
                </c:pt>
                <c:pt idx="202">
                  <c:v>2.0209503500000001</c:v>
                </c:pt>
                <c:pt idx="203">
                  <c:v>2.0312040100000002</c:v>
                </c:pt>
                <c:pt idx="204">
                  <c:v>2.0411584700000001</c:v>
                </c:pt>
                <c:pt idx="205">
                  <c:v>2.0512950400000003</c:v>
                </c:pt>
                <c:pt idx="206">
                  <c:v>2.06132603</c:v>
                </c:pt>
                <c:pt idx="207">
                  <c:v>2.0717796399999999</c:v>
                </c:pt>
                <c:pt idx="208">
                  <c:v>2.0825580600000002</c:v>
                </c:pt>
                <c:pt idx="209">
                  <c:v>2.0933548700000002</c:v>
                </c:pt>
                <c:pt idx="210">
                  <c:v>2.1038015799999998</c:v>
                </c:pt>
                <c:pt idx="211">
                  <c:v>2.1145044999999998</c:v>
                </c:pt>
                <c:pt idx="212">
                  <c:v>2.1252786299999999</c:v>
                </c:pt>
                <c:pt idx="213">
                  <c:v>2.1363103800000003</c:v>
                </c:pt>
                <c:pt idx="214">
                  <c:v>2.1475551800000003</c:v>
                </c:pt>
                <c:pt idx="215">
                  <c:v>2.1591855799999999</c:v>
                </c:pt>
                <c:pt idx="216">
                  <c:v>2.17080998</c:v>
                </c:pt>
                <c:pt idx="217">
                  <c:v>2.1821032799999998</c:v>
                </c:pt>
                <c:pt idx="218">
                  <c:v>2.1942809800000003</c:v>
                </c:pt>
                <c:pt idx="219">
                  <c:v>2.2067566799999998</c:v>
                </c:pt>
                <c:pt idx="220">
                  <c:v>2.2195686800000001</c:v>
                </c:pt>
                <c:pt idx="221">
                  <c:v>2.2325372799999998</c:v>
                </c:pt>
                <c:pt idx="222">
                  <c:v>2.2457128800000001</c:v>
                </c:pt>
                <c:pt idx="223">
                  <c:v>2.25882008</c:v>
                </c:pt>
                <c:pt idx="224">
                  <c:v>2.2723966799999999</c:v>
                </c:pt>
                <c:pt idx="225">
                  <c:v>2.28638568</c:v>
                </c:pt>
                <c:pt idx="226">
                  <c:v>2.3005050799999998</c:v>
                </c:pt>
                <c:pt idx="227">
                  <c:v>2.31484048</c:v>
                </c:pt>
                <c:pt idx="228">
                  <c:v>2.3292369800000001</c:v>
                </c:pt>
                <c:pt idx="229">
                  <c:v>2.3438204799999998</c:v>
                </c:pt>
                <c:pt idx="230">
                  <c:v>2.3591057800000002</c:v>
                </c:pt>
                <c:pt idx="231">
                  <c:v>2.3744009799999999</c:v>
                </c:pt>
                <c:pt idx="232">
                  <c:v>2.38972768</c:v>
                </c:pt>
                <c:pt idx="233">
                  <c:v>2.4052676800000001</c:v>
                </c:pt>
                <c:pt idx="234">
                  <c:v>2.4208999799999997</c:v>
                </c:pt>
                <c:pt idx="235">
                  <c:v>2.4370366800000003</c:v>
                </c:pt>
                <c:pt idx="236">
                  <c:v>2.45304148</c:v>
                </c:pt>
                <c:pt idx="237">
                  <c:v>2.4693891800000003</c:v>
                </c:pt>
                <c:pt idx="238">
                  <c:v>2.48604738</c:v>
                </c:pt>
                <c:pt idx="239">
                  <c:v>2.5028973800000003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AggProdAlpha!$I$7</c:f>
              <c:strCache>
                <c:ptCount val="1"/>
                <c:pt idx="0">
                  <c:v>Services: ES = .40</c:v>
                </c:pt>
              </c:strCache>
            </c:strRef>
          </c:tx>
          <c:spPr>
            <a:ln w="31750">
              <a:solidFill>
                <a:schemeClr val="bg1">
                  <a:lumMod val="8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AggProdAlpha!$I$8:$I$247</c:f>
              <c:numCache>
                <c:formatCode>0.0000</c:formatCode>
                <c:ptCount val="240"/>
                <c:pt idx="0">
                  <c:v>0.89828075000000007</c:v>
                </c:pt>
                <c:pt idx="1">
                  <c:v>0.89884575</c:v>
                </c:pt>
                <c:pt idx="2">
                  <c:v>0.90476134000000008</c:v>
                </c:pt>
                <c:pt idx="3">
                  <c:v>0.91120915000000002</c:v>
                </c:pt>
                <c:pt idx="4">
                  <c:v>0.91783205000000001</c:v>
                </c:pt>
                <c:pt idx="5">
                  <c:v>0.92405804000000002</c:v>
                </c:pt>
                <c:pt idx="6">
                  <c:v>0.92757834000000006</c:v>
                </c:pt>
                <c:pt idx="7">
                  <c:v>0.92830610000000002</c:v>
                </c:pt>
                <c:pt idx="8">
                  <c:v>0.92874899</c:v>
                </c:pt>
                <c:pt idx="9">
                  <c:v>0.92932820999999999</c:v>
                </c:pt>
                <c:pt idx="10">
                  <c:v>0.92976300000000001</c:v>
                </c:pt>
                <c:pt idx="11">
                  <c:v>0.93047188999999997</c:v>
                </c:pt>
                <c:pt idx="12">
                  <c:v>0.93137327000000003</c:v>
                </c:pt>
                <c:pt idx="13">
                  <c:v>0.93261718000000005</c:v>
                </c:pt>
                <c:pt idx="14">
                  <c:v>0.93391663000000003</c:v>
                </c:pt>
                <c:pt idx="15">
                  <c:v>0.93521692000000001</c:v>
                </c:pt>
                <c:pt idx="16">
                  <c:v>0.93681506000000003</c:v>
                </c:pt>
                <c:pt idx="17">
                  <c:v>0.93810000000000004</c:v>
                </c:pt>
                <c:pt idx="18">
                  <c:v>0.93948450000000006</c:v>
                </c:pt>
                <c:pt idx="19">
                  <c:v>0.94075048999999999</c:v>
                </c:pt>
                <c:pt idx="20">
                  <c:v>0.94215939999999998</c:v>
                </c:pt>
                <c:pt idx="21">
                  <c:v>0.94349301000000008</c:v>
                </c:pt>
                <c:pt idx="22">
                  <c:v>0.94482537</c:v>
                </c:pt>
                <c:pt idx="23">
                  <c:v>0.94657288000000006</c:v>
                </c:pt>
                <c:pt idx="24">
                  <c:v>0.94813623999999996</c:v>
                </c:pt>
                <c:pt idx="25">
                  <c:v>0.94955431000000001</c:v>
                </c:pt>
                <c:pt idx="26">
                  <c:v>0.95125946000000006</c:v>
                </c:pt>
                <c:pt idx="27">
                  <c:v>0.95295638000000005</c:v>
                </c:pt>
                <c:pt idx="28">
                  <c:v>0.95470891000000002</c:v>
                </c:pt>
                <c:pt idx="29">
                  <c:v>0.95655295000000007</c:v>
                </c:pt>
                <c:pt idx="30">
                  <c:v>0.95818049000000005</c:v>
                </c:pt>
                <c:pt idx="31">
                  <c:v>0.95995324000000004</c:v>
                </c:pt>
                <c:pt idx="32">
                  <c:v>0.96197057000000008</c:v>
                </c:pt>
                <c:pt idx="33">
                  <c:v>0.96378337000000003</c:v>
                </c:pt>
                <c:pt idx="34">
                  <c:v>0.96567603999999996</c:v>
                </c:pt>
                <c:pt idx="35">
                  <c:v>0.96773542000000001</c:v>
                </c:pt>
                <c:pt idx="36">
                  <c:v>0.96958491000000002</c:v>
                </c:pt>
                <c:pt idx="37">
                  <c:v>0.97145351000000002</c:v>
                </c:pt>
                <c:pt idx="38">
                  <c:v>0.97328749000000003</c:v>
                </c:pt>
                <c:pt idx="39">
                  <c:v>0.97527651000000004</c:v>
                </c:pt>
                <c:pt idx="40">
                  <c:v>0.97712853</c:v>
                </c:pt>
                <c:pt idx="41">
                  <c:v>0.97905998000000005</c:v>
                </c:pt>
                <c:pt idx="42">
                  <c:v>0.98131940000000006</c:v>
                </c:pt>
                <c:pt idx="43">
                  <c:v>0.98333044000000003</c:v>
                </c:pt>
                <c:pt idx="44">
                  <c:v>0.98573321999999997</c:v>
                </c:pt>
                <c:pt idx="45">
                  <c:v>0.98797045000000006</c:v>
                </c:pt>
                <c:pt idx="46">
                  <c:v>0.99011409000000006</c:v>
                </c:pt>
                <c:pt idx="47">
                  <c:v>0.99253826000000001</c:v>
                </c:pt>
                <c:pt idx="48">
                  <c:v>0.99497057</c:v>
                </c:pt>
                <c:pt idx="49">
                  <c:v>0.99727978000000006</c:v>
                </c:pt>
                <c:pt idx="50">
                  <c:v>1</c:v>
                </c:pt>
                <c:pt idx="51">
                  <c:v>1.0027842600000001</c:v>
                </c:pt>
                <c:pt idx="52">
                  <c:v>1.0053656399999999</c:v>
                </c:pt>
                <c:pt idx="53">
                  <c:v>1.0082443700000001</c:v>
                </c:pt>
                <c:pt idx="54">
                  <c:v>1.0109353999999999</c:v>
                </c:pt>
                <c:pt idx="55">
                  <c:v>1.0138065300000001</c:v>
                </c:pt>
                <c:pt idx="56">
                  <c:v>1.0164489700000001</c:v>
                </c:pt>
                <c:pt idx="57">
                  <c:v>1.019432227</c:v>
                </c:pt>
                <c:pt idx="58">
                  <c:v>1.0223742689999999</c:v>
                </c:pt>
                <c:pt idx="59">
                  <c:v>1.025785084</c:v>
                </c:pt>
                <c:pt idx="60">
                  <c:v>1.0292246780000001</c:v>
                </c:pt>
                <c:pt idx="61">
                  <c:v>1.0323669799999999</c:v>
                </c:pt>
                <c:pt idx="62">
                  <c:v>1.0357964660000001</c:v>
                </c:pt>
                <c:pt idx="63">
                  <c:v>1.039170989</c:v>
                </c:pt>
                <c:pt idx="64">
                  <c:v>1.0427069710000001</c:v>
                </c:pt>
                <c:pt idx="65">
                  <c:v>1.046513893</c:v>
                </c:pt>
                <c:pt idx="66">
                  <c:v>1.0501969950000001</c:v>
                </c:pt>
                <c:pt idx="67">
                  <c:v>1.054073885</c:v>
                </c:pt>
                <c:pt idx="68">
                  <c:v>1.0577737410000001</c:v>
                </c:pt>
                <c:pt idx="69">
                  <c:v>1.0616821080000001</c:v>
                </c:pt>
                <c:pt idx="70">
                  <c:v>1.065647317</c:v>
                </c:pt>
                <c:pt idx="71">
                  <c:v>1.0698551890000001</c:v>
                </c:pt>
                <c:pt idx="72">
                  <c:v>1.074133969</c:v>
                </c:pt>
                <c:pt idx="73">
                  <c:v>1.0785401750000001</c:v>
                </c:pt>
                <c:pt idx="74">
                  <c:v>1.082700121</c:v>
                </c:pt>
                <c:pt idx="75">
                  <c:v>1.0872809299999999</c:v>
                </c:pt>
                <c:pt idx="76">
                  <c:v>1.0920701560000001</c:v>
                </c:pt>
                <c:pt idx="77">
                  <c:v>1.0973283140000001</c:v>
                </c:pt>
                <c:pt idx="78">
                  <c:v>1.1020596380000001</c:v>
                </c:pt>
                <c:pt idx="79">
                  <c:v>1.106995467</c:v>
                </c:pt>
                <c:pt idx="80">
                  <c:v>1.1120649838000001</c:v>
                </c:pt>
                <c:pt idx="81">
                  <c:v>1.1171112795</c:v>
                </c:pt>
                <c:pt idx="82">
                  <c:v>1.1225214702999999</c:v>
                </c:pt>
                <c:pt idx="83">
                  <c:v>1.1279293867</c:v>
                </c:pt>
                <c:pt idx="84">
                  <c:v>1.1335169970000001</c:v>
                </c:pt>
                <c:pt idx="85">
                  <c:v>1.138966924</c:v>
                </c:pt>
                <c:pt idx="86">
                  <c:v>1.1445044019999999</c:v>
                </c:pt>
                <c:pt idx="87">
                  <c:v>1.1501704349999999</c:v>
                </c:pt>
                <c:pt idx="88">
                  <c:v>1.1560905850000001</c:v>
                </c:pt>
                <c:pt idx="89">
                  <c:v>1.161981621</c:v>
                </c:pt>
                <c:pt idx="90">
                  <c:v>1.1678476600000001</c:v>
                </c:pt>
                <c:pt idx="91">
                  <c:v>1.1738543379999999</c:v>
                </c:pt>
                <c:pt idx="92">
                  <c:v>1.179743781</c:v>
                </c:pt>
                <c:pt idx="93">
                  <c:v>1.1858249590000001</c:v>
                </c:pt>
                <c:pt idx="94">
                  <c:v>1.192236753</c:v>
                </c:pt>
                <c:pt idx="95">
                  <c:v>1.1985914310000001</c:v>
                </c:pt>
                <c:pt idx="96">
                  <c:v>1.2049526340000001</c:v>
                </c:pt>
                <c:pt idx="97">
                  <c:v>1.2113301320000001</c:v>
                </c:pt>
                <c:pt idx="98">
                  <c:v>1.21813572</c:v>
                </c:pt>
                <c:pt idx="99">
                  <c:v>1.2252071900000001</c:v>
                </c:pt>
                <c:pt idx="100">
                  <c:v>1.23191077</c:v>
                </c:pt>
                <c:pt idx="101">
                  <c:v>1.2387683700000001</c:v>
                </c:pt>
                <c:pt idx="102">
                  <c:v>1.24566365</c:v>
                </c:pt>
                <c:pt idx="103">
                  <c:v>1.2525860200000001</c:v>
                </c:pt>
                <c:pt idx="104">
                  <c:v>1.2597180100000001</c:v>
                </c:pt>
                <c:pt idx="105">
                  <c:v>1.2668574699999999</c:v>
                </c:pt>
                <c:pt idx="106">
                  <c:v>1.2743979000000001</c:v>
                </c:pt>
                <c:pt idx="107">
                  <c:v>1.28163988</c:v>
                </c:pt>
                <c:pt idx="108">
                  <c:v>1.28896571</c:v>
                </c:pt>
                <c:pt idx="109">
                  <c:v>1.2964661</c:v>
                </c:pt>
                <c:pt idx="110">
                  <c:v>1.30425229</c:v>
                </c:pt>
                <c:pt idx="111">
                  <c:v>1.31181021</c:v>
                </c:pt>
                <c:pt idx="112">
                  <c:v>1.31965767</c:v>
                </c:pt>
                <c:pt idx="113">
                  <c:v>1.32746795</c:v>
                </c:pt>
                <c:pt idx="114">
                  <c:v>1.3353779100000001</c:v>
                </c:pt>
                <c:pt idx="115">
                  <c:v>1.3434471299999999</c:v>
                </c:pt>
                <c:pt idx="116">
                  <c:v>1.35147825</c:v>
                </c:pt>
                <c:pt idx="117">
                  <c:v>1.3594995700000001</c:v>
                </c:pt>
                <c:pt idx="118">
                  <c:v>1.36768216</c:v>
                </c:pt>
                <c:pt idx="119">
                  <c:v>1.37631843</c:v>
                </c:pt>
                <c:pt idx="120">
                  <c:v>1.38478587</c:v>
                </c:pt>
                <c:pt idx="121">
                  <c:v>1.3935929300000001</c:v>
                </c:pt>
                <c:pt idx="122">
                  <c:v>1.40228486</c:v>
                </c:pt>
                <c:pt idx="123">
                  <c:v>1.4110630400000002</c:v>
                </c:pt>
                <c:pt idx="124">
                  <c:v>1.4195624600000001</c:v>
                </c:pt>
                <c:pt idx="125">
                  <c:v>1.42827609</c:v>
                </c:pt>
                <c:pt idx="126">
                  <c:v>1.43708087</c:v>
                </c:pt>
                <c:pt idx="127">
                  <c:v>1.44584208</c:v>
                </c:pt>
                <c:pt idx="128">
                  <c:v>1.45500048</c:v>
                </c:pt>
                <c:pt idx="129">
                  <c:v>1.4635621599999999</c:v>
                </c:pt>
                <c:pt idx="130">
                  <c:v>1.4724496199999999</c:v>
                </c:pt>
                <c:pt idx="131">
                  <c:v>1.4815743000000001</c:v>
                </c:pt>
                <c:pt idx="132">
                  <c:v>1.49099245</c:v>
                </c:pt>
                <c:pt idx="133">
                  <c:v>1.5003764500000001</c:v>
                </c:pt>
                <c:pt idx="134">
                  <c:v>1.50983851</c:v>
                </c:pt>
                <c:pt idx="135">
                  <c:v>1.51901715</c:v>
                </c:pt>
                <c:pt idx="136">
                  <c:v>1.5286595599999999</c:v>
                </c:pt>
                <c:pt idx="137">
                  <c:v>1.5377928000000001</c:v>
                </c:pt>
                <c:pt idx="138">
                  <c:v>1.5465206500000002</c:v>
                </c:pt>
                <c:pt idx="139">
                  <c:v>1.55583414</c:v>
                </c:pt>
                <c:pt idx="140">
                  <c:v>1.56487624</c:v>
                </c:pt>
                <c:pt idx="141">
                  <c:v>1.57402021</c:v>
                </c:pt>
                <c:pt idx="142">
                  <c:v>1.5835518099999999</c:v>
                </c:pt>
                <c:pt idx="143">
                  <c:v>1.5929052500000001</c:v>
                </c:pt>
                <c:pt idx="144">
                  <c:v>1.60236954</c:v>
                </c:pt>
                <c:pt idx="145">
                  <c:v>1.6115651099999999</c:v>
                </c:pt>
                <c:pt idx="146">
                  <c:v>1.62063734</c:v>
                </c:pt>
                <c:pt idx="147">
                  <c:v>1.63050881</c:v>
                </c:pt>
                <c:pt idx="148">
                  <c:v>1.6398259400000001</c:v>
                </c:pt>
                <c:pt idx="149">
                  <c:v>1.64941834</c:v>
                </c:pt>
                <c:pt idx="150">
                  <c:v>1.6586638200000001</c:v>
                </c:pt>
                <c:pt idx="151">
                  <c:v>1.6684670000000001</c:v>
                </c:pt>
                <c:pt idx="152">
                  <c:v>1.6782424499999999</c:v>
                </c:pt>
                <c:pt idx="153">
                  <c:v>1.6879549</c:v>
                </c:pt>
                <c:pt idx="154">
                  <c:v>1.6975079399999999</c:v>
                </c:pt>
                <c:pt idx="155">
                  <c:v>1.7073322399999999</c:v>
                </c:pt>
                <c:pt idx="156">
                  <c:v>1.7170622600000001</c:v>
                </c:pt>
                <c:pt idx="157">
                  <c:v>1.7267750400000001</c:v>
                </c:pt>
                <c:pt idx="158">
                  <c:v>1.7366928100000001</c:v>
                </c:pt>
                <c:pt idx="159">
                  <c:v>1.74666659</c:v>
                </c:pt>
                <c:pt idx="160">
                  <c:v>1.7562848899999999</c:v>
                </c:pt>
                <c:pt idx="161">
                  <c:v>1.7659477699999999</c:v>
                </c:pt>
                <c:pt idx="162">
                  <c:v>1.7761052500000001</c:v>
                </c:pt>
                <c:pt idx="163">
                  <c:v>1.78586793</c:v>
                </c:pt>
                <c:pt idx="164">
                  <c:v>1.7963447700000001</c:v>
                </c:pt>
                <c:pt idx="165">
                  <c:v>1.8059646300000001</c:v>
                </c:pt>
                <c:pt idx="166">
                  <c:v>1.8157626900000001</c:v>
                </c:pt>
                <c:pt idx="167">
                  <c:v>1.8258842900000001</c:v>
                </c:pt>
                <c:pt idx="168">
                  <c:v>1.83570659</c:v>
                </c:pt>
                <c:pt idx="169">
                  <c:v>1.84565226</c:v>
                </c:pt>
                <c:pt idx="170">
                  <c:v>1.85598708</c:v>
                </c:pt>
                <c:pt idx="171">
                  <c:v>1.8661154099999999</c:v>
                </c:pt>
                <c:pt idx="172">
                  <c:v>1.8761108399999999</c:v>
                </c:pt>
                <c:pt idx="173">
                  <c:v>1.88541651</c:v>
                </c:pt>
                <c:pt idx="174">
                  <c:v>1.8954179500000001</c:v>
                </c:pt>
                <c:pt idx="175">
                  <c:v>1.9053051299999999</c:v>
                </c:pt>
                <c:pt idx="176">
                  <c:v>1.9153380600000001</c:v>
                </c:pt>
                <c:pt idx="177">
                  <c:v>1.92455127</c:v>
                </c:pt>
                <c:pt idx="178">
                  <c:v>1.9347002799999999</c:v>
                </c:pt>
                <c:pt idx="179">
                  <c:v>1.9445741999999999</c:v>
                </c:pt>
                <c:pt idx="180">
                  <c:v>1.9546506100000001</c:v>
                </c:pt>
                <c:pt idx="181">
                  <c:v>1.9645932099999999</c:v>
                </c:pt>
                <c:pt idx="182">
                  <c:v>1.9746361000000001</c:v>
                </c:pt>
                <c:pt idx="183">
                  <c:v>1.98479611</c:v>
                </c:pt>
                <c:pt idx="184">
                  <c:v>1.99490875</c:v>
                </c:pt>
                <c:pt idx="185">
                  <c:v>2.0048629299999998</c:v>
                </c:pt>
                <c:pt idx="186">
                  <c:v>2.0148785</c:v>
                </c:pt>
                <c:pt idx="187">
                  <c:v>2.0252539399999998</c:v>
                </c:pt>
                <c:pt idx="188">
                  <c:v>2.0352536699999999</c:v>
                </c:pt>
                <c:pt idx="189">
                  <c:v>2.04528781</c:v>
                </c:pt>
                <c:pt idx="190">
                  <c:v>2.05564277</c:v>
                </c:pt>
                <c:pt idx="191">
                  <c:v>2.0659899400000001</c:v>
                </c:pt>
                <c:pt idx="192">
                  <c:v>2.0760504100000001</c:v>
                </c:pt>
                <c:pt idx="193">
                  <c:v>2.0866823700000001</c:v>
                </c:pt>
                <c:pt idx="194">
                  <c:v>2.09708592</c:v>
                </c:pt>
                <c:pt idx="195">
                  <c:v>2.1073422399999999</c:v>
                </c:pt>
                <c:pt idx="196">
                  <c:v>2.11777668</c:v>
                </c:pt>
                <c:pt idx="197">
                  <c:v>2.1281239899999997</c:v>
                </c:pt>
                <c:pt idx="198">
                  <c:v>2.1384540899999998</c:v>
                </c:pt>
                <c:pt idx="199">
                  <c:v>2.1487089900000003</c:v>
                </c:pt>
                <c:pt idx="200">
                  <c:v>2.1593753900000001</c:v>
                </c:pt>
                <c:pt idx="201">
                  <c:v>2.1694166900000003</c:v>
                </c:pt>
                <c:pt idx="202">
                  <c:v>2.1796653900000003</c:v>
                </c:pt>
                <c:pt idx="203">
                  <c:v>2.1906199900000001</c:v>
                </c:pt>
                <c:pt idx="204">
                  <c:v>2.2011059900000003</c:v>
                </c:pt>
                <c:pt idx="205">
                  <c:v>2.2117859900000001</c:v>
                </c:pt>
                <c:pt idx="206">
                  <c:v>2.2224301899999999</c:v>
                </c:pt>
                <c:pt idx="207">
                  <c:v>2.2332177900000003</c:v>
                </c:pt>
                <c:pt idx="208">
                  <c:v>2.2438566900000003</c:v>
                </c:pt>
                <c:pt idx="209">
                  <c:v>2.2546328899999999</c:v>
                </c:pt>
                <c:pt idx="210">
                  <c:v>2.26536209</c:v>
                </c:pt>
                <c:pt idx="211">
                  <c:v>2.2761866900000003</c:v>
                </c:pt>
                <c:pt idx="212">
                  <c:v>2.2871138900000001</c:v>
                </c:pt>
                <c:pt idx="213">
                  <c:v>2.2979244899999998</c:v>
                </c:pt>
                <c:pt idx="214">
                  <c:v>2.3087049899999998</c:v>
                </c:pt>
                <c:pt idx="215">
                  <c:v>2.31996329</c:v>
                </c:pt>
                <c:pt idx="216">
                  <c:v>2.3313902899999999</c:v>
                </c:pt>
                <c:pt idx="217">
                  <c:v>2.34292349</c:v>
                </c:pt>
                <c:pt idx="218">
                  <c:v>2.3542722899999999</c:v>
                </c:pt>
                <c:pt idx="219">
                  <c:v>2.3658078900000001</c:v>
                </c:pt>
                <c:pt idx="220">
                  <c:v>2.3775036900000002</c:v>
                </c:pt>
                <c:pt idx="221">
                  <c:v>2.3889445899999999</c:v>
                </c:pt>
                <c:pt idx="222">
                  <c:v>2.40076679</c:v>
                </c:pt>
                <c:pt idx="223">
                  <c:v>2.4129199899999998</c:v>
                </c:pt>
                <c:pt idx="224">
                  <c:v>2.4256457899999999</c:v>
                </c:pt>
                <c:pt idx="225">
                  <c:v>2.4384479900000002</c:v>
                </c:pt>
                <c:pt idx="226">
                  <c:v>2.4516587899999998</c:v>
                </c:pt>
                <c:pt idx="227">
                  <c:v>2.4647157900000001</c:v>
                </c:pt>
                <c:pt idx="228">
                  <c:v>2.4779091900000001</c:v>
                </c:pt>
                <c:pt idx="229">
                  <c:v>2.4920266900000003</c:v>
                </c:pt>
                <c:pt idx="230">
                  <c:v>2.5051252900000001</c:v>
                </c:pt>
                <c:pt idx="231">
                  <c:v>2.5188213900000003</c:v>
                </c:pt>
                <c:pt idx="232">
                  <c:v>2.53265429</c:v>
                </c:pt>
                <c:pt idx="233">
                  <c:v>2.5468503900000004</c:v>
                </c:pt>
                <c:pt idx="234">
                  <c:v>2.5611870899999998</c:v>
                </c:pt>
                <c:pt idx="235">
                  <c:v>2.57561179</c:v>
                </c:pt>
                <c:pt idx="236">
                  <c:v>2.59014129</c:v>
                </c:pt>
                <c:pt idx="237">
                  <c:v>2.60558259</c:v>
                </c:pt>
                <c:pt idx="238">
                  <c:v>2.6203801900000001</c:v>
                </c:pt>
                <c:pt idx="239">
                  <c:v>2.6364596900000001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AggProdAlpha!$J$7</c:f>
              <c:strCache>
                <c:ptCount val="1"/>
                <c:pt idx="0">
                  <c:v>Services: ES = .33</c:v>
                </c:pt>
              </c:strCache>
            </c:strRef>
          </c:tx>
          <c:spPr>
            <a:ln w="31750"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AggProdAlpha!$B$8:$B$247</c:f>
              <c:numCache>
                <c:formatCode>General</c:formatCode>
                <c:ptCount val="240"/>
                <c:pt idx="0">
                  <c:v>1950</c:v>
                </c:pt>
                <c:pt idx="1">
                  <c:v>1950.5</c:v>
                </c:pt>
                <c:pt idx="2">
                  <c:v>1951</c:v>
                </c:pt>
                <c:pt idx="3">
                  <c:v>1951.5</c:v>
                </c:pt>
                <c:pt idx="4">
                  <c:v>1952</c:v>
                </c:pt>
                <c:pt idx="5">
                  <c:v>1952.5</c:v>
                </c:pt>
                <c:pt idx="6">
                  <c:v>1953</c:v>
                </c:pt>
                <c:pt idx="7">
                  <c:v>1953.5</c:v>
                </c:pt>
                <c:pt idx="8">
                  <c:v>1954</c:v>
                </c:pt>
                <c:pt idx="9">
                  <c:v>1954.5</c:v>
                </c:pt>
                <c:pt idx="10">
                  <c:v>1955</c:v>
                </c:pt>
                <c:pt idx="11">
                  <c:v>1955.5</c:v>
                </c:pt>
                <c:pt idx="12">
                  <c:v>1956</c:v>
                </c:pt>
                <c:pt idx="13">
                  <c:v>1956.5</c:v>
                </c:pt>
                <c:pt idx="14">
                  <c:v>1957</c:v>
                </c:pt>
                <c:pt idx="15">
                  <c:v>1957.5</c:v>
                </c:pt>
                <c:pt idx="16">
                  <c:v>1958</c:v>
                </c:pt>
                <c:pt idx="17">
                  <c:v>1958.5</c:v>
                </c:pt>
                <c:pt idx="18">
                  <c:v>1959</c:v>
                </c:pt>
                <c:pt idx="19">
                  <c:v>1959.5</c:v>
                </c:pt>
                <c:pt idx="20">
                  <c:v>1960</c:v>
                </c:pt>
                <c:pt idx="21">
                  <c:v>1960.5</c:v>
                </c:pt>
                <c:pt idx="22">
                  <c:v>1961</c:v>
                </c:pt>
                <c:pt idx="23">
                  <c:v>1961.5</c:v>
                </c:pt>
                <c:pt idx="24">
                  <c:v>1962</c:v>
                </c:pt>
                <c:pt idx="25">
                  <c:v>1962.5</c:v>
                </c:pt>
                <c:pt idx="26">
                  <c:v>1963</c:v>
                </c:pt>
                <c:pt idx="27">
                  <c:v>1963.5</c:v>
                </c:pt>
                <c:pt idx="28">
                  <c:v>1964</c:v>
                </c:pt>
                <c:pt idx="29">
                  <c:v>1964.5</c:v>
                </c:pt>
                <c:pt idx="30">
                  <c:v>1965</c:v>
                </c:pt>
                <c:pt idx="31">
                  <c:v>1965.5</c:v>
                </c:pt>
                <c:pt idx="32">
                  <c:v>1966</c:v>
                </c:pt>
                <c:pt idx="33">
                  <c:v>1966.5</c:v>
                </c:pt>
                <c:pt idx="34">
                  <c:v>1967</c:v>
                </c:pt>
                <c:pt idx="35">
                  <c:v>1967.5</c:v>
                </c:pt>
                <c:pt idx="36">
                  <c:v>1968</c:v>
                </c:pt>
                <c:pt idx="37">
                  <c:v>1968.5</c:v>
                </c:pt>
                <c:pt idx="38">
                  <c:v>1969</c:v>
                </c:pt>
                <c:pt idx="39">
                  <c:v>1969.5</c:v>
                </c:pt>
                <c:pt idx="40">
                  <c:v>1970</c:v>
                </c:pt>
                <c:pt idx="41">
                  <c:v>1970.5</c:v>
                </c:pt>
                <c:pt idx="42">
                  <c:v>1971</c:v>
                </c:pt>
                <c:pt idx="43">
                  <c:v>1971.5</c:v>
                </c:pt>
                <c:pt idx="44">
                  <c:v>1972</c:v>
                </c:pt>
                <c:pt idx="45">
                  <c:v>1972.5</c:v>
                </c:pt>
                <c:pt idx="46">
                  <c:v>1973</c:v>
                </c:pt>
                <c:pt idx="47">
                  <c:v>1973.5</c:v>
                </c:pt>
                <c:pt idx="48">
                  <c:v>1974</c:v>
                </c:pt>
                <c:pt idx="49">
                  <c:v>1974.5</c:v>
                </c:pt>
                <c:pt idx="50">
                  <c:v>1975</c:v>
                </c:pt>
                <c:pt idx="51">
                  <c:v>1975.5</c:v>
                </c:pt>
                <c:pt idx="52">
                  <c:v>1976</c:v>
                </c:pt>
                <c:pt idx="53">
                  <c:v>1976.5</c:v>
                </c:pt>
                <c:pt idx="54">
                  <c:v>1977</c:v>
                </c:pt>
                <c:pt idx="55">
                  <c:v>1977.5</c:v>
                </c:pt>
                <c:pt idx="56">
                  <c:v>1978</c:v>
                </c:pt>
                <c:pt idx="57">
                  <c:v>1978.5</c:v>
                </c:pt>
                <c:pt idx="58">
                  <c:v>1979</c:v>
                </c:pt>
                <c:pt idx="59">
                  <c:v>1979.5</c:v>
                </c:pt>
                <c:pt idx="60">
                  <c:v>1980</c:v>
                </c:pt>
                <c:pt idx="61">
                  <c:v>1980.5</c:v>
                </c:pt>
                <c:pt idx="62">
                  <c:v>1981</c:v>
                </c:pt>
                <c:pt idx="63">
                  <c:v>1981.5</c:v>
                </c:pt>
                <c:pt idx="64">
                  <c:v>1982</c:v>
                </c:pt>
                <c:pt idx="65">
                  <c:v>1982.5</c:v>
                </c:pt>
                <c:pt idx="66">
                  <c:v>1983</c:v>
                </c:pt>
                <c:pt idx="67">
                  <c:v>1983.5</c:v>
                </c:pt>
                <c:pt idx="68">
                  <c:v>1984</c:v>
                </c:pt>
                <c:pt idx="69">
                  <c:v>1984.5</c:v>
                </c:pt>
                <c:pt idx="70">
                  <c:v>1985</c:v>
                </c:pt>
                <c:pt idx="71">
                  <c:v>1985.5</c:v>
                </c:pt>
                <c:pt idx="72">
                  <c:v>1986</c:v>
                </c:pt>
                <c:pt idx="73">
                  <c:v>1986.5</c:v>
                </c:pt>
                <c:pt idx="74">
                  <c:v>1987</c:v>
                </c:pt>
                <c:pt idx="75">
                  <c:v>1987.5</c:v>
                </c:pt>
                <c:pt idx="76">
                  <c:v>1988</c:v>
                </c:pt>
                <c:pt idx="77">
                  <c:v>1988.5</c:v>
                </c:pt>
                <c:pt idx="78">
                  <c:v>1989</c:v>
                </c:pt>
                <c:pt idx="79">
                  <c:v>1989.5</c:v>
                </c:pt>
                <c:pt idx="80">
                  <c:v>1990</c:v>
                </c:pt>
                <c:pt idx="81">
                  <c:v>1990.5</c:v>
                </c:pt>
                <c:pt idx="82">
                  <c:v>1991</c:v>
                </c:pt>
                <c:pt idx="83">
                  <c:v>1991.5</c:v>
                </c:pt>
                <c:pt idx="84">
                  <c:v>1992</c:v>
                </c:pt>
                <c:pt idx="85">
                  <c:v>1992.5</c:v>
                </c:pt>
                <c:pt idx="86">
                  <c:v>1993</c:v>
                </c:pt>
                <c:pt idx="87">
                  <c:v>1993.5</c:v>
                </c:pt>
                <c:pt idx="88">
                  <c:v>1994</c:v>
                </c:pt>
                <c:pt idx="89">
                  <c:v>1994.5</c:v>
                </c:pt>
                <c:pt idx="90">
                  <c:v>1995</c:v>
                </c:pt>
                <c:pt idx="91">
                  <c:v>1995.5</c:v>
                </c:pt>
                <c:pt idx="92">
                  <c:v>1996</c:v>
                </c:pt>
                <c:pt idx="93">
                  <c:v>1996.5</c:v>
                </c:pt>
                <c:pt idx="94">
                  <c:v>1997</c:v>
                </c:pt>
                <c:pt idx="95">
                  <c:v>1997.5</c:v>
                </c:pt>
                <c:pt idx="96">
                  <c:v>1998</c:v>
                </c:pt>
                <c:pt idx="97">
                  <c:v>1998.5</c:v>
                </c:pt>
                <c:pt idx="98">
                  <c:v>1999</c:v>
                </c:pt>
                <c:pt idx="99">
                  <c:v>1999.5</c:v>
                </c:pt>
                <c:pt idx="100">
                  <c:v>2000</c:v>
                </c:pt>
                <c:pt idx="101">
                  <c:v>2000.5</c:v>
                </c:pt>
                <c:pt idx="102">
                  <c:v>2001</c:v>
                </c:pt>
                <c:pt idx="103">
                  <c:v>2001.5</c:v>
                </c:pt>
                <c:pt idx="104">
                  <c:v>2002</c:v>
                </c:pt>
                <c:pt idx="105">
                  <c:v>2002.5</c:v>
                </c:pt>
                <c:pt idx="106">
                  <c:v>2003</c:v>
                </c:pt>
                <c:pt idx="107">
                  <c:v>2003.5</c:v>
                </c:pt>
                <c:pt idx="108">
                  <c:v>2004</c:v>
                </c:pt>
                <c:pt idx="109">
                  <c:v>2004.5</c:v>
                </c:pt>
                <c:pt idx="110">
                  <c:v>2005</c:v>
                </c:pt>
                <c:pt idx="111">
                  <c:v>2005.5</c:v>
                </c:pt>
                <c:pt idx="112">
                  <c:v>2006</c:v>
                </c:pt>
                <c:pt idx="113">
                  <c:v>2006.5</c:v>
                </c:pt>
                <c:pt idx="114">
                  <c:v>2007</c:v>
                </c:pt>
                <c:pt idx="115">
                  <c:v>2007.5</c:v>
                </c:pt>
                <c:pt idx="116">
                  <c:v>2008</c:v>
                </c:pt>
                <c:pt idx="117">
                  <c:v>2008.5</c:v>
                </c:pt>
                <c:pt idx="118">
                  <c:v>2009</c:v>
                </c:pt>
                <c:pt idx="119">
                  <c:v>2009.5</c:v>
                </c:pt>
                <c:pt idx="120">
                  <c:v>2010</c:v>
                </c:pt>
                <c:pt idx="121">
                  <c:v>2010.5</c:v>
                </c:pt>
                <c:pt idx="122">
                  <c:v>2011</c:v>
                </c:pt>
                <c:pt idx="123">
                  <c:v>2011.5</c:v>
                </c:pt>
                <c:pt idx="124">
                  <c:v>2012</c:v>
                </c:pt>
                <c:pt idx="125">
                  <c:v>2012.5</c:v>
                </c:pt>
                <c:pt idx="126">
                  <c:v>2013</c:v>
                </c:pt>
                <c:pt idx="127">
                  <c:v>2013.5</c:v>
                </c:pt>
                <c:pt idx="128">
                  <c:v>2014</c:v>
                </c:pt>
                <c:pt idx="129">
                  <c:v>2014.5</c:v>
                </c:pt>
                <c:pt idx="130">
                  <c:v>2015</c:v>
                </c:pt>
                <c:pt idx="131">
                  <c:v>2015.5</c:v>
                </c:pt>
                <c:pt idx="132">
                  <c:v>2016</c:v>
                </c:pt>
                <c:pt idx="133">
                  <c:v>2016.5</c:v>
                </c:pt>
                <c:pt idx="134">
                  <c:v>2017</c:v>
                </c:pt>
                <c:pt idx="135">
                  <c:v>2017.5</c:v>
                </c:pt>
                <c:pt idx="136">
                  <c:v>2018</c:v>
                </c:pt>
                <c:pt idx="137">
                  <c:v>2018.5</c:v>
                </c:pt>
                <c:pt idx="138">
                  <c:v>2019</c:v>
                </c:pt>
                <c:pt idx="139">
                  <c:v>2019.5</c:v>
                </c:pt>
                <c:pt idx="140">
                  <c:v>2020</c:v>
                </c:pt>
                <c:pt idx="141">
                  <c:v>2020.5</c:v>
                </c:pt>
                <c:pt idx="142">
                  <c:v>2021</c:v>
                </c:pt>
                <c:pt idx="143">
                  <c:v>2021.5</c:v>
                </c:pt>
                <c:pt idx="144">
                  <c:v>2022</c:v>
                </c:pt>
                <c:pt idx="145">
                  <c:v>2022.5</c:v>
                </c:pt>
                <c:pt idx="146">
                  <c:v>2023</c:v>
                </c:pt>
                <c:pt idx="147">
                  <c:v>2023.5</c:v>
                </c:pt>
                <c:pt idx="148">
                  <c:v>2024</c:v>
                </c:pt>
                <c:pt idx="149">
                  <c:v>2024.5</c:v>
                </c:pt>
                <c:pt idx="150">
                  <c:v>2025</c:v>
                </c:pt>
                <c:pt idx="151">
                  <c:v>2025.5</c:v>
                </c:pt>
                <c:pt idx="152">
                  <c:v>2026</c:v>
                </c:pt>
                <c:pt idx="153">
                  <c:v>2026.5</c:v>
                </c:pt>
                <c:pt idx="154">
                  <c:v>2027</c:v>
                </c:pt>
                <c:pt idx="155">
                  <c:v>2027.5</c:v>
                </c:pt>
                <c:pt idx="156">
                  <c:v>2028</c:v>
                </c:pt>
                <c:pt idx="157">
                  <c:v>2028.5</c:v>
                </c:pt>
                <c:pt idx="158">
                  <c:v>2029</c:v>
                </c:pt>
                <c:pt idx="159">
                  <c:v>2029.5</c:v>
                </c:pt>
                <c:pt idx="160">
                  <c:v>2030</c:v>
                </c:pt>
                <c:pt idx="161">
                  <c:v>2030.5</c:v>
                </c:pt>
                <c:pt idx="162">
                  <c:v>2031</c:v>
                </c:pt>
                <c:pt idx="163">
                  <c:v>2031.5</c:v>
                </c:pt>
                <c:pt idx="164">
                  <c:v>2032</c:v>
                </c:pt>
                <c:pt idx="165">
                  <c:v>2032.5</c:v>
                </c:pt>
                <c:pt idx="166">
                  <c:v>2033</c:v>
                </c:pt>
                <c:pt idx="167">
                  <c:v>2033.5</c:v>
                </c:pt>
                <c:pt idx="168">
                  <c:v>2034</c:v>
                </c:pt>
                <c:pt idx="169">
                  <c:v>2034.5</c:v>
                </c:pt>
                <c:pt idx="170">
                  <c:v>2035</c:v>
                </c:pt>
                <c:pt idx="171">
                  <c:v>2035.5</c:v>
                </c:pt>
                <c:pt idx="172">
                  <c:v>2036</c:v>
                </c:pt>
                <c:pt idx="173">
                  <c:v>2036.5</c:v>
                </c:pt>
                <c:pt idx="174">
                  <c:v>2037</c:v>
                </c:pt>
                <c:pt idx="175">
                  <c:v>2037.5</c:v>
                </c:pt>
                <c:pt idx="176">
                  <c:v>2038</c:v>
                </c:pt>
                <c:pt idx="177">
                  <c:v>2038.5</c:v>
                </c:pt>
                <c:pt idx="178">
                  <c:v>2039</c:v>
                </c:pt>
                <c:pt idx="179">
                  <c:v>2039.5</c:v>
                </c:pt>
                <c:pt idx="180">
                  <c:v>2040</c:v>
                </c:pt>
                <c:pt idx="181">
                  <c:v>2040.5</c:v>
                </c:pt>
                <c:pt idx="182">
                  <c:v>2041</c:v>
                </c:pt>
                <c:pt idx="183">
                  <c:v>2041.5</c:v>
                </c:pt>
                <c:pt idx="184">
                  <c:v>2042</c:v>
                </c:pt>
                <c:pt idx="185">
                  <c:v>2042.5</c:v>
                </c:pt>
                <c:pt idx="186">
                  <c:v>2043</c:v>
                </c:pt>
                <c:pt idx="187">
                  <c:v>2043.5</c:v>
                </c:pt>
                <c:pt idx="188">
                  <c:v>2044</c:v>
                </c:pt>
                <c:pt idx="189">
                  <c:v>2044.5</c:v>
                </c:pt>
                <c:pt idx="190">
                  <c:v>2045</c:v>
                </c:pt>
                <c:pt idx="191">
                  <c:v>2045.5</c:v>
                </c:pt>
                <c:pt idx="192">
                  <c:v>2046</c:v>
                </c:pt>
                <c:pt idx="193">
                  <c:v>2046.5</c:v>
                </c:pt>
                <c:pt idx="194">
                  <c:v>2047</c:v>
                </c:pt>
                <c:pt idx="195">
                  <c:v>2047.5</c:v>
                </c:pt>
                <c:pt idx="196">
                  <c:v>2048</c:v>
                </c:pt>
                <c:pt idx="197">
                  <c:v>2048.5</c:v>
                </c:pt>
                <c:pt idx="198">
                  <c:v>2049</c:v>
                </c:pt>
                <c:pt idx="199">
                  <c:v>2049.5</c:v>
                </c:pt>
                <c:pt idx="200">
                  <c:v>2050</c:v>
                </c:pt>
                <c:pt idx="201">
                  <c:v>2050.5</c:v>
                </c:pt>
                <c:pt idx="202">
                  <c:v>2051</c:v>
                </c:pt>
                <c:pt idx="203">
                  <c:v>2051.5</c:v>
                </c:pt>
                <c:pt idx="204">
                  <c:v>2052</c:v>
                </c:pt>
                <c:pt idx="205">
                  <c:v>2052.5</c:v>
                </c:pt>
                <c:pt idx="206">
                  <c:v>2053</c:v>
                </c:pt>
                <c:pt idx="207">
                  <c:v>2053.5</c:v>
                </c:pt>
                <c:pt idx="208">
                  <c:v>2054</c:v>
                </c:pt>
                <c:pt idx="209">
                  <c:v>2054.5</c:v>
                </c:pt>
                <c:pt idx="210">
                  <c:v>2055</c:v>
                </c:pt>
                <c:pt idx="211">
                  <c:v>2055.5</c:v>
                </c:pt>
                <c:pt idx="212">
                  <c:v>2056</c:v>
                </c:pt>
                <c:pt idx="213">
                  <c:v>2056.5</c:v>
                </c:pt>
                <c:pt idx="214">
                  <c:v>2057</c:v>
                </c:pt>
                <c:pt idx="215">
                  <c:v>2057.5</c:v>
                </c:pt>
                <c:pt idx="216">
                  <c:v>2058</c:v>
                </c:pt>
                <c:pt idx="217">
                  <c:v>2058.5</c:v>
                </c:pt>
                <c:pt idx="218">
                  <c:v>2059</c:v>
                </c:pt>
                <c:pt idx="219">
                  <c:v>2059.5</c:v>
                </c:pt>
                <c:pt idx="220">
                  <c:v>2060</c:v>
                </c:pt>
                <c:pt idx="221">
                  <c:v>2060.5</c:v>
                </c:pt>
                <c:pt idx="222">
                  <c:v>2061</c:v>
                </c:pt>
                <c:pt idx="223">
                  <c:v>2061.5</c:v>
                </c:pt>
                <c:pt idx="224">
                  <c:v>2062</c:v>
                </c:pt>
                <c:pt idx="225">
                  <c:v>2062.5</c:v>
                </c:pt>
                <c:pt idx="226">
                  <c:v>2063</c:v>
                </c:pt>
                <c:pt idx="227">
                  <c:v>2063.5</c:v>
                </c:pt>
                <c:pt idx="228">
                  <c:v>2064</c:v>
                </c:pt>
                <c:pt idx="229">
                  <c:v>2064.5</c:v>
                </c:pt>
                <c:pt idx="230">
                  <c:v>2065</c:v>
                </c:pt>
                <c:pt idx="231">
                  <c:v>2065.5</c:v>
                </c:pt>
                <c:pt idx="232">
                  <c:v>2066</c:v>
                </c:pt>
                <c:pt idx="233">
                  <c:v>2066.5</c:v>
                </c:pt>
                <c:pt idx="234">
                  <c:v>2067</c:v>
                </c:pt>
                <c:pt idx="235">
                  <c:v>2067.5</c:v>
                </c:pt>
                <c:pt idx="236">
                  <c:v>2068</c:v>
                </c:pt>
                <c:pt idx="237">
                  <c:v>2068.5</c:v>
                </c:pt>
                <c:pt idx="238">
                  <c:v>2069</c:v>
                </c:pt>
                <c:pt idx="239">
                  <c:v>2069.5</c:v>
                </c:pt>
              </c:numCache>
            </c:numRef>
          </c:xVal>
          <c:yVal>
            <c:numRef>
              <c:f>AggProdAlpha!$J$8:$J$247</c:f>
              <c:numCache>
                <c:formatCode>0.0000</c:formatCode>
                <c:ptCount val="240"/>
                <c:pt idx="0">
                  <c:v>0.88861032000000006</c:v>
                </c:pt>
                <c:pt idx="1">
                  <c:v>0.89472356000000008</c:v>
                </c:pt>
                <c:pt idx="2">
                  <c:v>0.90013714</c:v>
                </c:pt>
                <c:pt idx="3">
                  <c:v>0.90687691999999998</c:v>
                </c:pt>
                <c:pt idx="4">
                  <c:v>0.91321649000000005</c:v>
                </c:pt>
                <c:pt idx="5">
                  <c:v>0.91987589000000003</c:v>
                </c:pt>
                <c:pt idx="6">
                  <c:v>0.92416041999999998</c:v>
                </c:pt>
                <c:pt idx="7">
                  <c:v>0.92520805000000006</c:v>
                </c:pt>
                <c:pt idx="8">
                  <c:v>0.92569771000000001</c:v>
                </c:pt>
                <c:pt idx="9">
                  <c:v>0.92629412</c:v>
                </c:pt>
                <c:pt idx="10">
                  <c:v>0.92688970999999998</c:v>
                </c:pt>
                <c:pt idx="11">
                  <c:v>0.92811619000000001</c:v>
                </c:pt>
                <c:pt idx="12">
                  <c:v>0.92918372000000005</c:v>
                </c:pt>
                <c:pt idx="13">
                  <c:v>0.9307616700000001</c:v>
                </c:pt>
                <c:pt idx="14">
                  <c:v>0.93212633</c:v>
                </c:pt>
                <c:pt idx="15">
                  <c:v>0.93363122000000009</c:v>
                </c:pt>
                <c:pt idx="16">
                  <c:v>0.93515789000000005</c:v>
                </c:pt>
                <c:pt idx="17">
                  <c:v>0.9368322200000001</c:v>
                </c:pt>
                <c:pt idx="18">
                  <c:v>0.93840652000000002</c:v>
                </c:pt>
                <c:pt idx="19">
                  <c:v>0.94021430000000006</c:v>
                </c:pt>
                <c:pt idx="20">
                  <c:v>0.94183725000000007</c:v>
                </c:pt>
                <c:pt idx="21">
                  <c:v>0.94352248000000005</c:v>
                </c:pt>
                <c:pt idx="22">
                  <c:v>0.94503471000000006</c:v>
                </c:pt>
                <c:pt idx="23">
                  <c:v>0.94667732999999998</c:v>
                </c:pt>
                <c:pt idx="24">
                  <c:v>0.94841983000000007</c:v>
                </c:pt>
                <c:pt idx="25">
                  <c:v>0.95005708000000011</c:v>
                </c:pt>
                <c:pt idx="26">
                  <c:v>0.95189396000000004</c:v>
                </c:pt>
                <c:pt idx="27">
                  <c:v>0.95330875000000004</c:v>
                </c:pt>
                <c:pt idx="28">
                  <c:v>0.95531253000000005</c:v>
                </c:pt>
                <c:pt idx="29">
                  <c:v>0.95727066000000005</c:v>
                </c:pt>
                <c:pt idx="30">
                  <c:v>0.95903142000000008</c:v>
                </c:pt>
                <c:pt idx="31">
                  <c:v>0.96083147000000002</c:v>
                </c:pt>
                <c:pt idx="32">
                  <c:v>0.96276199000000007</c:v>
                </c:pt>
                <c:pt idx="33">
                  <c:v>0.96474429000000006</c:v>
                </c:pt>
                <c:pt idx="34">
                  <c:v>0.96667118000000007</c:v>
                </c:pt>
                <c:pt idx="35">
                  <c:v>0.96841627000000008</c:v>
                </c:pt>
                <c:pt idx="36">
                  <c:v>0.97045053000000003</c:v>
                </c:pt>
                <c:pt idx="37">
                  <c:v>0.97245846000000002</c:v>
                </c:pt>
                <c:pt idx="38">
                  <c:v>0.97439600000000004</c:v>
                </c:pt>
                <c:pt idx="39">
                  <c:v>0.97609222000000007</c:v>
                </c:pt>
                <c:pt idx="40">
                  <c:v>0.97785285000000011</c:v>
                </c:pt>
                <c:pt idx="41">
                  <c:v>0.97970801000000007</c:v>
                </c:pt>
                <c:pt idx="42">
                  <c:v>0.98177913000000006</c:v>
                </c:pt>
                <c:pt idx="43">
                  <c:v>0.98362501000000002</c:v>
                </c:pt>
                <c:pt idx="44">
                  <c:v>0.98592902000000004</c:v>
                </c:pt>
                <c:pt idx="45">
                  <c:v>0.98787478000000006</c:v>
                </c:pt>
                <c:pt idx="46">
                  <c:v>0.9902765200000001</c:v>
                </c:pt>
                <c:pt idx="47">
                  <c:v>0.9926563100000001</c:v>
                </c:pt>
                <c:pt idx="48">
                  <c:v>0.99502257000000005</c:v>
                </c:pt>
                <c:pt idx="49">
                  <c:v>0.99756001999999999</c:v>
                </c:pt>
                <c:pt idx="50">
                  <c:v>1</c:v>
                </c:pt>
                <c:pt idx="51">
                  <c:v>1.00290524</c:v>
                </c:pt>
                <c:pt idx="52">
                  <c:v>1.00560714</c:v>
                </c:pt>
                <c:pt idx="53">
                  <c:v>1.0080915800000001</c:v>
                </c:pt>
                <c:pt idx="54">
                  <c:v>1.01076864</c:v>
                </c:pt>
                <c:pt idx="55">
                  <c:v>1.01359446</c:v>
                </c:pt>
                <c:pt idx="56">
                  <c:v>1.01629758</c:v>
                </c:pt>
                <c:pt idx="57">
                  <c:v>1.0190740300000001</c:v>
                </c:pt>
                <c:pt idx="58">
                  <c:v>1.0220821280000001</c:v>
                </c:pt>
                <c:pt idx="59">
                  <c:v>1.0249510470000001</c:v>
                </c:pt>
                <c:pt idx="60">
                  <c:v>1.0281152150000001</c:v>
                </c:pt>
                <c:pt idx="61">
                  <c:v>1.0312948020000001</c:v>
                </c:pt>
                <c:pt idx="62">
                  <c:v>1.0345437909999999</c:v>
                </c:pt>
                <c:pt idx="63">
                  <c:v>1.037645205</c:v>
                </c:pt>
                <c:pt idx="64">
                  <c:v>1.0409134930000001</c:v>
                </c:pt>
                <c:pt idx="65">
                  <c:v>1.04432225</c:v>
                </c:pt>
                <c:pt idx="66">
                  <c:v>1.0476309660000001</c:v>
                </c:pt>
                <c:pt idx="67">
                  <c:v>1.0511123900000001</c:v>
                </c:pt>
                <c:pt idx="68">
                  <c:v>1.0548066980000002</c:v>
                </c:pt>
                <c:pt idx="69">
                  <c:v>1.058560197</c:v>
                </c:pt>
                <c:pt idx="70">
                  <c:v>1.0623028860000001</c:v>
                </c:pt>
                <c:pt idx="71">
                  <c:v>1.066201961</c:v>
                </c:pt>
                <c:pt idx="72">
                  <c:v>1.070084568</c:v>
                </c:pt>
                <c:pt idx="73">
                  <c:v>1.0740999230000001</c:v>
                </c:pt>
                <c:pt idx="74">
                  <c:v>1.078211515</c:v>
                </c:pt>
                <c:pt idx="75">
                  <c:v>1.0825185580000001</c:v>
                </c:pt>
                <c:pt idx="76">
                  <c:v>1.086734522</c:v>
                </c:pt>
                <c:pt idx="77">
                  <c:v>1.0910870530000001</c:v>
                </c:pt>
                <c:pt idx="78">
                  <c:v>1.095433691</c:v>
                </c:pt>
                <c:pt idx="79">
                  <c:v>1.1000681560000001</c:v>
                </c:pt>
                <c:pt idx="80">
                  <c:v>1.104519196</c:v>
                </c:pt>
                <c:pt idx="81">
                  <c:v>1.1094133534000001</c:v>
                </c:pt>
                <c:pt idx="82">
                  <c:v>1.1140822907000001</c:v>
                </c:pt>
                <c:pt idx="83">
                  <c:v>1.11898769585</c:v>
                </c:pt>
                <c:pt idx="84">
                  <c:v>1.1240335087</c:v>
                </c:pt>
                <c:pt idx="85">
                  <c:v>1.1291613933</c:v>
                </c:pt>
                <c:pt idx="86">
                  <c:v>1.1343762669999999</c:v>
                </c:pt>
                <c:pt idx="87">
                  <c:v>1.139685066</c:v>
                </c:pt>
                <c:pt idx="88">
                  <c:v>1.144991189</c:v>
                </c:pt>
                <c:pt idx="89">
                  <c:v>1.150510081</c:v>
                </c:pt>
                <c:pt idx="90">
                  <c:v>1.155927736</c:v>
                </c:pt>
                <c:pt idx="91">
                  <c:v>1.1619489700000001</c:v>
                </c:pt>
                <c:pt idx="92">
                  <c:v>1.167881481</c:v>
                </c:pt>
                <c:pt idx="93">
                  <c:v>1.173785659</c:v>
                </c:pt>
                <c:pt idx="94">
                  <c:v>1.179415968</c:v>
                </c:pt>
                <c:pt idx="95">
                  <c:v>1.185424888</c:v>
                </c:pt>
                <c:pt idx="96">
                  <c:v>1.1914149440000001</c:v>
                </c:pt>
                <c:pt idx="97">
                  <c:v>1.1974480490000001</c:v>
                </c:pt>
                <c:pt idx="98">
                  <c:v>1.2034393910000001</c:v>
                </c:pt>
                <c:pt idx="99">
                  <c:v>1.2098966820000001</c:v>
                </c:pt>
                <c:pt idx="100">
                  <c:v>1.2164054980000001</c:v>
                </c:pt>
                <c:pt idx="101">
                  <c:v>1.22322427</c:v>
                </c:pt>
                <c:pt idx="102">
                  <c:v>1.2298350500000002</c:v>
                </c:pt>
                <c:pt idx="103">
                  <c:v>1.2366689</c:v>
                </c:pt>
                <c:pt idx="104">
                  <c:v>1.2433869500000001</c:v>
                </c:pt>
                <c:pt idx="105">
                  <c:v>1.2506954400000001</c:v>
                </c:pt>
                <c:pt idx="106">
                  <c:v>1.2576317000000001</c:v>
                </c:pt>
                <c:pt idx="107">
                  <c:v>1.26463167</c:v>
                </c:pt>
                <c:pt idx="108">
                  <c:v>1.2716693800000001</c:v>
                </c:pt>
                <c:pt idx="109">
                  <c:v>1.2788405899999999</c:v>
                </c:pt>
                <c:pt idx="110">
                  <c:v>1.28596701</c:v>
                </c:pt>
                <c:pt idx="111">
                  <c:v>1.2935681000000001</c:v>
                </c:pt>
                <c:pt idx="112">
                  <c:v>1.3007774400000001</c:v>
                </c:pt>
                <c:pt idx="113">
                  <c:v>1.3080606400000001</c:v>
                </c:pt>
                <c:pt idx="114">
                  <c:v>1.31516133</c:v>
                </c:pt>
                <c:pt idx="115">
                  <c:v>1.32239829</c:v>
                </c:pt>
                <c:pt idx="116">
                  <c:v>1.32987396</c:v>
                </c:pt>
                <c:pt idx="117">
                  <c:v>1.33748632</c:v>
                </c:pt>
                <c:pt idx="118">
                  <c:v>1.3452251200000001</c:v>
                </c:pt>
                <c:pt idx="119">
                  <c:v>1.35282283</c:v>
                </c:pt>
                <c:pt idx="120">
                  <c:v>1.3604745200000001</c:v>
                </c:pt>
                <c:pt idx="121">
                  <c:v>1.36842266</c:v>
                </c:pt>
                <c:pt idx="122">
                  <c:v>1.3762104100000001</c:v>
                </c:pt>
                <c:pt idx="123">
                  <c:v>1.3836468900000001</c:v>
                </c:pt>
                <c:pt idx="124">
                  <c:v>1.3914320600000001</c:v>
                </c:pt>
                <c:pt idx="125">
                  <c:v>1.3991701300000001</c:v>
                </c:pt>
                <c:pt idx="126">
                  <c:v>1.4071857700000001</c:v>
                </c:pt>
                <c:pt idx="127">
                  <c:v>1.4149962</c:v>
                </c:pt>
                <c:pt idx="128">
                  <c:v>1.42308645</c:v>
                </c:pt>
                <c:pt idx="129">
                  <c:v>1.43095426</c:v>
                </c:pt>
                <c:pt idx="130">
                  <c:v>1.43919347</c:v>
                </c:pt>
                <c:pt idx="131">
                  <c:v>1.4473881200000001</c:v>
                </c:pt>
                <c:pt idx="132">
                  <c:v>1.45582911</c:v>
                </c:pt>
                <c:pt idx="133">
                  <c:v>1.46430083</c:v>
                </c:pt>
                <c:pt idx="134">
                  <c:v>1.47267386</c:v>
                </c:pt>
                <c:pt idx="135">
                  <c:v>1.48106512</c:v>
                </c:pt>
                <c:pt idx="136">
                  <c:v>1.4894362700000001</c:v>
                </c:pt>
                <c:pt idx="137">
                  <c:v>1.4977379399999999</c:v>
                </c:pt>
                <c:pt idx="138">
                  <c:v>1.5058782500000001</c:v>
                </c:pt>
                <c:pt idx="139">
                  <c:v>1.51416365</c:v>
                </c:pt>
                <c:pt idx="140">
                  <c:v>1.52259604</c:v>
                </c:pt>
                <c:pt idx="141">
                  <c:v>1.5314195399999999</c:v>
                </c:pt>
                <c:pt idx="142">
                  <c:v>1.5401286999999999</c:v>
                </c:pt>
                <c:pt idx="143">
                  <c:v>1.54903203</c:v>
                </c:pt>
                <c:pt idx="144">
                  <c:v>1.55799332</c:v>
                </c:pt>
                <c:pt idx="145">
                  <c:v>1.5664950200000001</c:v>
                </c:pt>
                <c:pt idx="146">
                  <c:v>1.5752252100000002</c:v>
                </c:pt>
                <c:pt idx="147">
                  <c:v>1.5842320999999999</c:v>
                </c:pt>
                <c:pt idx="148">
                  <c:v>1.5932916100000001</c:v>
                </c:pt>
                <c:pt idx="149">
                  <c:v>1.6022530000000001</c:v>
                </c:pt>
                <c:pt idx="150">
                  <c:v>1.61089488</c:v>
                </c:pt>
                <c:pt idx="151">
                  <c:v>1.61977755</c:v>
                </c:pt>
                <c:pt idx="152">
                  <c:v>1.6290021800000001</c:v>
                </c:pt>
                <c:pt idx="153">
                  <c:v>1.6378888700000001</c:v>
                </c:pt>
                <c:pt idx="154">
                  <c:v>1.6465685300000001</c:v>
                </c:pt>
                <c:pt idx="155">
                  <c:v>1.6555446300000001</c:v>
                </c:pt>
                <c:pt idx="156">
                  <c:v>1.6642970400000001</c:v>
                </c:pt>
                <c:pt idx="157">
                  <c:v>1.6738082000000001</c:v>
                </c:pt>
                <c:pt idx="158">
                  <c:v>1.6828274400000001</c:v>
                </c:pt>
                <c:pt idx="159">
                  <c:v>1.6919918200000001</c:v>
                </c:pt>
                <c:pt idx="160">
                  <c:v>1.7015058199999999</c:v>
                </c:pt>
                <c:pt idx="161">
                  <c:v>1.7108051200000001</c:v>
                </c:pt>
                <c:pt idx="162">
                  <c:v>1.7199418200000001</c:v>
                </c:pt>
                <c:pt idx="163">
                  <c:v>1.7293911200000001</c:v>
                </c:pt>
                <c:pt idx="164">
                  <c:v>1.7388767000000001</c:v>
                </c:pt>
                <c:pt idx="165">
                  <c:v>1.7481454200000002</c:v>
                </c:pt>
                <c:pt idx="166">
                  <c:v>1.7582276100000001</c:v>
                </c:pt>
                <c:pt idx="167">
                  <c:v>1.7672769500000001</c:v>
                </c:pt>
                <c:pt idx="168">
                  <c:v>1.7769079300000001</c:v>
                </c:pt>
                <c:pt idx="169">
                  <c:v>1.7861734600000001</c:v>
                </c:pt>
                <c:pt idx="170">
                  <c:v>1.7951968900000002</c:v>
                </c:pt>
                <c:pt idx="171">
                  <c:v>1.80494606</c:v>
                </c:pt>
                <c:pt idx="172">
                  <c:v>1.8143484999999999</c:v>
                </c:pt>
                <c:pt idx="173">
                  <c:v>1.8236405800000002</c:v>
                </c:pt>
                <c:pt idx="174">
                  <c:v>1.8333185599999999</c:v>
                </c:pt>
                <c:pt idx="175">
                  <c:v>1.8427930100000001</c:v>
                </c:pt>
                <c:pt idx="176">
                  <c:v>1.8523500500000001</c:v>
                </c:pt>
                <c:pt idx="177">
                  <c:v>1.8618789900000001</c:v>
                </c:pt>
                <c:pt idx="178">
                  <c:v>1.8712368100000001</c:v>
                </c:pt>
                <c:pt idx="179">
                  <c:v>1.8812436400000001</c:v>
                </c:pt>
                <c:pt idx="180">
                  <c:v>1.89077425</c:v>
                </c:pt>
                <c:pt idx="181">
                  <c:v>1.90036519</c:v>
                </c:pt>
                <c:pt idx="182">
                  <c:v>1.90994011</c:v>
                </c:pt>
                <c:pt idx="183">
                  <c:v>1.91976814</c:v>
                </c:pt>
                <c:pt idx="184">
                  <c:v>1.9293317600000002</c:v>
                </c:pt>
                <c:pt idx="185">
                  <c:v>1.9386995800000002</c:v>
                </c:pt>
                <c:pt idx="186">
                  <c:v>1.9481495099999999</c:v>
                </c:pt>
                <c:pt idx="187">
                  <c:v>1.9576606000000001</c:v>
                </c:pt>
                <c:pt idx="188">
                  <c:v>1.9667797600000001</c:v>
                </c:pt>
                <c:pt idx="189">
                  <c:v>1.9761633000000001</c:v>
                </c:pt>
                <c:pt idx="190">
                  <c:v>1.9857038199999999</c:v>
                </c:pt>
                <c:pt idx="191">
                  <c:v>1.99519088</c:v>
                </c:pt>
                <c:pt idx="192">
                  <c:v>2.0047372000000001</c:v>
                </c:pt>
                <c:pt idx="193">
                  <c:v>2.0139877400000001</c:v>
                </c:pt>
                <c:pt idx="194">
                  <c:v>2.0234361700000001</c:v>
                </c:pt>
                <c:pt idx="195">
                  <c:v>2.03299897</c:v>
                </c:pt>
                <c:pt idx="196">
                  <c:v>2.0425877400000001</c:v>
                </c:pt>
                <c:pt idx="197">
                  <c:v>2.05181857</c:v>
                </c:pt>
                <c:pt idx="198">
                  <c:v>2.0616160199999998</c:v>
                </c:pt>
                <c:pt idx="199">
                  <c:v>2.07089897</c:v>
                </c:pt>
                <c:pt idx="200">
                  <c:v>2.0806543900000003</c:v>
                </c:pt>
                <c:pt idx="201">
                  <c:v>2.0902669</c:v>
                </c:pt>
                <c:pt idx="202">
                  <c:v>2.0996220700000001</c:v>
                </c:pt>
                <c:pt idx="203">
                  <c:v>2.1087907299999999</c:v>
                </c:pt>
                <c:pt idx="204">
                  <c:v>2.1180601499999998</c:v>
                </c:pt>
                <c:pt idx="205">
                  <c:v>2.1277496400000002</c:v>
                </c:pt>
                <c:pt idx="206">
                  <c:v>2.1372782400000001</c:v>
                </c:pt>
                <c:pt idx="207">
                  <c:v>2.1466488400000001</c:v>
                </c:pt>
                <c:pt idx="208">
                  <c:v>2.1560405400000002</c:v>
                </c:pt>
                <c:pt idx="209">
                  <c:v>2.1655786400000001</c:v>
                </c:pt>
                <c:pt idx="210">
                  <c:v>2.1751271399999998</c:v>
                </c:pt>
                <c:pt idx="211">
                  <c:v>2.18447024</c:v>
                </c:pt>
                <c:pt idx="212">
                  <c:v>2.1945226399999997</c:v>
                </c:pt>
                <c:pt idx="213">
                  <c:v>2.2037513400000002</c:v>
                </c:pt>
                <c:pt idx="214">
                  <c:v>2.2128783400000001</c:v>
                </c:pt>
                <c:pt idx="215">
                  <c:v>2.2221409400000001</c:v>
                </c:pt>
                <c:pt idx="216">
                  <c:v>2.2316853400000003</c:v>
                </c:pt>
                <c:pt idx="217">
                  <c:v>2.2415518400000001</c:v>
                </c:pt>
                <c:pt idx="218">
                  <c:v>2.2510201400000001</c:v>
                </c:pt>
                <c:pt idx="219">
                  <c:v>2.26094214</c:v>
                </c:pt>
                <c:pt idx="220">
                  <c:v>2.2705598399999998</c:v>
                </c:pt>
                <c:pt idx="221">
                  <c:v>2.2802128399999999</c:v>
                </c:pt>
                <c:pt idx="222">
                  <c:v>2.2903591400000001</c:v>
                </c:pt>
                <c:pt idx="223">
                  <c:v>2.3005225400000002</c:v>
                </c:pt>
                <c:pt idx="224">
                  <c:v>2.3103712400000003</c:v>
                </c:pt>
                <c:pt idx="225">
                  <c:v>2.3205934400000001</c:v>
                </c:pt>
                <c:pt idx="226">
                  <c:v>2.3303794399999997</c:v>
                </c:pt>
                <c:pt idx="227">
                  <c:v>2.34085294</c:v>
                </c:pt>
                <c:pt idx="228">
                  <c:v>2.3508166400000001</c:v>
                </c:pt>
                <c:pt idx="229">
                  <c:v>2.36110014</c:v>
                </c:pt>
                <c:pt idx="230">
                  <c:v>2.3713596400000001</c:v>
                </c:pt>
                <c:pt idx="231">
                  <c:v>2.3819878399999999</c:v>
                </c:pt>
                <c:pt idx="232">
                  <c:v>2.3925610400000004</c:v>
                </c:pt>
                <c:pt idx="233">
                  <c:v>2.4031617399999998</c:v>
                </c:pt>
                <c:pt idx="234">
                  <c:v>2.4139015400000003</c:v>
                </c:pt>
                <c:pt idx="235">
                  <c:v>2.42502884</c:v>
                </c:pt>
                <c:pt idx="236">
                  <c:v>2.4361360400000001</c:v>
                </c:pt>
                <c:pt idx="237">
                  <c:v>2.4476401399999999</c:v>
                </c:pt>
                <c:pt idx="238">
                  <c:v>2.4591390400000002</c:v>
                </c:pt>
                <c:pt idx="239">
                  <c:v>2.4712117400000002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'VAperworker(data)'!$B$2</c:f>
              <c:strCache>
                <c:ptCount val="1"/>
                <c:pt idx="0">
                  <c:v>Goods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'VAperworker(data)'!$A$4:$A$61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xVal>
          <c:yVal>
            <c:numRef>
              <c:f>'VAperworker(data)'!$E$4:$E$61</c:f>
              <c:numCache>
                <c:formatCode>General</c:formatCode>
                <c:ptCount val="58"/>
                <c:pt idx="0">
                  <c:v>0.460202786169841</c:v>
                </c:pt>
                <c:pt idx="1">
                  <c:v>0.47569957055430745</c:v>
                </c:pt>
                <c:pt idx="2">
                  <c:v>0.49998223372961181</c:v>
                </c:pt>
                <c:pt idx="3">
                  <c:v>0.52887694881741254</c:v>
                </c:pt>
                <c:pt idx="4">
                  <c:v>0.54171185297899704</c:v>
                </c:pt>
                <c:pt idx="5">
                  <c:v>0.59942308004137246</c:v>
                </c:pt>
                <c:pt idx="6">
                  <c:v>0.58398951462196624</c:v>
                </c:pt>
                <c:pt idx="7">
                  <c:v>0.59745148433388451</c:v>
                </c:pt>
                <c:pt idx="8">
                  <c:v>0.60650086516626178</c:v>
                </c:pt>
                <c:pt idx="9">
                  <c:v>0.65923564744036689</c:v>
                </c:pt>
                <c:pt idx="10">
                  <c:v>0.66715726620716786</c:v>
                </c:pt>
                <c:pt idx="11">
                  <c:v>0.69296754703124996</c:v>
                </c:pt>
                <c:pt idx="12">
                  <c:v>0.73698984537323753</c:v>
                </c:pt>
                <c:pt idx="13">
                  <c:v>0.79637144468904619</c:v>
                </c:pt>
                <c:pt idx="14">
                  <c:v>0.84222809043061542</c:v>
                </c:pt>
                <c:pt idx="15">
                  <c:v>0.88850480088161365</c:v>
                </c:pt>
                <c:pt idx="16">
                  <c:v>0.90386470376139094</c:v>
                </c:pt>
                <c:pt idx="17">
                  <c:v>0.90060669711776598</c:v>
                </c:pt>
                <c:pt idx="18">
                  <c:v>0.92113475094428843</c:v>
                </c:pt>
                <c:pt idx="19">
                  <c:v>0.91646864508764736</c:v>
                </c:pt>
                <c:pt idx="20">
                  <c:v>0.90016299985110759</c:v>
                </c:pt>
                <c:pt idx="21">
                  <c:v>0.94902620742901256</c:v>
                </c:pt>
                <c:pt idx="22">
                  <c:v>0.98484031962545249</c:v>
                </c:pt>
                <c:pt idx="23">
                  <c:v>1.004621758938713</c:v>
                </c:pt>
                <c:pt idx="24">
                  <c:v>0.96024575220939123</c:v>
                </c:pt>
                <c:pt idx="25">
                  <c:v>1</c:v>
                </c:pt>
                <c:pt idx="26">
                  <c:v>1.04157824742936</c:v>
                </c:pt>
                <c:pt idx="27">
                  <c:v>1.0664511357167505</c:v>
                </c:pt>
                <c:pt idx="28">
                  <c:v>1.0595181061232779</c:v>
                </c:pt>
                <c:pt idx="29">
                  <c:v>1.0551266386965805</c:v>
                </c:pt>
                <c:pt idx="30">
                  <c:v>1.0480698407096556</c:v>
                </c:pt>
                <c:pt idx="31">
                  <c:v>1.0909491670594029</c:v>
                </c:pt>
                <c:pt idx="32">
                  <c:v>1.0921836212583056</c:v>
                </c:pt>
                <c:pt idx="33">
                  <c:v>1.1355227156732521</c:v>
                </c:pt>
                <c:pt idx="34">
                  <c:v>1.1917205802049748</c:v>
                </c:pt>
                <c:pt idx="35">
                  <c:v>1.2435005514695172</c:v>
                </c:pt>
                <c:pt idx="36">
                  <c:v>1.2577898064742916</c:v>
                </c:pt>
                <c:pt idx="37">
                  <c:v>1.3109796441317361</c:v>
                </c:pt>
                <c:pt idx="38">
                  <c:v>1.3334144483192345</c:v>
                </c:pt>
                <c:pt idx="39">
                  <c:v>1.3514704993211906</c:v>
                </c:pt>
                <c:pt idx="40">
                  <c:v>1.3587761976463044</c:v>
                </c:pt>
                <c:pt idx="41">
                  <c:v>1.3830457324758578</c:v>
                </c:pt>
                <c:pt idx="42">
                  <c:v>1.4351405492041476</c:v>
                </c:pt>
                <c:pt idx="43">
                  <c:v>1.458288480679637</c:v>
                </c:pt>
                <c:pt idx="44">
                  <c:v>1.5108927851972247</c:v>
                </c:pt>
                <c:pt idx="45">
                  <c:v>1.5114838333475014</c:v>
                </c:pt>
                <c:pt idx="46">
                  <c:v>1.5374108930146599</c:v>
                </c:pt>
                <c:pt idx="47">
                  <c:v>1.5728803474223003</c:v>
                </c:pt>
                <c:pt idx="48">
                  <c:v>1.6060200243621292</c:v>
                </c:pt>
                <c:pt idx="49">
                  <c:v>1.6353950813304854</c:v>
                </c:pt>
                <c:pt idx="50">
                  <c:v>1.6654180535495184</c:v>
                </c:pt>
                <c:pt idx="51">
                  <c:v>1.649127115590062</c:v>
                </c:pt>
                <c:pt idx="52">
                  <c:v>1.7141488592389456</c:v>
                </c:pt>
                <c:pt idx="53">
                  <c:v>1.7497523623555145</c:v>
                </c:pt>
                <c:pt idx="54">
                  <c:v>1.7895140194773438</c:v>
                </c:pt>
                <c:pt idx="55">
                  <c:v>1.7841225997346291</c:v>
                </c:pt>
                <c:pt idx="56">
                  <c:v>1.7993022838982187</c:v>
                </c:pt>
                <c:pt idx="57">
                  <c:v>1.8041845821062372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'VAperworker(data)'!$C$2</c:f>
              <c:strCache>
                <c:ptCount val="1"/>
                <c:pt idx="0">
                  <c:v>Services</c:v>
                </c:pt>
              </c:strCache>
            </c:strRef>
          </c:tx>
          <c:spPr>
            <a:ln w="381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'VAperworker(data)'!$A$4:$A$61</c:f>
              <c:numCache>
                <c:formatCode>General</c:formatCode>
                <c:ptCount val="58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</c:numCache>
            </c:numRef>
          </c:xVal>
          <c:yVal>
            <c:numRef>
              <c:f>'VAperworker(data)'!$F$4:$F$61</c:f>
              <c:numCache>
                <c:formatCode>General</c:formatCode>
                <c:ptCount val="58"/>
                <c:pt idx="0">
                  <c:v>0.60443617134715577</c:v>
                </c:pt>
                <c:pt idx="1">
                  <c:v>0.60794634659720703</c:v>
                </c:pt>
                <c:pt idx="2">
                  <c:v>0.62249557857504634</c:v>
                </c:pt>
                <c:pt idx="3">
                  <c:v>0.64020491912743083</c:v>
                </c:pt>
                <c:pt idx="4">
                  <c:v>0.66180019272962021</c:v>
                </c:pt>
                <c:pt idx="5">
                  <c:v>0.69553743792714418</c:v>
                </c:pt>
                <c:pt idx="6">
                  <c:v>0.68590349627248948</c:v>
                </c:pt>
                <c:pt idx="7">
                  <c:v>0.70776884624877745</c:v>
                </c:pt>
                <c:pt idx="8">
                  <c:v>0.72232550673109497</c:v>
                </c:pt>
                <c:pt idx="9">
                  <c:v>0.76291518060244012</c:v>
                </c:pt>
                <c:pt idx="10">
                  <c:v>0.77092818757714365</c:v>
                </c:pt>
                <c:pt idx="11">
                  <c:v>0.79016012762063159</c:v>
                </c:pt>
                <c:pt idx="12">
                  <c:v>0.82246066734668766</c:v>
                </c:pt>
                <c:pt idx="13">
                  <c:v>0.84502723380687872</c:v>
                </c:pt>
                <c:pt idx="14">
                  <c:v>0.86915207806516737</c:v>
                </c:pt>
                <c:pt idx="15">
                  <c:v>0.89146006286639778</c:v>
                </c:pt>
                <c:pt idx="16">
                  <c:v>0.90610278489190321</c:v>
                </c:pt>
                <c:pt idx="17">
                  <c:v>0.90642730219481304</c:v>
                </c:pt>
                <c:pt idx="18">
                  <c:v>0.92258512368835355</c:v>
                </c:pt>
                <c:pt idx="19">
                  <c:v>0.92901832924108252</c:v>
                </c:pt>
                <c:pt idx="20">
                  <c:v>0.93505655786424402</c:v>
                </c:pt>
                <c:pt idx="21">
                  <c:v>0.96406398669758442</c:v>
                </c:pt>
                <c:pt idx="22">
                  <c:v>0.98839229583433053</c:v>
                </c:pt>
                <c:pt idx="23">
                  <c:v>0.9963341926574385</c:v>
                </c:pt>
                <c:pt idx="24">
                  <c:v>0.98487073845235251</c:v>
                </c:pt>
                <c:pt idx="25">
                  <c:v>1</c:v>
                </c:pt>
                <c:pt idx="26">
                  <c:v>1.0115386409052158</c:v>
                </c:pt>
                <c:pt idx="27">
                  <c:v>1.0104440637651564</c:v>
                </c:pt>
                <c:pt idx="28">
                  <c:v>1.0187633638426918</c:v>
                </c:pt>
                <c:pt idx="29">
                  <c:v>1.0213736582899253</c:v>
                </c:pt>
                <c:pt idx="30">
                  <c:v>1.0179654943268508</c:v>
                </c:pt>
                <c:pt idx="31">
                  <c:v>1.018311526318227</c:v>
                </c:pt>
                <c:pt idx="32">
                  <c:v>1.0097722443319821</c:v>
                </c:pt>
                <c:pt idx="33">
                  <c:v>1.0436932067087064</c:v>
                </c:pt>
                <c:pt idx="34">
                  <c:v>1.0470018502938512</c:v>
                </c:pt>
                <c:pt idx="35">
                  <c:v>1.0496705272438787</c:v>
                </c:pt>
                <c:pt idx="36">
                  <c:v>1.0603918113440809</c:v>
                </c:pt>
                <c:pt idx="37">
                  <c:v>1.0480995173747596</c:v>
                </c:pt>
                <c:pt idx="38">
                  <c:v>1.0596841845515979</c:v>
                </c:pt>
                <c:pt idx="39">
                  <c:v>1.0684739040388074</c:v>
                </c:pt>
                <c:pt idx="40">
                  <c:v>1.0764531785838907</c:v>
                </c:pt>
                <c:pt idx="41">
                  <c:v>1.0878426226477806</c:v>
                </c:pt>
                <c:pt idx="42">
                  <c:v>1.1140636544951663</c:v>
                </c:pt>
                <c:pt idx="43">
                  <c:v>1.1143947157513896</c:v>
                </c:pt>
                <c:pt idx="44">
                  <c:v>1.1201593052599321</c:v>
                </c:pt>
                <c:pt idx="45">
                  <c:v>1.1161736319354763</c:v>
                </c:pt>
                <c:pt idx="46">
                  <c:v>1.1352262076739725</c:v>
                </c:pt>
                <c:pt idx="47">
                  <c:v>1.153635236186151</c:v>
                </c:pt>
                <c:pt idx="48">
                  <c:v>1.1691661492435097</c:v>
                </c:pt>
                <c:pt idx="49">
                  <c:v>1.1903026219032675</c:v>
                </c:pt>
                <c:pt idx="50">
                  <c:v>1.2056925806942074</c:v>
                </c:pt>
                <c:pt idx="51">
                  <c:v>1.2278132409161149</c:v>
                </c:pt>
                <c:pt idx="52">
                  <c:v>1.2442246269184469</c:v>
                </c:pt>
                <c:pt idx="53">
                  <c:v>1.273308166495613</c:v>
                </c:pt>
                <c:pt idx="54">
                  <c:v>1.2958990054769144</c:v>
                </c:pt>
                <c:pt idx="55">
                  <c:v>1.3204345766236667</c:v>
                </c:pt>
                <c:pt idx="56">
                  <c:v>1.3319547666236149</c:v>
                </c:pt>
                <c:pt idx="57">
                  <c:v>1.3442786499262498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0336"/>
        <c:axId val="109312256"/>
      </c:scatterChart>
      <c:valAx>
        <c:axId val="109310336"/>
        <c:scaling>
          <c:orientation val="minMax"/>
          <c:max val="205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037029785131203"/>
              <c:y val="0.934640529594375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 rtl="0"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312256"/>
        <c:crossesAt val="-1"/>
        <c:crossBetween val="midCat"/>
        <c:majorUnit val="10"/>
        <c:minorUnit val="5"/>
      </c:valAx>
      <c:valAx>
        <c:axId val="109312256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 rtl="0"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310336"/>
        <c:crossesAt val="-10"/>
        <c:crossBetween val="midCat"/>
        <c:majorUnit val="0.5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5223936261961"/>
          <c:y val="0.11526438601180072"/>
          <c:w val="0.18525778194244369"/>
          <c:h val="0.30750121639494804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30" workbookViewId="0"/>
  </sheetViews>
  <pageMargins left="0.75" right="0.75" top="1" bottom="1" header="0.5" footer="0.5"/>
  <pageSetup orientation="landscape" horizontalDpi="4294967293" vertic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0.9585</cdr:y>
    </cdr:from>
    <cdr:to>
      <cdr:x>0.00216</cdr:x>
      <cdr:y>0.98946</cdr:y>
    </cdr:to>
    <cdr:sp macro="" textlink="">
      <cdr:nvSpPr>
        <cdr:cNvPr id="512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594688"/>
          <a:ext cx="18531" cy="1806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4" sqref="H4:J4"/>
    </sheetView>
  </sheetViews>
  <sheetFormatPr defaultColWidth="11.42578125" defaultRowHeight="12.75" x14ac:dyDescent="0.2"/>
  <cols>
    <col min="1" max="1" width="11.42578125" style="2" customWidth="1"/>
    <col min="2" max="16384" width="11.42578125" style="2"/>
  </cols>
  <sheetData>
    <row r="1" spans="1:10" x14ac:dyDescent="0.2">
      <c r="E1" s="2" t="s">
        <v>11</v>
      </c>
    </row>
    <row r="2" spans="1:10" x14ac:dyDescent="0.2">
      <c r="B2" s="2" t="s">
        <v>0</v>
      </c>
      <c r="C2" s="2" t="s">
        <v>1</v>
      </c>
      <c r="E2" s="2" t="s">
        <v>0</v>
      </c>
      <c r="F2" s="2" t="s">
        <v>1</v>
      </c>
    </row>
    <row r="4" spans="1:10" x14ac:dyDescent="0.2">
      <c r="A4" s="2">
        <v>1950</v>
      </c>
      <c r="B4" s="2">
        <v>1</v>
      </c>
      <c r="C4" s="2">
        <v>1</v>
      </c>
      <c r="E4" s="2">
        <f>B4 + (1-$I$4)</f>
        <v>0.460202786169841</v>
      </c>
      <c r="F4" s="2">
        <f>C4 + (1-$J$4)</f>
        <v>0.60443617134715577</v>
      </c>
      <c r="H4" s="2">
        <v>1975</v>
      </c>
      <c r="I4" s="2">
        <v>1.539797213830159</v>
      </c>
      <c r="J4" s="2">
        <v>1.3955638286528442</v>
      </c>
    </row>
    <row r="5" spans="1:10" x14ac:dyDescent="0.2">
      <c r="A5" s="2">
        <v>1951</v>
      </c>
      <c r="B5" s="2">
        <v>1.0154967843844664</v>
      </c>
      <c r="C5" s="2">
        <v>1.0035101752500513</v>
      </c>
      <c r="E5" s="2">
        <f t="shared" ref="E5:E61" si="0">B5 + (1-$I$4)</f>
        <v>0.47569957055430745</v>
      </c>
      <c r="F5" s="2">
        <f t="shared" ref="F5:F61" si="1">C5 + (1-$J$4)</f>
        <v>0.60794634659720703</v>
      </c>
    </row>
    <row r="6" spans="1:10" x14ac:dyDescent="0.2">
      <c r="A6" s="2">
        <v>1952</v>
      </c>
      <c r="B6" s="2">
        <v>1.0397794475597708</v>
      </c>
      <c r="C6" s="2">
        <v>1.0180594072278906</v>
      </c>
      <c r="E6" s="2">
        <f t="shared" si="0"/>
        <v>0.49998223372961181</v>
      </c>
      <c r="F6" s="2">
        <f t="shared" si="1"/>
        <v>0.62249557857504634</v>
      </c>
    </row>
    <row r="7" spans="1:10" x14ac:dyDescent="0.2">
      <c r="A7" s="2">
        <v>1953</v>
      </c>
      <c r="B7" s="2">
        <v>1.0686741626475715</v>
      </c>
      <c r="C7" s="2">
        <v>1.0357687477802751</v>
      </c>
      <c r="E7" s="2">
        <f t="shared" si="0"/>
        <v>0.52887694881741254</v>
      </c>
      <c r="F7" s="2">
        <f t="shared" si="1"/>
        <v>0.64020491912743083</v>
      </c>
    </row>
    <row r="8" spans="1:10" x14ac:dyDescent="0.2">
      <c r="A8" s="2">
        <v>1954</v>
      </c>
      <c r="B8" s="2">
        <v>1.081509066809156</v>
      </c>
      <c r="C8" s="2">
        <v>1.0573640213824644</v>
      </c>
      <c r="E8" s="2">
        <f t="shared" si="0"/>
        <v>0.54171185297899704</v>
      </c>
      <c r="F8" s="2">
        <f t="shared" si="1"/>
        <v>0.66180019272962021</v>
      </c>
    </row>
    <row r="9" spans="1:10" x14ac:dyDescent="0.2">
      <c r="A9" s="2">
        <v>1955</v>
      </c>
      <c r="B9" s="2">
        <v>1.1392202938715315</v>
      </c>
      <c r="C9" s="2">
        <v>1.0911012665799884</v>
      </c>
      <c r="E9" s="2">
        <f t="shared" si="0"/>
        <v>0.59942308004137246</v>
      </c>
      <c r="F9" s="2">
        <f t="shared" si="1"/>
        <v>0.69553743792714418</v>
      </c>
    </row>
    <row r="10" spans="1:10" x14ac:dyDescent="0.2">
      <c r="A10" s="2">
        <v>1956</v>
      </c>
      <c r="B10" s="2">
        <v>1.1237867284521252</v>
      </c>
      <c r="C10" s="2">
        <v>1.0814673249253337</v>
      </c>
      <c r="E10" s="2">
        <f t="shared" si="0"/>
        <v>0.58398951462196624</v>
      </c>
      <c r="F10" s="2">
        <f t="shared" si="1"/>
        <v>0.68590349627248948</v>
      </c>
    </row>
    <row r="11" spans="1:10" x14ac:dyDescent="0.2">
      <c r="A11" s="2">
        <v>1957</v>
      </c>
      <c r="B11" s="2">
        <v>1.1372486981640435</v>
      </c>
      <c r="C11" s="2">
        <v>1.1033326749016217</v>
      </c>
      <c r="E11" s="2">
        <f t="shared" si="0"/>
        <v>0.59745148433388451</v>
      </c>
      <c r="F11" s="2">
        <f t="shared" si="1"/>
        <v>0.70776884624877745</v>
      </c>
    </row>
    <row r="12" spans="1:10" x14ac:dyDescent="0.2">
      <c r="A12" s="2">
        <v>1958</v>
      </c>
      <c r="B12" s="2">
        <v>1.1462980789964208</v>
      </c>
      <c r="C12" s="2">
        <v>1.1178893353839392</v>
      </c>
      <c r="E12" s="2">
        <f t="shared" si="0"/>
        <v>0.60650086516626178</v>
      </c>
      <c r="F12" s="2">
        <f t="shared" si="1"/>
        <v>0.72232550673109497</v>
      </c>
    </row>
    <row r="13" spans="1:10" x14ac:dyDescent="0.2">
      <c r="A13" s="2">
        <v>1959</v>
      </c>
      <c r="B13" s="2">
        <v>1.1990328612705259</v>
      </c>
      <c r="C13" s="2">
        <v>1.1584790092552844</v>
      </c>
      <c r="E13" s="2">
        <f t="shared" si="0"/>
        <v>0.65923564744036689</v>
      </c>
      <c r="F13" s="2">
        <f t="shared" si="1"/>
        <v>0.76291518060244012</v>
      </c>
    </row>
    <row r="14" spans="1:10" x14ac:dyDescent="0.2">
      <c r="A14" s="2">
        <v>1960</v>
      </c>
      <c r="B14" s="2">
        <v>1.2069544800373269</v>
      </c>
      <c r="C14" s="2">
        <v>1.1664920162299879</v>
      </c>
      <c r="E14" s="2">
        <f t="shared" si="0"/>
        <v>0.66715726620716786</v>
      </c>
      <c r="F14" s="2">
        <f t="shared" si="1"/>
        <v>0.77092818757714365</v>
      </c>
    </row>
    <row r="15" spans="1:10" x14ac:dyDescent="0.2">
      <c r="A15" s="2">
        <v>1961</v>
      </c>
      <c r="B15" s="2">
        <v>1.232764760861409</v>
      </c>
      <c r="C15" s="2">
        <v>1.1857239562734758</v>
      </c>
      <c r="E15" s="2">
        <f t="shared" si="0"/>
        <v>0.69296754703124996</v>
      </c>
      <c r="F15" s="2">
        <f t="shared" si="1"/>
        <v>0.79016012762063159</v>
      </c>
    </row>
    <row r="16" spans="1:10" x14ac:dyDescent="0.2">
      <c r="A16" s="2">
        <v>1962</v>
      </c>
      <c r="B16" s="2">
        <v>1.2767870592033965</v>
      </c>
      <c r="C16" s="2">
        <v>1.2180244959995319</v>
      </c>
      <c r="E16" s="2">
        <f t="shared" si="0"/>
        <v>0.73698984537323753</v>
      </c>
      <c r="F16" s="2">
        <f t="shared" si="1"/>
        <v>0.82246066734668766</v>
      </c>
    </row>
    <row r="17" spans="1:6" x14ac:dyDescent="0.2">
      <c r="A17" s="2">
        <v>1963</v>
      </c>
      <c r="B17" s="2">
        <v>1.3361686585192052</v>
      </c>
      <c r="C17" s="2">
        <v>1.2405910624597229</v>
      </c>
      <c r="E17" s="2">
        <f t="shared" si="0"/>
        <v>0.79637144468904619</v>
      </c>
      <c r="F17" s="2">
        <f t="shared" si="1"/>
        <v>0.84502723380687872</v>
      </c>
    </row>
    <row r="18" spans="1:6" x14ac:dyDescent="0.2">
      <c r="A18" s="2">
        <v>1964</v>
      </c>
      <c r="B18" s="2">
        <v>1.3820253042607744</v>
      </c>
      <c r="C18" s="2">
        <v>1.2647159067180116</v>
      </c>
      <c r="E18" s="2">
        <f t="shared" si="0"/>
        <v>0.84222809043061542</v>
      </c>
      <c r="F18" s="2">
        <f t="shared" si="1"/>
        <v>0.86915207806516737</v>
      </c>
    </row>
    <row r="19" spans="1:6" x14ac:dyDescent="0.2">
      <c r="A19" s="2">
        <v>1965</v>
      </c>
      <c r="B19" s="2">
        <v>1.4283020147117726</v>
      </c>
      <c r="C19" s="2">
        <v>1.287023891519242</v>
      </c>
      <c r="E19" s="2">
        <f t="shared" si="0"/>
        <v>0.88850480088161365</v>
      </c>
      <c r="F19" s="2">
        <f t="shared" si="1"/>
        <v>0.89146006286639778</v>
      </c>
    </row>
    <row r="20" spans="1:6" x14ac:dyDescent="0.2">
      <c r="A20" s="2">
        <v>1966</v>
      </c>
      <c r="B20" s="2">
        <v>1.4436619175915499</v>
      </c>
      <c r="C20" s="2">
        <v>1.3016666135447474</v>
      </c>
      <c r="E20" s="2">
        <f t="shared" si="0"/>
        <v>0.90386470376139094</v>
      </c>
      <c r="F20" s="2">
        <f t="shared" si="1"/>
        <v>0.90610278489190321</v>
      </c>
    </row>
    <row r="21" spans="1:6" x14ac:dyDescent="0.2">
      <c r="A21" s="2">
        <v>1967</v>
      </c>
      <c r="B21" s="2">
        <v>1.440403910947925</v>
      </c>
      <c r="C21" s="2">
        <v>1.3019911308476573</v>
      </c>
      <c r="E21" s="2">
        <f t="shared" si="0"/>
        <v>0.90060669711776598</v>
      </c>
      <c r="F21" s="2">
        <f t="shared" si="1"/>
        <v>0.90642730219481304</v>
      </c>
    </row>
    <row r="22" spans="1:6" x14ac:dyDescent="0.2">
      <c r="A22" s="2">
        <v>1968</v>
      </c>
      <c r="B22" s="2">
        <v>1.4609319647744474</v>
      </c>
      <c r="C22" s="2">
        <v>1.3181489523411978</v>
      </c>
      <c r="E22" s="2">
        <f t="shared" si="0"/>
        <v>0.92113475094428843</v>
      </c>
      <c r="F22" s="2">
        <f t="shared" si="1"/>
        <v>0.92258512368835355</v>
      </c>
    </row>
    <row r="23" spans="1:6" x14ac:dyDescent="0.2">
      <c r="A23" s="2">
        <v>1969</v>
      </c>
      <c r="B23" s="2">
        <v>1.4562658589178064</v>
      </c>
      <c r="C23" s="2">
        <v>1.3245821578939267</v>
      </c>
      <c r="E23" s="2">
        <f t="shared" si="0"/>
        <v>0.91646864508764736</v>
      </c>
      <c r="F23" s="2">
        <f t="shared" si="1"/>
        <v>0.92901832924108252</v>
      </c>
    </row>
    <row r="24" spans="1:6" x14ac:dyDescent="0.2">
      <c r="A24" s="2">
        <v>1970</v>
      </c>
      <c r="B24" s="2">
        <v>1.4399602136812666</v>
      </c>
      <c r="C24" s="2">
        <v>1.3306203865170882</v>
      </c>
      <c r="E24" s="2">
        <f t="shared" si="0"/>
        <v>0.90016299985110759</v>
      </c>
      <c r="F24" s="2">
        <f t="shared" si="1"/>
        <v>0.93505655786424402</v>
      </c>
    </row>
    <row r="25" spans="1:6" x14ac:dyDescent="0.2">
      <c r="A25" s="2">
        <v>1971</v>
      </c>
      <c r="B25" s="2">
        <v>1.4888234212591716</v>
      </c>
      <c r="C25" s="2">
        <v>1.3596278153504286</v>
      </c>
      <c r="E25" s="2">
        <f t="shared" si="0"/>
        <v>0.94902620742901256</v>
      </c>
      <c r="F25" s="2">
        <f t="shared" si="1"/>
        <v>0.96406398669758442</v>
      </c>
    </row>
    <row r="26" spans="1:6" x14ac:dyDescent="0.2">
      <c r="A26" s="2">
        <v>1972</v>
      </c>
      <c r="B26" s="2">
        <v>1.5246375334556115</v>
      </c>
      <c r="C26" s="2">
        <v>1.3839561244871748</v>
      </c>
      <c r="E26" s="2">
        <f t="shared" si="0"/>
        <v>0.98484031962545249</v>
      </c>
      <c r="F26" s="2">
        <f t="shared" si="1"/>
        <v>0.98839229583433053</v>
      </c>
    </row>
    <row r="27" spans="1:6" x14ac:dyDescent="0.2">
      <c r="A27" s="2">
        <v>1973</v>
      </c>
      <c r="B27" s="2">
        <v>1.544418972768872</v>
      </c>
      <c r="C27" s="2">
        <v>1.3918980213102827</v>
      </c>
      <c r="E27" s="2">
        <f t="shared" si="0"/>
        <v>1.004621758938713</v>
      </c>
      <c r="F27" s="2">
        <f t="shared" si="1"/>
        <v>0.9963341926574385</v>
      </c>
    </row>
    <row r="28" spans="1:6" x14ac:dyDescent="0.2">
      <c r="A28" s="2">
        <v>1974</v>
      </c>
      <c r="B28" s="2">
        <v>1.5000429660395502</v>
      </c>
      <c r="C28" s="2">
        <v>1.3804345671051967</v>
      </c>
      <c r="E28" s="2">
        <f t="shared" si="0"/>
        <v>0.96024575220939123</v>
      </c>
      <c r="F28" s="2">
        <f t="shared" si="1"/>
        <v>0.98487073845235251</v>
      </c>
    </row>
    <row r="29" spans="1:6" x14ac:dyDescent="0.2">
      <c r="A29" s="2">
        <v>1975</v>
      </c>
      <c r="B29" s="2">
        <v>1.539797213830159</v>
      </c>
      <c r="C29" s="2">
        <v>1.3955638286528442</v>
      </c>
      <c r="E29" s="2">
        <f t="shared" si="0"/>
        <v>1</v>
      </c>
      <c r="F29" s="2">
        <f t="shared" si="1"/>
        <v>1</v>
      </c>
    </row>
    <row r="30" spans="1:6" x14ac:dyDescent="0.2">
      <c r="A30" s="2">
        <v>1976</v>
      </c>
      <c r="B30" s="2">
        <v>1.581375461259519</v>
      </c>
      <c r="C30" s="2">
        <v>1.4071024695580601</v>
      </c>
      <c r="E30" s="2">
        <f t="shared" si="0"/>
        <v>1.04157824742936</v>
      </c>
      <c r="F30" s="2">
        <f t="shared" si="1"/>
        <v>1.0115386409052158</v>
      </c>
    </row>
    <row r="31" spans="1:6" x14ac:dyDescent="0.2">
      <c r="A31" s="2">
        <v>1977</v>
      </c>
      <c r="B31" s="2">
        <v>1.6062483495469095</v>
      </c>
      <c r="C31" s="2">
        <v>1.4060078924180006</v>
      </c>
      <c r="E31" s="2">
        <f t="shared" si="0"/>
        <v>1.0664511357167505</v>
      </c>
      <c r="F31" s="2">
        <f t="shared" si="1"/>
        <v>1.0104440637651564</v>
      </c>
    </row>
    <row r="32" spans="1:6" x14ac:dyDescent="0.2">
      <c r="A32" s="2">
        <v>1978</v>
      </c>
      <c r="B32" s="2">
        <v>1.5993153199534369</v>
      </c>
      <c r="C32" s="2">
        <v>1.4143271924955361</v>
      </c>
      <c r="E32" s="2">
        <f t="shared" si="0"/>
        <v>1.0595181061232779</v>
      </c>
      <c r="F32" s="2">
        <f t="shared" si="1"/>
        <v>1.0187633638426918</v>
      </c>
    </row>
    <row r="33" spans="1:6" x14ac:dyDescent="0.2">
      <c r="A33" s="2">
        <v>1979</v>
      </c>
      <c r="B33" s="2">
        <v>1.5949238525267395</v>
      </c>
      <c r="C33" s="2">
        <v>1.4169374869427696</v>
      </c>
      <c r="E33" s="2">
        <f t="shared" si="0"/>
        <v>1.0551266386965805</v>
      </c>
      <c r="F33" s="2">
        <f t="shared" si="1"/>
        <v>1.0213736582899253</v>
      </c>
    </row>
    <row r="34" spans="1:6" x14ac:dyDescent="0.2">
      <c r="A34" s="2">
        <v>1980</v>
      </c>
      <c r="B34" s="2">
        <v>1.5878670545398146</v>
      </c>
      <c r="C34" s="2">
        <v>1.413529322979695</v>
      </c>
      <c r="E34" s="2">
        <f t="shared" si="0"/>
        <v>1.0480698407096556</v>
      </c>
      <c r="F34" s="2">
        <f t="shared" si="1"/>
        <v>1.0179654943268508</v>
      </c>
    </row>
    <row r="35" spans="1:6" x14ac:dyDescent="0.2">
      <c r="A35" s="2">
        <v>1981</v>
      </c>
      <c r="B35" s="2">
        <v>1.6307463808895619</v>
      </c>
      <c r="C35" s="2">
        <v>1.4138753549710712</v>
      </c>
      <c r="E35" s="2">
        <f t="shared" si="0"/>
        <v>1.0909491670594029</v>
      </c>
      <c r="F35" s="2">
        <f t="shared" si="1"/>
        <v>1.018311526318227</v>
      </c>
    </row>
    <row r="36" spans="1:6" x14ac:dyDescent="0.2">
      <c r="A36" s="2">
        <v>1982</v>
      </c>
      <c r="B36" s="2">
        <v>1.6319808350884646</v>
      </c>
      <c r="C36" s="2">
        <v>1.4053360729848263</v>
      </c>
      <c r="E36" s="2">
        <f t="shared" si="0"/>
        <v>1.0921836212583056</v>
      </c>
      <c r="F36" s="2">
        <f t="shared" si="1"/>
        <v>1.0097722443319821</v>
      </c>
    </row>
    <row r="37" spans="1:6" x14ac:dyDescent="0.2">
      <c r="A37" s="2">
        <v>1983</v>
      </c>
      <c r="B37" s="2">
        <v>1.6753199295034111</v>
      </c>
      <c r="C37" s="2">
        <v>1.4392570353615506</v>
      </c>
      <c r="E37" s="2">
        <f t="shared" si="0"/>
        <v>1.1355227156732521</v>
      </c>
      <c r="F37" s="2">
        <f t="shared" si="1"/>
        <v>1.0436932067087064</v>
      </c>
    </row>
    <row r="38" spans="1:6" x14ac:dyDescent="0.2">
      <c r="A38" s="2">
        <v>1984</v>
      </c>
      <c r="B38" s="2">
        <v>1.7315177940351338</v>
      </c>
      <c r="C38" s="2">
        <v>1.4425656789466954</v>
      </c>
      <c r="E38" s="2">
        <f t="shared" si="0"/>
        <v>1.1917205802049748</v>
      </c>
      <c r="F38" s="2">
        <f t="shared" si="1"/>
        <v>1.0470018502938512</v>
      </c>
    </row>
    <row r="39" spans="1:6" x14ac:dyDescent="0.2">
      <c r="A39" s="2">
        <v>1985</v>
      </c>
      <c r="B39" s="2">
        <v>1.7832977652996762</v>
      </c>
      <c r="C39" s="2">
        <v>1.4452343558967229</v>
      </c>
      <c r="E39" s="2">
        <f t="shared" si="0"/>
        <v>1.2435005514695172</v>
      </c>
      <c r="F39" s="2">
        <f t="shared" si="1"/>
        <v>1.0496705272438787</v>
      </c>
    </row>
    <row r="40" spans="1:6" x14ac:dyDescent="0.2">
      <c r="A40" s="2">
        <v>1986</v>
      </c>
      <c r="B40" s="2">
        <v>1.7975870203044506</v>
      </c>
      <c r="C40" s="2">
        <v>1.4559556399969251</v>
      </c>
      <c r="E40" s="2">
        <f t="shared" si="0"/>
        <v>1.2577898064742916</v>
      </c>
      <c r="F40" s="2">
        <f t="shared" si="1"/>
        <v>1.0603918113440809</v>
      </c>
    </row>
    <row r="41" spans="1:6" x14ac:dyDescent="0.2">
      <c r="A41" s="2">
        <v>1987</v>
      </c>
      <c r="B41" s="2">
        <v>1.8507768579618951</v>
      </c>
      <c r="C41" s="2">
        <v>1.4436633460276038</v>
      </c>
      <c r="E41" s="2">
        <f t="shared" si="0"/>
        <v>1.3109796441317361</v>
      </c>
      <c r="F41" s="2">
        <f t="shared" si="1"/>
        <v>1.0480995173747596</v>
      </c>
    </row>
    <row r="42" spans="1:6" x14ac:dyDescent="0.2">
      <c r="A42" s="2">
        <v>1988</v>
      </c>
      <c r="B42" s="2">
        <v>1.8732116621493935</v>
      </c>
      <c r="C42" s="2">
        <v>1.4552480132044421</v>
      </c>
      <c r="E42" s="2">
        <f t="shared" si="0"/>
        <v>1.3334144483192345</v>
      </c>
      <c r="F42" s="2">
        <f t="shared" si="1"/>
        <v>1.0596841845515979</v>
      </c>
    </row>
    <row r="43" spans="1:6" x14ac:dyDescent="0.2">
      <c r="A43" s="2">
        <v>1989</v>
      </c>
      <c r="B43" s="2">
        <v>1.8912677131513496</v>
      </c>
      <c r="C43" s="2">
        <v>1.4640377326916516</v>
      </c>
      <c r="E43" s="2">
        <f t="shared" si="0"/>
        <v>1.3514704993211906</v>
      </c>
      <c r="F43" s="2">
        <f t="shared" si="1"/>
        <v>1.0684739040388074</v>
      </c>
    </row>
    <row r="44" spans="1:6" x14ac:dyDescent="0.2">
      <c r="A44" s="2">
        <v>1990</v>
      </c>
      <c r="B44" s="2">
        <v>1.8985734114764634</v>
      </c>
      <c r="C44" s="2">
        <v>1.4720170072367349</v>
      </c>
      <c r="E44" s="2">
        <f t="shared" si="0"/>
        <v>1.3587761976463044</v>
      </c>
      <c r="F44" s="2">
        <f t="shared" si="1"/>
        <v>1.0764531785838907</v>
      </c>
    </row>
    <row r="45" spans="1:6" x14ac:dyDescent="0.2">
      <c r="A45" s="2">
        <v>1991</v>
      </c>
      <c r="B45" s="2">
        <v>1.9228429463060168</v>
      </c>
      <c r="C45" s="2">
        <v>1.4834064513006249</v>
      </c>
      <c r="E45" s="2">
        <f t="shared" si="0"/>
        <v>1.3830457324758578</v>
      </c>
      <c r="F45" s="2">
        <f t="shared" si="1"/>
        <v>1.0878426226477806</v>
      </c>
    </row>
    <row r="46" spans="1:6" x14ac:dyDescent="0.2">
      <c r="A46" s="2">
        <v>1992</v>
      </c>
      <c r="B46" s="2">
        <v>1.9749377630343066</v>
      </c>
      <c r="C46" s="2">
        <v>1.5096274831480105</v>
      </c>
      <c r="E46" s="2">
        <f t="shared" si="0"/>
        <v>1.4351405492041476</v>
      </c>
      <c r="F46" s="2">
        <f t="shared" si="1"/>
        <v>1.1140636544951663</v>
      </c>
    </row>
    <row r="47" spans="1:6" x14ac:dyDescent="0.2">
      <c r="A47" s="2">
        <v>1993</v>
      </c>
      <c r="B47" s="2">
        <v>1.998085694509796</v>
      </c>
      <c r="C47" s="2">
        <v>1.5099585444042338</v>
      </c>
      <c r="E47" s="2">
        <f t="shared" si="0"/>
        <v>1.458288480679637</v>
      </c>
      <c r="F47" s="2">
        <f t="shared" si="1"/>
        <v>1.1143947157513896</v>
      </c>
    </row>
    <row r="48" spans="1:6" x14ac:dyDescent="0.2">
      <c r="A48" s="2">
        <v>1994</v>
      </c>
      <c r="B48" s="2">
        <v>2.0506899990273837</v>
      </c>
      <c r="C48" s="2">
        <v>1.5157231339127764</v>
      </c>
      <c r="E48" s="2">
        <f t="shared" si="0"/>
        <v>1.5108927851972247</v>
      </c>
      <c r="F48" s="2">
        <f t="shared" si="1"/>
        <v>1.1201593052599321</v>
      </c>
    </row>
    <row r="49" spans="1:6" x14ac:dyDescent="0.2">
      <c r="A49" s="2">
        <v>1995</v>
      </c>
      <c r="B49" s="2">
        <v>2.0512810471776604</v>
      </c>
      <c r="C49" s="2">
        <v>1.5117374605883205</v>
      </c>
      <c r="E49" s="2">
        <f t="shared" si="0"/>
        <v>1.5114838333475014</v>
      </c>
      <c r="F49" s="2">
        <f t="shared" si="1"/>
        <v>1.1161736319354763</v>
      </c>
    </row>
    <row r="50" spans="1:6" x14ac:dyDescent="0.2">
      <c r="A50" s="2">
        <v>1996</v>
      </c>
      <c r="B50" s="2">
        <v>2.0772081068448189</v>
      </c>
      <c r="C50" s="2">
        <v>1.5307900363268168</v>
      </c>
      <c r="E50" s="2">
        <f t="shared" si="0"/>
        <v>1.5374108930146599</v>
      </c>
      <c r="F50" s="2">
        <f t="shared" si="1"/>
        <v>1.1352262076739725</v>
      </c>
    </row>
    <row r="51" spans="1:6" x14ac:dyDescent="0.2">
      <c r="A51" s="2">
        <v>1997</v>
      </c>
      <c r="B51" s="2">
        <v>2.1126775612524593</v>
      </c>
      <c r="C51" s="2">
        <v>1.5491990648389953</v>
      </c>
      <c r="E51" s="2">
        <f t="shared" si="0"/>
        <v>1.5728803474223003</v>
      </c>
      <c r="F51" s="2">
        <f t="shared" si="1"/>
        <v>1.153635236186151</v>
      </c>
    </row>
    <row r="52" spans="1:6" x14ac:dyDescent="0.2">
      <c r="A52" s="2">
        <v>1998</v>
      </c>
      <c r="B52" s="2">
        <v>2.1458172381922882</v>
      </c>
      <c r="C52" s="2">
        <v>1.5647299778963539</v>
      </c>
      <c r="E52" s="2">
        <f t="shared" si="0"/>
        <v>1.6060200243621292</v>
      </c>
      <c r="F52" s="2">
        <f t="shared" si="1"/>
        <v>1.1691661492435097</v>
      </c>
    </row>
    <row r="53" spans="1:6" x14ac:dyDescent="0.2">
      <c r="A53" s="2">
        <v>1999</v>
      </c>
      <c r="B53" s="2">
        <v>2.1751922951606444</v>
      </c>
      <c r="C53" s="2">
        <v>1.5858664505561118</v>
      </c>
      <c r="E53" s="2">
        <f t="shared" si="0"/>
        <v>1.6353950813304854</v>
      </c>
      <c r="F53" s="2">
        <f t="shared" si="1"/>
        <v>1.1903026219032675</v>
      </c>
    </row>
    <row r="54" spans="1:6" x14ac:dyDescent="0.2">
      <c r="A54" s="2">
        <v>2000</v>
      </c>
      <c r="B54" s="2">
        <v>2.2052152673796774</v>
      </c>
      <c r="C54" s="2">
        <v>1.6012564093470516</v>
      </c>
      <c r="E54" s="2">
        <f t="shared" si="0"/>
        <v>1.6654180535495184</v>
      </c>
      <c r="F54" s="2">
        <f t="shared" si="1"/>
        <v>1.2056925806942074</v>
      </c>
    </row>
    <row r="55" spans="1:6" x14ac:dyDescent="0.2">
      <c r="A55" s="2">
        <v>2001</v>
      </c>
      <c r="B55" s="2">
        <v>2.188924329420221</v>
      </c>
      <c r="C55" s="2">
        <v>1.6233770695689591</v>
      </c>
      <c r="E55" s="2">
        <f t="shared" si="0"/>
        <v>1.649127115590062</v>
      </c>
      <c r="F55" s="2">
        <f t="shared" si="1"/>
        <v>1.2278132409161149</v>
      </c>
    </row>
    <row r="56" spans="1:6" x14ac:dyDescent="0.2">
      <c r="A56" s="2">
        <v>2002</v>
      </c>
      <c r="B56" s="2">
        <v>2.2539460730691045</v>
      </c>
      <c r="C56" s="2">
        <v>1.6397884555712912</v>
      </c>
      <c r="E56" s="2">
        <f t="shared" si="0"/>
        <v>1.7141488592389456</v>
      </c>
      <c r="F56" s="2">
        <f t="shared" si="1"/>
        <v>1.2442246269184469</v>
      </c>
    </row>
    <row r="57" spans="1:6" x14ac:dyDescent="0.2">
      <c r="A57" s="2">
        <v>2003</v>
      </c>
      <c r="B57" s="2">
        <v>2.2895495761856735</v>
      </c>
      <c r="C57" s="2">
        <v>1.6688719951484572</v>
      </c>
      <c r="E57" s="2">
        <f t="shared" si="0"/>
        <v>1.7497523623555145</v>
      </c>
      <c r="F57" s="2">
        <f t="shared" si="1"/>
        <v>1.273308166495613</v>
      </c>
    </row>
    <row r="58" spans="1:6" x14ac:dyDescent="0.2">
      <c r="A58" s="2">
        <v>2004</v>
      </c>
      <c r="B58" s="2">
        <v>2.3293112333075028</v>
      </c>
      <c r="C58" s="2">
        <v>1.6914628341297586</v>
      </c>
      <c r="E58" s="2">
        <f t="shared" si="0"/>
        <v>1.7895140194773438</v>
      </c>
      <c r="F58" s="2">
        <f t="shared" si="1"/>
        <v>1.2958990054769144</v>
      </c>
    </row>
    <row r="59" spans="1:6" x14ac:dyDescent="0.2">
      <c r="A59" s="2">
        <v>2005</v>
      </c>
      <c r="B59" s="2">
        <v>2.3239198135647881</v>
      </c>
      <c r="C59" s="2">
        <v>1.7159984052765109</v>
      </c>
      <c r="E59" s="2">
        <f t="shared" si="0"/>
        <v>1.7841225997346291</v>
      </c>
      <c r="F59" s="2">
        <f t="shared" si="1"/>
        <v>1.3204345766236667</v>
      </c>
    </row>
    <row r="60" spans="1:6" x14ac:dyDescent="0.2">
      <c r="A60" s="2">
        <v>2006</v>
      </c>
      <c r="B60" s="2">
        <v>2.3390994977283777</v>
      </c>
      <c r="C60" s="2">
        <v>1.7275185952764591</v>
      </c>
      <c r="E60" s="2">
        <f t="shared" si="0"/>
        <v>1.7993022838982187</v>
      </c>
      <c r="F60" s="2">
        <f t="shared" si="1"/>
        <v>1.3319547666236149</v>
      </c>
    </row>
    <row r="61" spans="1:6" x14ac:dyDescent="0.2">
      <c r="A61" s="2">
        <v>2007</v>
      </c>
      <c r="B61" s="2">
        <v>2.3439817959363962</v>
      </c>
      <c r="C61" s="2">
        <v>1.739842478579094</v>
      </c>
      <c r="E61" s="2">
        <f t="shared" si="0"/>
        <v>1.8041845821062372</v>
      </c>
      <c r="F61" s="2">
        <f t="shared" si="1"/>
        <v>1.3442786499262498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47"/>
  <sheetViews>
    <sheetView workbookViewId="0">
      <selection activeCell="B3" sqref="B3:J3"/>
    </sheetView>
  </sheetViews>
  <sheetFormatPr defaultRowHeight="15" x14ac:dyDescent="0.25"/>
  <cols>
    <col min="3" max="3" width="14.140625" bestFit="1" customWidth="1"/>
    <col min="7" max="10" width="10.5703125" bestFit="1" customWidth="1"/>
  </cols>
  <sheetData>
    <row r="3" spans="2:20" x14ac:dyDescent="0.25">
      <c r="B3">
        <v>1975</v>
      </c>
      <c r="C3">
        <v>0.47593273000000003</v>
      </c>
      <c r="D3">
        <v>0.46077022000000001</v>
      </c>
      <c r="E3">
        <v>0.45289726000000002</v>
      </c>
      <c r="F3">
        <v>0.44832583999999998</v>
      </c>
      <c r="G3">
        <v>-0.14179154999999999</v>
      </c>
      <c r="H3">
        <v>-0.12900708</v>
      </c>
      <c r="I3">
        <v>-0.11901249</v>
      </c>
      <c r="J3">
        <v>-0.11918574</v>
      </c>
    </row>
    <row r="6" spans="2:20" x14ac:dyDescent="0.25">
      <c r="C6" s="3" t="s">
        <v>0</v>
      </c>
      <c r="D6" s="3"/>
      <c r="E6" s="3"/>
      <c r="F6" s="3"/>
      <c r="G6" s="3" t="s">
        <v>1</v>
      </c>
      <c r="H6" s="3"/>
      <c r="I6" s="3"/>
      <c r="J6" s="3"/>
      <c r="M6" s="3" t="s">
        <v>0</v>
      </c>
      <c r="N6" s="3"/>
      <c r="O6" s="3"/>
      <c r="P6" s="3"/>
      <c r="Q6" s="3" t="s">
        <v>1</v>
      </c>
      <c r="R6" s="3"/>
      <c r="S6" s="3"/>
      <c r="T6" s="3"/>
    </row>
    <row r="7" spans="2:20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Q7" t="s">
        <v>7</v>
      </c>
      <c r="R7" t="s">
        <v>8</v>
      </c>
      <c r="S7" t="s">
        <v>9</v>
      </c>
      <c r="T7" t="s">
        <v>10</v>
      </c>
    </row>
    <row r="8" spans="2:20" x14ac:dyDescent="0.25">
      <c r="B8">
        <v>1950</v>
      </c>
      <c r="C8" s="1">
        <f>M8+(1-$C$3)</f>
        <v>0.20333626999999999</v>
      </c>
      <c r="D8" s="1">
        <f>N8+(1-$D$3)</f>
        <v>0.24191524999999997</v>
      </c>
      <c r="E8" s="1">
        <f>O8+(1-$E$3)</f>
        <v>0.25337345999999994</v>
      </c>
      <c r="F8" s="1">
        <f>P8+(1-$F$3)</f>
        <v>0.26981851000000001</v>
      </c>
      <c r="G8" s="1">
        <f>Q8+(1-$G$3)</f>
        <v>0.94137241999999999</v>
      </c>
      <c r="H8" s="1">
        <f>R8+(1-$H$3)</f>
        <v>0.9110434300000001</v>
      </c>
      <c r="I8" s="1">
        <f>S8+(1-$I$3)</f>
        <v>0.89828075000000007</v>
      </c>
      <c r="J8" s="1">
        <f>T8+(1-$J$3)</f>
        <v>0.88861032000000006</v>
      </c>
      <c r="L8">
        <v>1950</v>
      </c>
      <c r="M8" s="1">
        <v>-0.32073099999999999</v>
      </c>
      <c r="N8" s="1">
        <v>-0.29731453000000002</v>
      </c>
      <c r="O8" s="1">
        <v>-0.29372927999999998</v>
      </c>
      <c r="P8" s="1">
        <v>-0.28185565000000001</v>
      </c>
      <c r="Q8" s="1">
        <v>-0.20041913</v>
      </c>
      <c r="R8" s="1">
        <v>-0.21796365000000001</v>
      </c>
      <c r="S8" s="1">
        <v>-0.22073174000000001</v>
      </c>
      <c r="T8" s="1">
        <v>-0.23057542</v>
      </c>
    </row>
    <row r="9" spans="2:20" x14ac:dyDescent="0.25">
      <c r="B9">
        <f>B8+0.5</f>
        <v>1950.5</v>
      </c>
      <c r="C9" s="1">
        <f t="shared" ref="C9:C72" si="0">M9+(1-$C$3)</f>
        <v>0.21737067999999998</v>
      </c>
      <c r="D9" s="1">
        <f t="shared" ref="D9:D72" si="1">N9+(1-$D$3)</f>
        <v>0.24750678999999998</v>
      </c>
      <c r="E9" s="1">
        <f t="shared" ref="E9:E72" si="2">O9+(1-$E$3)</f>
        <v>0.26444277999999993</v>
      </c>
      <c r="F9" s="1">
        <f t="shared" ref="F9:F72" si="3">P9+(1-$F$3)</f>
        <v>0.27401521000000001</v>
      </c>
      <c r="G9" s="1">
        <f t="shared" ref="G9:G72" si="4">Q9+(1-$G$3)</f>
        <v>0.93982074000000004</v>
      </c>
      <c r="H9" s="1">
        <f t="shared" ref="H9:H72" si="5">R9+(1-$H$3)</f>
        <v>0.91581224000000006</v>
      </c>
      <c r="I9" s="1">
        <f t="shared" ref="I9:I72" si="6">S9+(1-$I$3)</f>
        <v>0.89884575</v>
      </c>
      <c r="J9" s="1">
        <f t="shared" ref="J9:J72" si="7">T9+(1-$J$3)</f>
        <v>0.89472356000000008</v>
      </c>
      <c r="L9">
        <f>L8+0.5</f>
        <v>1950.5</v>
      </c>
      <c r="M9" s="1">
        <v>-0.30669658999999999</v>
      </c>
      <c r="N9" s="1">
        <v>-0.29172299000000002</v>
      </c>
      <c r="O9" s="1">
        <v>-0.28265995999999999</v>
      </c>
      <c r="P9" s="1">
        <v>-0.27765895000000002</v>
      </c>
      <c r="Q9" s="1">
        <v>-0.20197081</v>
      </c>
      <c r="R9" s="1">
        <v>-0.21319484</v>
      </c>
      <c r="S9" s="1">
        <v>-0.22016674</v>
      </c>
      <c r="T9" s="1">
        <v>-0.22446218000000001</v>
      </c>
    </row>
    <row r="10" spans="2:20" x14ac:dyDescent="0.25">
      <c r="B10">
        <f t="shared" ref="B10:B73" si="8">B9+0.5</f>
        <v>1951</v>
      </c>
      <c r="C10" s="1">
        <f t="shared" si="0"/>
        <v>0.22372061999999998</v>
      </c>
      <c r="D10" s="1">
        <f t="shared" si="1"/>
        <v>0.25412081999999997</v>
      </c>
      <c r="E10" s="1">
        <f t="shared" si="2"/>
        <v>0.27104740999999993</v>
      </c>
      <c r="F10" s="1">
        <f t="shared" si="3"/>
        <v>0.28131103000000002</v>
      </c>
      <c r="G10" s="1">
        <f t="shared" si="4"/>
        <v>0.94534523000000004</v>
      </c>
      <c r="H10" s="1">
        <f t="shared" si="5"/>
        <v>0.9215866800000001</v>
      </c>
      <c r="I10" s="1">
        <f t="shared" si="6"/>
        <v>0.90476134000000008</v>
      </c>
      <c r="J10" s="1">
        <f t="shared" si="7"/>
        <v>0.90013714</v>
      </c>
      <c r="L10">
        <f t="shared" ref="L10:L73" si="9">L9+0.5</f>
        <v>1951</v>
      </c>
      <c r="M10" s="1">
        <v>-0.30034664999999999</v>
      </c>
      <c r="N10" s="1">
        <v>-0.28510896000000002</v>
      </c>
      <c r="O10" s="1">
        <v>-0.27605532999999999</v>
      </c>
      <c r="P10" s="1">
        <v>-0.27036313000000001</v>
      </c>
      <c r="Q10" s="1">
        <v>-0.19644632000000001</v>
      </c>
      <c r="R10" s="1">
        <v>-0.2074204</v>
      </c>
      <c r="S10" s="1">
        <v>-0.21425115</v>
      </c>
      <c r="T10" s="1">
        <v>-0.21904860000000001</v>
      </c>
    </row>
    <row r="11" spans="2:20" x14ac:dyDescent="0.25">
      <c r="B11">
        <f t="shared" si="8"/>
        <v>1951.5</v>
      </c>
      <c r="C11" s="1">
        <f t="shared" si="0"/>
        <v>0.23058618999999997</v>
      </c>
      <c r="D11" s="1">
        <f t="shared" si="1"/>
        <v>0.26146821999999997</v>
      </c>
      <c r="E11" s="1">
        <f t="shared" si="2"/>
        <v>0.27822522999999993</v>
      </c>
      <c r="F11" s="1">
        <f t="shared" si="3"/>
        <v>0.28803556000000002</v>
      </c>
      <c r="G11" s="1">
        <f t="shared" si="4"/>
        <v>0.95136052999999998</v>
      </c>
      <c r="H11" s="1">
        <f t="shared" si="5"/>
        <v>0.92789926</v>
      </c>
      <c r="I11" s="1">
        <f t="shared" si="6"/>
        <v>0.91120915000000002</v>
      </c>
      <c r="J11" s="1">
        <f t="shared" si="7"/>
        <v>0.90687691999999998</v>
      </c>
      <c r="L11">
        <f t="shared" si="9"/>
        <v>1951.5</v>
      </c>
      <c r="M11" s="1">
        <v>-0.29348108000000001</v>
      </c>
      <c r="N11" s="1">
        <v>-0.27776156000000002</v>
      </c>
      <c r="O11" s="1">
        <v>-0.26887750999999999</v>
      </c>
      <c r="P11" s="1">
        <v>-0.2636386</v>
      </c>
      <c r="Q11" s="1">
        <v>-0.19043102000000001</v>
      </c>
      <c r="R11" s="1">
        <v>-0.20110781999999999</v>
      </c>
      <c r="S11" s="1">
        <v>-0.20780334</v>
      </c>
      <c r="T11" s="1">
        <v>-0.21230882000000001</v>
      </c>
    </row>
    <row r="12" spans="2:20" x14ac:dyDescent="0.25">
      <c r="B12">
        <f t="shared" si="8"/>
        <v>1952</v>
      </c>
      <c r="C12" s="1">
        <f t="shared" si="0"/>
        <v>0.23817118999999998</v>
      </c>
      <c r="D12" s="1">
        <f t="shared" si="1"/>
        <v>0.26954694000000001</v>
      </c>
      <c r="E12" s="1">
        <f t="shared" si="2"/>
        <v>0.2861639299999999</v>
      </c>
      <c r="F12" s="1">
        <f t="shared" si="3"/>
        <v>0.29625156000000002</v>
      </c>
      <c r="G12" s="1">
        <f t="shared" si="4"/>
        <v>0.95761491999999993</v>
      </c>
      <c r="H12" s="1">
        <f t="shared" si="5"/>
        <v>0.93438589000000005</v>
      </c>
      <c r="I12" s="1">
        <f t="shared" si="6"/>
        <v>0.91783205000000001</v>
      </c>
      <c r="J12" s="1">
        <f t="shared" si="7"/>
        <v>0.91321649000000005</v>
      </c>
      <c r="L12">
        <f t="shared" si="9"/>
        <v>1952</v>
      </c>
      <c r="M12" s="1">
        <v>-0.28589608</v>
      </c>
      <c r="N12" s="1">
        <v>-0.26968283999999998</v>
      </c>
      <c r="O12" s="1">
        <v>-0.26093881000000002</v>
      </c>
      <c r="P12" s="1">
        <v>-0.2554226</v>
      </c>
      <c r="Q12" s="1">
        <v>-0.18417663000000001</v>
      </c>
      <c r="R12" s="1">
        <v>-0.19462119</v>
      </c>
      <c r="S12" s="1">
        <v>-0.20118043999999999</v>
      </c>
      <c r="T12" s="1">
        <v>-0.20596924999999999</v>
      </c>
    </row>
    <row r="13" spans="2:20" x14ac:dyDescent="0.25">
      <c r="B13">
        <f t="shared" si="8"/>
        <v>1952.5</v>
      </c>
      <c r="C13" s="1">
        <f t="shared" si="0"/>
        <v>0.24892692999999999</v>
      </c>
      <c r="D13" s="1">
        <f t="shared" si="1"/>
        <v>0.2792441</v>
      </c>
      <c r="E13" s="1">
        <f t="shared" si="2"/>
        <v>0.29528241999999993</v>
      </c>
      <c r="F13" s="1">
        <f t="shared" si="3"/>
        <v>0.30515935999999999</v>
      </c>
      <c r="G13" s="1">
        <f t="shared" si="4"/>
        <v>0.96240006999999994</v>
      </c>
      <c r="H13" s="1">
        <f t="shared" si="5"/>
        <v>0.93970501000000006</v>
      </c>
      <c r="I13" s="1">
        <f t="shared" si="6"/>
        <v>0.92405804000000002</v>
      </c>
      <c r="J13" s="1">
        <f t="shared" si="7"/>
        <v>0.91987589000000003</v>
      </c>
      <c r="L13">
        <f t="shared" si="9"/>
        <v>1952.5</v>
      </c>
      <c r="M13" s="1">
        <v>-0.27514033999999998</v>
      </c>
      <c r="N13" s="1">
        <v>-0.25998568</v>
      </c>
      <c r="O13" s="1">
        <v>-0.25182031999999999</v>
      </c>
      <c r="P13" s="1">
        <v>-0.24651480000000001</v>
      </c>
      <c r="Q13" s="1">
        <v>-0.17939147999999999</v>
      </c>
      <c r="R13" s="1">
        <v>-0.18930206999999999</v>
      </c>
      <c r="S13" s="1">
        <v>-0.19495445</v>
      </c>
      <c r="T13" s="1">
        <v>-0.19930985000000001</v>
      </c>
    </row>
    <row r="14" spans="2:20" x14ac:dyDescent="0.25">
      <c r="B14">
        <f t="shared" si="8"/>
        <v>1953</v>
      </c>
      <c r="C14" s="1">
        <f t="shared" si="0"/>
        <v>0.26487171999999998</v>
      </c>
      <c r="D14" s="1">
        <f t="shared" si="1"/>
        <v>0.29256055000000003</v>
      </c>
      <c r="E14" s="1">
        <f t="shared" si="2"/>
        <v>0.30848512999999989</v>
      </c>
      <c r="F14" s="1">
        <f t="shared" si="3"/>
        <v>0.31784836000000005</v>
      </c>
      <c r="G14" s="1">
        <f t="shared" si="4"/>
        <v>0.96375217999999996</v>
      </c>
      <c r="H14" s="1">
        <f t="shared" si="5"/>
        <v>0.94255697999999999</v>
      </c>
      <c r="I14" s="1">
        <f t="shared" si="6"/>
        <v>0.92757834000000006</v>
      </c>
      <c r="J14" s="1">
        <f t="shared" si="7"/>
        <v>0.92416041999999998</v>
      </c>
      <c r="L14">
        <f t="shared" si="9"/>
        <v>1953</v>
      </c>
      <c r="M14" s="1">
        <v>-0.25919555</v>
      </c>
      <c r="N14" s="1">
        <v>-0.24666922999999999</v>
      </c>
      <c r="O14" s="1">
        <v>-0.23861761000000001</v>
      </c>
      <c r="P14" s="1">
        <v>-0.2338258</v>
      </c>
      <c r="Q14" s="1">
        <v>-0.17803937</v>
      </c>
      <c r="R14" s="1">
        <v>-0.18645010000000001</v>
      </c>
      <c r="S14" s="1">
        <v>-0.19143415</v>
      </c>
      <c r="T14" s="1">
        <v>-0.19502532</v>
      </c>
    </row>
    <row r="15" spans="2:20" x14ac:dyDescent="0.25">
      <c r="B15">
        <f t="shared" si="8"/>
        <v>1953.5</v>
      </c>
      <c r="C15" s="1">
        <f t="shared" si="0"/>
        <v>0.28213445999999998</v>
      </c>
      <c r="D15" s="1">
        <f t="shared" si="1"/>
        <v>0.30924556999999997</v>
      </c>
      <c r="E15" s="1">
        <f t="shared" si="2"/>
        <v>0.32504319999999992</v>
      </c>
      <c r="F15" s="1">
        <f t="shared" si="3"/>
        <v>0.33425969</v>
      </c>
      <c r="G15" s="1">
        <f t="shared" si="4"/>
        <v>0.96395923999999999</v>
      </c>
      <c r="H15" s="1">
        <f t="shared" si="5"/>
        <v>0.94303096000000008</v>
      </c>
      <c r="I15" s="1">
        <f t="shared" si="6"/>
        <v>0.92830610000000002</v>
      </c>
      <c r="J15" s="1">
        <f t="shared" si="7"/>
        <v>0.92520805000000006</v>
      </c>
      <c r="L15">
        <f t="shared" si="9"/>
        <v>1953.5</v>
      </c>
      <c r="M15" s="1">
        <v>-0.24193281</v>
      </c>
      <c r="N15" s="1">
        <v>-0.22998420999999999</v>
      </c>
      <c r="O15" s="1">
        <v>-0.22205954</v>
      </c>
      <c r="P15" s="1">
        <v>-0.21741447</v>
      </c>
      <c r="Q15" s="1">
        <v>-0.17783230999999999</v>
      </c>
      <c r="R15" s="1">
        <v>-0.18597611999999999</v>
      </c>
      <c r="S15" s="1">
        <v>-0.19070639</v>
      </c>
      <c r="T15" s="1">
        <v>-0.19397769000000001</v>
      </c>
    </row>
    <row r="16" spans="2:20" x14ac:dyDescent="0.25">
      <c r="B16">
        <f t="shared" si="8"/>
        <v>1954</v>
      </c>
      <c r="C16" s="1">
        <f t="shared" si="0"/>
        <v>0.29984108999999998</v>
      </c>
      <c r="D16" s="1">
        <f t="shared" si="1"/>
        <v>0.32651416999999999</v>
      </c>
      <c r="E16" s="1">
        <f t="shared" si="2"/>
        <v>0.34204179999999995</v>
      </c>
      <c r="F16" s="1">
        <f t="shared" si="3"/>
        <v>0.35140087000000003</v>
      </c>
      <c r="G16" s="1">
        <f t="shared" si="4"/>
        <v>0.96388428000000004</v>
      </c>
      <c r="H16" s="1">
        <f t="shared" si="5"/>
        <v>0.94330721000000006</v>
      </c>
      <c r="I16" s="1">
        <f t="shared" si="6"/>
        <v>0.92874899</v>
      </c>
      <c r="J16" s="1">
        <f t="shared" si="7"/>
        <v>0.92569771000000001</v>
      </c>
      <c r="L16">
        <f t="shared" si="9"/>
        <v>1954</v>
      </c>
      <c r="M16" s="1">
        <v>-0.22422618</v>
      </c>
      <c r="N16" s="1">
        <v>-0.21271561</v>
      </c>
      <c r="O16" s="1">
        <v>-0.20506094</v>
      </c>
      <c r="P16" s="1">
        <v>-0.20027328999999999</v>
      </c>
      <c r="Q16" s="1">
        <v>-0.17790727000000001</v>
      </c>
      <c r="R16" s="1">
        <v>-0.18569986999999999</v>
      </c>
      <c r="S16" s="1">
        <v>-0.1902635</v>
      </c>
      <c r="T16" s="1">
        <v>-0.19348803000000001</v>
      </c>
    </row>
    <row r="17" spans="2:20" x14ac:dyDescent="0.25">
      <c r="B17">
        <f t="shared" si="8"/>
        <v>1954.5</v>
      </c>
      <c r="C17" s="1">
        <f t="shared" si="0"/>
        <v>0.31738638999999996</v>
      </c>
      <c r="D17" s="1">
        <f t="shared" si="1"/>
        <v>0.34352194999999996</v>
      </c>
      <c r="E17" s="1">
        <f t="shared" si="2"/>
        <v>0.35905467999999996</v>
      </c>
      <c r="F17" s="1">
        <f t="shared" si="3"/>
        <v>0.36849010000000004</v>
      </c>
      <c r="G17" s="1">
        <f t="shared" si="4"/>
        <v>0.96407894999999999</v>
      </c>
      <c r="H17" s="1">
        <f t="shared" si="5"/>
        <v>0.94376149000000009</v>
      </c>
      <c r="I17" s="1">
        <f t="shared" si="6"/>
        <v>0.92932820999999999</v>
      </c>
      <c r="J17" s="1">
        <f t="shared" si="7"/>
        <v>0.92629412</v>
      </c>
      <c r="L17">
        <f t="shared" si="9"/>
        <v>1954.5</v>
      </c>
      <c r="M17" s="1">
        <v>-0.20668088000000001</v>
      </c>
      <c r="N17" s="1">
        <v>-0.19570783</v>
      </c>
      <c r="O17" s="1">
        <v>-0.18804805999999999</v>
      </c>
      <c r="P17" s="1">
        <v>-0.18318406000000001</v>
      </c>
      <c r="Q17" s="1">
        <v>-0.1777126</v>
      </c>
      <c r="R17" s="1">
        <v>-0.18524558999999999</v>
      </c>
      <c r="S17" s="1">
        <v>-0.18968428000000001</v>
      </c>
      <c r="T17" s="1">
        <v>-0.19289162000000001</v>
      </c>
    </row>
    <row r="18" spans="2:20" x14ac:dyDescent="0.25">
      <c r="B18">
        <f t="shared" si="8"/>
        <v>1955</v>
      </c>
      <c r="C18" s="1">
        <f t="shared" si="0"/>
        <v>0.33390056999999995</v>
      </c>
      <c r="D18" s="1">
        <f t="shared" si="1"/>
        <v>0.36038908000000003</v>
      </c>
      <c r="E18" s="1">
        <f t="shared" si="2"/>
        <v>0.37604296999999992</v>
      </c>
      <c r="F18" s="1">
        <f t="shared" si="3"/>
        <v>0.38521391999999999</v>
      </c>
      <c r="G18" s="1">
        <f t="shared" si="4"/>
        <v>0.96477473999999996</v>
      </c>
      <c r="H18" s="1">
        <f t="shared" si="5"/>
        <v>0.94459667000000003</v>
      </c>
      <c r="I18" s="1">
        <f t="shared" si="6"/>
        <v>0.92976300000000001</v>
      </c>
      <c r="J18" s="1">
        <f t="shared" si="7"/>
        <v>0.92688970999999998</v>
      </c>
      <c r="L18">
        <f t="shared" si="9"/>
        <v>1955</v>
      </c>
      <c r="M18" s="1">
        <v>-0.19016669999999999</v>
      </c>
      <c r="N18" s="1">
        <v>-0.17884069999999999</v>
      </c>
      <c r="O18" s="1">
        <v>-0.17105977</v>
      </c>
      <c r="P18" s="1">
        <v>-0.16646024000000001</v>
      </c>
      <c r="Q18" s="1">
        <v>-0.17701681</v>
      </c>
      <c r="R18" s="1">
        <v>-0.18441041</v>
      </c>
      <c r="S18" s="1">
        <v>-0.18924948999999999</v>
      </c>
      <c r="T18" s="1">
        <v>-0.19229603000000001</v>
      </c>
    </row>
    <row r="19" spans="2:20" x14ac:dyDescent="0.25">
      <c r="B19">
        <f t="shared" si="8"/>
        <v>1955.5</v>
      </c>
      <c r="C19" s="1">
        <f t="shared" si="0"/>
        <v>0.35079511999999996</v>
      </c>
      <c r="D19" s="1">
        <f t="shared" si="1"/>
        <v>0.37734420000000002</v>
      </c>
      <c r="E19" s="1">
        <f t="shared" si="2"/>
        <v>0.3928598499999999</v>
      </c>
      <c r="F19" s="1">
        <f t="shared" si="3"/>
        <v>0.40114592000000004</v>
      </c>
      <c r="G19" s="1">
        <f t="shared" si="4"/>
        <v>0.96543257999999998</v>
      </c>
      <c r="H19" s="1">
        <f t="shared" si="5"/>
        <v>0.94542268000000007</v>
      </c>
      <c r="I19" s="1">
        <f t="shared" si="6"/>
        <v>0.93047188999999997</v>
      </c>
      <c r="J19" s="1">
        <f t="shared" si="7"/>
        <v>0.92811619000000001</v>
      </c>
      <c r="L19">
        <f t="shared" si="9"/>
        <v>1955.5</v>
      </c>
      <c r="M19" s="1">
        <v>-0.17327215000000001</v>
      </c>
      <c r="N19" s="1">
        <v>-0.16188558</v>
      </c>
      <c r="O19" s="1">
        <v>-0.15424288999999999</v>
      </c>
      <c r="P19" s="1">
        <v>-0.15052824000000001</v>
      </c>
      <c r="Q19" s="1">
        <v>-0.17635897</v>
      </c>
      <c r="R19" s="1">
        <v>-0.18358440000000001</v>
      </c>
      <c r="S19" s="1">
        <v>-0.1885406</v>
      </c>
      <c r="T19" s="1">
        <v>-0.19106955</v>
      </c>
    </row>
    <row r="20" spans="2:20" x14ac:dyDescent="0.25">
      <c r="B20">
        <f t="shared" si="8"/>
        <v>1956</v>
      </c>
      <c r="C20" s="1">
        <f t="shared" si="0"/>
        <v>0.36787543</v>
      </c>
      <c r="D20" s="1">
        <f t="shared" si="1"/>
        <v>0.39435988</v>
      </c>
      <c r="E20" s="1">
        <f t="shared" si="2"/>
        <v>0.40944459999999994</v>
      </c>
      <c r="F20" s="1">
        <f t="shared" si="3"/>
        <v>0.41732734999999999</v>
      </c>
      <c r="G20" s="1">
        <f t="shared" si="4"/>
        <v>0.96620101999999997</v>
      </c>
      <c r="H20" s="1">
        <f t="shared" si="5"/>
        <v>0.94602553</v>
      </c>
      <c r="I20" s="1">
        <f t="shared" si="6"/>
        <v>0.93137327000000003</v>
      </c>
      <c r="J20" s="1">
        <f t="shared" si="7"/>
        <v>0.92918372000000005</v>
      </c>
      <c r="L20">
        <f t="shared" si="9"/>
        <v>1956</v>
      </c>
      <c r="M20" s="1">
        <v>-0.15619184</v>
      </c>
      <c r="N20" s="1">
        <v>-0.1448699</v>
      </c>
      <c r="O20" s="1">
        <v>-0.13765814000000001</v>
      </c>
      <c r="P20" s="1">
        <v>-0.13434681000000001</v>
      </c>
      <c r="Q20" s="1">
        <v>-0.17559052999999999</v>
      </c>
      <c r="R20" s="1">
        <v>-0.18298154999999999</v>
      </c>
      <c r="S20" s="1">
        <v>-0.18763922</v>
      </c>
      <c r="T20" s="1">
        <v>-0.19000201999999999</v>
      </c>
    </row>
    <row r="21" spans="2:20" x14ac:dyDescent="0.25">
      <c r="B21">
        <f t="shared" si="8"/>
        <v>1956.5</v>
      </c>
      <c r="C21" s="1">
        <f t="shared" si="0"/>
        <v>0.38444484000000001</v>
      </c>
      <c r="D21" s="1">
        <f t="shared" si="1"/>
        <v>0.41069330999999998</v>
      </c>
      <c r="E21" s="1">
        <f t="shared" si="2"/>
        <v>0.42520941999999995</v>
      </c>
      <c r="F21" s="1">
        <f t="shared" si="3"/>
        <v>0.43305663000000005</v>
      </c>
      <c r="G21" s="1">
        <f t="shared" si="4"/>
        <v>0.96708032999999993</v>
      </c>
      <c r="H21" s="1">
        <f t="shared" si="5"/>
        <v>0.94682137000000011</v>
      </c>
      <c r="I21" s="1">
        <f t="shared" si="6"/>
        <v>0.93261718000000005</v>
      </c>
      <c r="J21" s="1">
        <f t="shared" si="7"/>
        <v>0.9307616700000001</v>
      </c>
      <c r="L21">
        <f t="shared" si="9"/>
        <v>1956.5</v>
      </c>
      <c r="M21" s="1">
        <v>-0.13962242999999999</v>
      </c>
      <c r="N21" s="1">
        <v>-0.12853647000000001</v>
      </c>
      <c r="O21" s="1">
        <v>-0.12189332</v>
      </c>
      <c r="P21" s="1">
        <v>-0.11861753</v>
      </c>
      <c r="Q21" s="1">
        <v>-0.17471122</v>
      </c>
      <c r="R21" s="1">
        <v>-0.18218571</v>
      </c>
      <c r="S21" s="1">
        <v>-0.18639531000000001</v>
      </c>
      <c r="T21" s="1">
        <v>-0.18842407</v>
      </c>
    </row>
    <row r="22" spans="2:20" x14ac:dyDescent="0.25">
      <c r="B22">
        <f t="shared" si="8"/>
        <v>1957</v>
      </c>
      <c r="C22" s="1">
        <f t="shared" si="0"/>
        <v>0.40166179999999996</v>
      </c>
      <c r="D22" s="1">
        <f t="shared" si="1"/>
        <v>0.42685819999999997</v>
      </c>
      <c r="E22" s="1">
        <f t="shared" si="2"/>
        <v>0.44101761999999989</v>
      </c>
      <c r="F22" s="1">
        <f t="shared" si="3"/>
        <v>0.44912950000000001</v>
      </c>
      <c r="G22" s="1">
        <f t="shared" si="4"/>
        <v>0.96788715999999997</v>
      </c>
      <c r="H22" s="1">
        <f t="shared" si="5"/>
        <v>0.94757513000000004</v>
      </c>
      <c r="I22" s="1">
        <f t="shared" si="6"/>
        <v>0.93391663000000003</v>
      </c>
      <c r="J22" s="1">
        <f t="shared" si="7"/>
        <v>0.93212633</v>
      </c>
      <c r="L22">
        <f t="shared" si="9"/>
        <v>1957</v>
      </c>
      <c r="M22" s="1">
        <v>-0.12240547</v>
      </c>
      <c r="N22" s="1">
        <v>-0.11237158</v>
      </c>
      <c r="O22" s="1">
        <v>-0.10608512</v>
      </c>
      <c r="P22" s="1">
        <v>-0.10254466</v>
      </c>
      <c r="Q22" s="1">
        <v>-0.17390438999999999</v>
      </c>
      <c r="R22" s="1">
        <v>-0.18143195000000001</v>
      </c>
      <c r="S22" s="1">
        <v>-0.18509586</v>
      </c>
      <c r="T22" s="1">
        <v>-0.18705941000000001</v>
      </c>
    </row>
    <row r="23" spans="2:20" x14ac:dyDescent="0.25">
      <c r="B23">
        <f t="shared" si="8"/>
        <v>1957.5</v>
      </c>
      <c r="C23" s="1">
        <f t="shared" si="0"/>
        <v>0.41877639999999999</v>
      </c>
      <c r="D23" s="1">
        <f t="shared" si="1"/>
        <v>0.44334449399999998</v>
      </c>
      <c r="E23" s="1">
        <f t="shared" si="2"/>
        <v>0.45671661899999993</v>
      </c>
      <c r="F23" s="1">
        <f t="shared" si="3"/>
        <v>0.46439985500000003</v>
      </c>
      <c r="G23" s="1">
        <f t="shared" si="4"/>
        <v>0.96867415000000001</v>
      </c>
      <c r="H23" s="1">
        <f t="shared" si="5"/>
        <v>0.94844556000000002</v>
      </c>
      <c r="I23" s="1">
        <f t="shared" si="6"/>
        <v>0.93521692000000001</v>
      </c>
      <c r="J23" s="1">
        <f t="shared" si="7"/>
        <v>0.93363122000000009</v>
      </c>
      <c r="L23">
        <f t="shared" si="9"/>
        <v>1957.5</v>
      </c>
      <c r="M23" s="1">
        <v>-0.10529086999999999</v>
      </c>
      <c r="N23" s="1">
        <v>-9.5885286E-2</v>
      </c>
      <c r="O23" s="1">
        <v>-9.0386121E-2</v>
      </c>
      <c r="P23" s="1">
        <v>-8.7274304999999996E-2</v>
      </c>
      <c r="Q23" s="1">
        <v>-0.1731174</v>
      </c>
      <c r="R23" s="1">
        <v>-0.18056152</v>
      </c>
      <c r="S23" s="1">
        <v>-0.18379556999999999</v>
      </c>
      <c r="T23" s="1">
        <v>-0.18555452</v>
      </c>
    </row>
    <row r="24" spans="2:20" x14ac:dyDescent="0.25">
      <c r="B24">
        <f t="shared" si="8"/>
        <v>1958</v>
      </c>
      <c r="C24" s="1">
        <f t="shared" si="0"/>
        <v>0.43540278699999996</v>
      </c>
      <c r="D24" s="1">
        <f t="shared" si="1"/>
        <v>0.45932857999999999</v>
      </c>
      <c r="E24" s="1">
        <f t="shared" si="2"/>
        <v>0.47212954099999993</v>
      </c>
      <c r="F24" s="1">
        <f t="shared" si="3"/>
        <v>0.47926268999999999</v>
      </c>
      <c r="G24" s="1">
        <f t="shared" si="4"/>
        <v>0.96938572999999995</v>
      </c>
      <c r="H24" s="1">
        <f t="shared" si="5"/>
        <v>0.94950409000000002</v>
      </c>
      <c r="I24" s="1">
        <f t="shared" si="6"/>
        <v>0.93681506000000003</v>
      </c>
      <c r="J24" s="1">
        <f t="shared" si="7"/>
        <v>0.93515789000000005</v>
      </c>
      <c r="L24">
        <f t="shared" si="9"/>
        <v>1958</v>
      </c>
      <c r="M24" s="1">
        <v>-8.8664483000000002E-2</v>
      </c>
      <c r="N24" s="1">
        <v>-7.9901200000000006E-2</v>
      </c>
      <c r="O24" s="1">
        <v>-7.4973199000000004E-2</v>
      </c>
      <c r="P24" s="1">
        <v>-7.2411470000000006E-2</v>
      </c>
      <c r="Q24" s="1">
        <v>-0.17240581999999999</v>
      </c>
      <c r="R24" s="1">
        <v>-0.17950299</v>
      </c>
      <c r="S24" s="1">
        <v>-0.18219742999999999</v>
      </c>
      <c r="T24" s="1">
        <v>-0.18402784999999999</v>
      </c>
    </row>
    <row r="25" spans="2:20" x14ac:dyDescent="0.25">
      <c r="B25">
        <f t="shared" si="8"/>
        <v>1958.5</v>
      </c>
      <c r="C25" s="1">
        <f t="shared" si="0"/>
        <v>0.45238438299999995</v>
      </c>
      <c r="D25" s="1">
        <f t="shared" si="1"/>
        <v>0.47500178799999998</v>
      </c>
      <c r="E25" s="1">
        <f t="shared" si="2"/>
        <v>0.4878072699999999</v>
      </c>
      <c r="F25" s="1">
        <f t="shared" si="3"/>
        <v>0.49454566900000002</v>
      </c>
      <c r="G25" s="1">
        <f t="shared" si="4"/>
        <v>0.96998896999999995</v>
      </c>
      <c r="H25" s="1">
        <f t="shared" si="5"/>
        <v>0.95074245000000002</v>
      </c>
      <c r="I25" s="1">
        <f t="shared" si="6"/>
        <v>0.93810000000000004</v>
      </c>
      <c r="J25" s="1">
        <f t="shared" si="7"/>
        <v>0.9368322200000001</v>
      </c>
      <c r="L25">
        <f t="shared" si="9"/>
        <v>1958.5</v>
      </c>
      <c r="M25" s="1">
        <v>-7.1682887000000001E-2</v>
      </c>
      <c r="N25" s="1">
        <v>-6.4227991999999998E-2</v>
      </c>
      <c r="O25" s="1">
        <v>-5.9295470000000003E-2</v>
      </c>
      <c r="P25" s="1">
        <v>-5.7128491000000003E-2</v>
      </c>
      <c r="Q25" s="1">
        <v>-0.17180258000000001</v>
      </c>
      <c r="R25" s="1">
        <v>-0.17826463000000001</v>
      </c>
      <c r="S25" s="1">
        <v>-0.18091249000000001</v>
      </c>
      <c r="T25" s="1">
        <v>-0.18235351999999999</v>
      </c>
    </row>
    <row r="26" spans="2:20" x14ac:dyDescent="0.25">
      <c r="B26">
        <f t="shared" si="8"/>
        <v>1959</v>
      </c>
      <c r="C26" s="1">
        <f t="shared" si="0"/>
        <v>0.46925553799999997</v>
      </c>
      <c r="D26" s="1">
        <f t="shared" si="1"/>
        <v>0.49099309199999996</v>
      </c>
      <c r="E26" s="1">
        <f t="shared" si="2"/>
        <v>0.50312903299999989</v>
      </c>
      <c r="F26" s="1">
        <f t="shared" si="3"/>
        <v>0.51008617899999997</v>
      </c>
      <c r="G26" s="1">
        <f t="shared" si="4"/>
        <v>0.97080001999999999</v>
      </c>
      <c r="H26" s="1">
        <f t="shared" si="5"/>
        <v>0.95176992999999999</v>
      </c>
      <c r="I26" s="1">
        <f t="shared" si="6"/>
        <v>0.93948450000000006</v>
      </c>
      <c r="J26" s="1">
        <f t="shared" si="7"/>
        <v>0.93840652000000002</v>
      </c>
      <c r="L26">
        <f t="shared" si="9"/>
        <v>1959</v>
      </c>
      <c r="M26" s="1">
        <v>-5.4811732000000002E-2</v>
      </c>
      <c r="N26" s="1">
        <v>-4.8236688E-2</v>
      </c>
      <c r="O26" s="1">
        <v>-4.3973707000000001E-2</v>
      </c>
      <c r="P26" s="1">
        <v>-4.1587981000000003E-2</v>
      </c>
      <c r="Q26" s="1">
        <v>-0.17099153</v>
      </c>
      <c r="R26" s="1">
        <v>-0.17723715000000001</v>
      </c>
      <c r="S26" s="1">
        <v>-0.17952799</v>
      </c>
      <c r="T26" s="1">
        <v>-0.18077921999999999</v>
      </c>
    </row>
    <row r="27" spans="2:20" x14ac:dyDescent="0.25">
      <c r="B27">
        <f t="shared" si="8"/>
        <v>1959.5</v>
      </c>
      <c r="C27" s="1">
        <f t="shared" si="0"/>
        <v>0.48628990699999997</v>
      </c>
      <c r="D27" s="1">
        <f t="shared" si="1"/>
        <v>0.50715928600000004</v>
      </c>
      <c r="E27" s="1">
        <f t="shared" si="2"/>
        <v>0.51883597399999992</v>
      </c>
      <c r="F27" s="1">
        <f t="shared" si="3"/>
        <v>0.52510221800000001</v>
      </c>
      <c r="G27" s="1">
        <f t="shared" si="4"/>
        <v>0.97146016000000002</v>
      </c>
      <c r="H27" s="1">
        <f t="shared" si="5"/>
        <v>0.95290960000000002</v>
      </c>
      <c r="I27" s="1">
        <f t="shared" si="6"/>
        <v>0.94075048999999999</v>
      </c>
      <c r="J27" s="1">
        <f t="shared" si="7"/>
        <v>0.94021430000000006</v>
      </c>
      <c r="L27">
        <f t="shared" si="9"/>
        <v>1959.5</v>
      </c>
      <c r="M27" s="1">
        <v>-3.7777363000000001E-2</v>
      </c>
      <c r="N27" s="1">
        <v>-3.2070493999999998E-2</v>
      </c>
      <c r="O27" s="1">
        <v>-2.8266765999999999E-2</v>
      </c>
      <c r="P27" s="1">
        <v>-2.6571942000000001E-2</v>
      </c>
      <c r="Q27" s="1">
        <v>-0.17033139</v>
      </c>
      <c r="R27" s="1">
        <v>-0.17609748</v>
      </c>
      <c r="S27" s="1">
        <v>-0.178262</v>
      </c>
      <c r="T27" s="1">
        <v>-0.17897144000000001</v>
      </c>
    </row>
    <row r="28" spans="2:20" x14ac:dyDescent="0.25">
      <c r="B28">
        <f t="shared" si="8"/>
        <v>1960</v>
      </c>
      <c r="C28" s="1">
        <f t="shared" si="0"/>
        <v>0.50269966899999996</v>
      </c>
      <c r="D28" s="1">
        <f t="shared" si="1"/>
        <v>0.52284101599999999</v>
      </c>
      <c r="E28" s="1">
        <f t="shared" si="2"/>
        <v>0.5344545839999999</v>
      </c>
      <c r="F28" s="1">
        <f t="shared" si="3"/>
        <v>0.540358899</v>
      </c>
      <c r="G28" s="1">
        <f t="shared" si="4"/>
        <v>0.97240999000000006</v>
      </c>
      <c r="H28" s="1">
        <f t="shared" si="5"/>
        <v>0.95421069000000003</v>
      </c>
      <c r="I28" s="1">
        <f t="shared" si="6"/>
        <v>0.94215939999999998</v>
      </c>
      <c r="J28" s="1">
        <f t="shared" si="7"/>
        <v>0.94183725000000007</v>
      </c>
      <c r="L28">
        <f t="shared" si="9"/>
        <v>1960</v>
      </c>
      <c r="M28" s="1">
        <v>-2.1367601E-2</v>
      </c>
      <c r="N28" s="1">
        <v>-1.6388764E-2</v>
      </c>
      <c r="O28" s="1">
        <v>-1.2648156000000001E-2</v>
      </c>
      <c r="P28" s="1">
        <v>-1.1315261E-2</v>
      </c>
      <c r="Q28" s="1">
        <v>-0.16938155999999999</v>
      </c>
      <c r="R28" s="1">
        <v>-0.17479639</v>
      </c>
      <c r="S28" s="1">
        <v>-0.17685308999999999</v>
      </c>
      <c r="T28" s="1">
        <v>-0.17734849</v>
      </c>
    </row>
    <row r="29" spans="2:20" x14ac:dyDescent="0.25">
      <c r="B29">
        <f t="shared" si="8"/>
        <v>1960.5</v>
      </c>
      <c r="C29" s="1">
        <f t="shared" si="0"/>
        <v>0.51925901759999993</v>
      </c>
      <c r="D29" s="1">
        <f t="shared" si="1"/>
        <v>0.53905509737000001</v>
      </c>
      <c r="E29" s="1">
        <f t="shared" si="2"/>
        <v>0.55006897569999991</v>
      </c>
      <c r="F29" s="1">
        <f t="shared" si="3"/>
        <v>0.55545210909999998</v>
      </c>
      <c r="G29" s="1">
        <f t="shared" si="4"/>
        <v>0.97328585999999995</v>
      </c>
      <c r="H29" s="1">
        <f t="shared" si="5"/>
        <v>0.95557836000000007</v>
      </c>
      <c r="I29" s="1">
        <f t="shared" si="6"/>
        <v>0.94349301000000008</v>
      </c>
      <c r="J29" s="1">
        <f t="shared" si="7"/>
        <v>0.94352248000000005</v>
      </c>
      <c r="L29">
        <f t="shared" si="9"/>
        <v>1960.5</v>
      </c>
      <c r="M29" s="1">
        <v>-4.8082524E-3</v>
      </c>
      <c r="N29" s="1">
        <v>-1.7468263000000001E-4</v>
      </c>
      <c r="O29" s="1">
        <v>2.9662357E-3</v>
      </c>
      <c r="P29" s="1">
        <v>3.7779491000000001E-3</v>
      </c>
      <c r="Q29" s="1">
        <v>-0.16850569000000001</v>
      </c>
      <c r="R29" s="1">
        <v>-0.17342872000000001</v>
      </c>
      <c r="S29" s="1">
        <v>-0.17551948000000001</v>
      </c>
      <c r="T29" s="1">
        <v>-0.17566325999999999</v>
      </c>
    </row>
    <row r="30" spans="2:20" x14ac:dyDescent="0.25">
      <c r="B30">
        <f t="shared" si="8"/>
        <v>1961</v>
      </c>
      <c r="C30" s="1">
        <f t="shared" si="0"/>
        <v>0.53620651799999997</v>
      </c>
      <c r="D30" s="1">
        <f t="shared" si="1"/>
        <v>0.55503926599999998</v>
      </c>
      <c r="E30" s="1">
        <f t="shared" si="2"/>
        <v>0.56542374899999992</v>
      </c>
      <c r="F30" s="1">
        <f t="shared" si="3"/>
        <v>0.57105826800000004</v>
      </c>
      <c r="G30" s="1">
        <f t="shared" si="4"/>
        <v>0.97384349999999997</v>
      </c>
      <c r="H30" s="1">
        <f t="shared" si="5"/>
        <v>0.95690237000000011</v>
      </c>
      <c r="I30" s="1">
        <f t="shared" si="6"/>
        <v>0.94482537</v>
      </c>
      <c r="J30" s="1">
        <f t="shared" si="7"/>
        <v>0.94503471000000006</v>
      </c>
      <c r="L30">
        <f t="shared" si="9"/>
        <v>1961</v>
      </c>
      <c r="M30" s="1">
        <v>1.2139248E-2</v>
      </c>
      <c r="N30" s="1">
        <v>1.5809486000000001E-2</v>
      </c>
      <c r="O30" s="1">
        <v>1.8321008999999999E-2</v>
      </c>
      <c r="P30" s="1">
        <v>1.9384108000000001E-2</v>
      </c>
      <c r="Q30" s="1">
        <v>-0.16794804999999999</v>
      </c>
      <c r="R30" s="1">
        <v>-0.17210470999999999</v>
      </c>
      <c r="S30" s="1">
        <v>-0.17418712</v>
      </c>
      <c r="T30" s="1">
        <v>-0.17415103000000001</v>
      </c>
    </row>
    <row r="31" spans="2:20" x14ac:dyDescent="0.25">
      <c r="B31">
        <f t="shared" si="8"/>
        <v>1961.5</v>
      </c>
      <c r="C31" s="1">
        <f t="shared" si="0"/>
        <v>0.55264807299999996</v>
      </c>
      <c r="D31" s="1">
        <f t="shared" si="1"/>
        <v>0.57057610299999995</v>
      </c>
      <c r="E31" s="1">
        <f t="shared" si="2"/>
        <v>0.58056885399999991</v>
      </c>
      <c r="F31" s="1">
        <f t="shared" si="3"/>
        <v>0.58601667800000001</v>
      </c>
      <c r="G31" s="1">
        <f t="shared" si="4"/>
        <v>0.97452715999999995</v>
      </c>
      <c r="H31" s="1">
        <f t="shared" si="5"/>
        <v>0.95829972000000008</v>
      </c>
      <c r="I31" s="1">
        <f t="shared" si="6"/>
        <v>0.94657288000000006</v>
      </c>
      <c r="J31" s="1">
        <f t="shared" si="7"/>
        <v>0.94667732999999998</v>
      </c>
      <c r="L31">
        <f t="shared" si="9"/>
        <v>1961.5</v>
      </c>
      <c r="M31" s="1">
        <v>2.8580802999999998E-2</v>
      </c>
      <c r="N31" s="1">
        <v>3.1346323000000002E-2</v>
      </c>
      <c r="O31" s="1">
        <v>3.3466113999999998E-2</v>
      </c>
      <c r="P31" s="1">
        <v>3.4342518000000002E-2</v>
      </c>
      <c r="Q31" s="1">
        <v>-0.16726439000000001</v>
      </c>
      <c r="R31" s="1">
        <v>-0.17070736</v>
      </c>
      <c r="S31" s="1">
        <v>-0.17243960999999999</v>
      </c>
      <c r="T31" s="1">
        <v>-0.17250841</v>
      </c>
    </row>
    <row r="32" spans="2:20" x14ac:dyDescent="0.25">
      <c r="B32">
        <f t="shared" si="8"/>
        <v>1962</v>
      </c>
      <c r="C32" s="1">
        <f t="shared" si="0"/>
        <v>0.56954590299999996</v>
      </c>
      <c r="D32" s="1">
        <f t="shared" si="1"/>
        <v>0.58640768099999996</v>
      </c>
      <c r="E32" s="1">
        <f t="shared" si="2"/>
        <v>0.59635319599999992</v>
      </c>
      <c r="F32" s="1">
        <f t="shared" si="3"/>
        <v>0.60071528100000005</v>
      </c>
      <c r="G32" s="1">
        <f t="shared" si="4"/>
        <v>0.97525684999999995</v>
      </c>
      <c r="H32" s="1">
        <f t="shared" si="5"/>
        <v>0.95977666000000006</v>
      </c>
      <c r="I32" s="1">
        <f t="shared" si="6"/>
        <v>0.94813623999999996</v>
      </c>
      <c r="J32" s="1">
        <f t="shared" si="7"/>
        <v>0.94841983000000007</v>
      </c>
      <c r="L32">
        <f t="shared" si="9"/>
        <v>1962</v>
      </c>
      <c r="M32" s="1">
        <v>4.5478632999999997E-2</v>
      </c>
      <c r="N32" s="1">
        <v>4.7177901000000001E-2</v>
      </c>
      <c r="O32" s="1">
        <v>4.9250455999999998E-2</v>
      </c>
      <c r="P32" s="1">
        <v>4.9041121E-2</v>
      </c>
      <c r="Q32" s="1">
        <v>-0.16653470000000001</v>
      </c>
      <c r="R32" s="1">
        <v>-0.16923041999999999</v>
      </c>
      <c r="S32" s="1">
        <v>-0.17087625000000001</v>
      </c>
      <c r="T32" s="1">
        <v>-0.17076590999999999</v>
      </c>
    </row>
    <row r="33" spans="2:20" x14ac:dyDescent="0.25">
      <c r="B33">
        <f t="shared" si="8"/>
        <v>1962.5</v>
      </c>
      <c r="C33" s="1">
        <f t="shared" si="0"/>
        <v>0.58644552799999994</v>
      </c>
      <c r="D33" s="1">
        <f t="shared" si="1"/>
        <v>0.60181586200000003</v>
      </c>
      <c r="E33" s="1">
        <f t="shared" si="2"/>
        <v>0.6122603539999999</v>
      </c>
      <c r="F33" s="1">
        <f t="shared" si="3"/>
        <v>0.61592684600000003</v>
      </c>
      <c r="G33" s="1">
        <f t="shared" si="4"/>
        <v>0.97608180999999994</v>
      </c>
      <c r="H33" s="1">
        <f t="shared" si="5"/>
        <v>0.96131155000000001</v>
      </c>
      <c r="I33" s="1">
        <f t="shared" si="6"/>
        <v>0.94955431000000001</v>
      </c>
      <c r="J33" s="1">
        <f t="shared" si="7"/>
        <v>0.95005708000000011</v>
      </c>
      <c r="L33">
        <f t="shared" si="9"/>
        <v>1962.5</v>
      </c>
      <c r="M33" s="1">
        <v>6.2378257999999999E-2</v>
      </c>
      <c r="N33" s="1">
        <v>6.2586082000000001E-2</v>
      </c>
      <c r="O33" s="1">
        <v>6.5157614000000003E-2</v>
      </c>
      <c r="P33" s="1">
        <v>6.4252686000000003E-2</v>
      </c>
      <c r="Q33" s="1">
        <v>-0.16570973999999999</v>
      </c>
      <c r="R33" s="1">
        <v>-0.16769553000000001</v>
      </c>
      <c r="S33" s="1">
        <v>-0.16945818000000001</v>
      </c>
      <c r="T33" s="1">
        <v>-0.16912865999999999</v>
      </c>
    </row>
    <row r="34" spans="2:20" x14ac:dyDescent="0.25">
      <c r="B34">
        <f t="shared" si="8"/>
        <v>1963</v>
      </c>
      <c r="C34" s="1">
        <f t="shared" si="0"/>
        <v>0.60308874599999995</v>
      </c>
      <c r="D34" s="1">
        <f t="shared" si="1"/>
        <v>0.61821132000000001</v>
      </c>
      <c r="E34" s="1">
        <f t="shared" si="2"/>
        <v>0.62799545199999995</v>
      </c>
      <c r="F34" s="1">
        <f t="shared" si="3"/>
        <v>0.63100092100000005</v>
      </c>
      <c r="G34" s="1">
        <f t="shared" si="4"/>
        <v>0.97694360999999996</v>
      </c>
      <c r="H34" s="1">
        <f t="shared" si="5"/>
        <v>0.96224609999999999</v>
      </c>
      <c r="I34" s="1">
        <f t="shared" si="6"/>
        <v>0.95125946000000006</v>
      </c>
      <c r="J34" s="1">
        <f t="shared" si="7"/>
        <v>0.95189396000000004</v>
      </c>
      <c r="L34">
        <f t="shared" si="9"/>
        <v>1963</v>
      </c>
      <c r="M34" s="1">
        <v>7.9021475999999993E-2</v>
      </c>
      <c r="N34" s="1">
        <v>7.8981540000000003E-2</v>
      </c>
      <c r="O34" s="1">
        <v>8.0892712000000006E-2</v>
      </c>
      <c r="P34" s="1">
        <v>7.9326760999999996E-2</v>
      </c>
      <c r="Q34" s="1">
        <v>-0.16484794</v>
      </c>
      <c r="R34" s="1">
        <v>-0.16676098</v>
      </c>
      <c r="S34" s="1">
        <v>-0.16775303</v>
      </c>
      <c r="T34" s="1">
        <v>-0.16729178</v>
      </c>
    </row>
    <row r="35" spans="2:20" x14ac:dyDescent="0.25">
      <c r="B35">
        <f t="shared" si="8"/>
        <v>1963.5</v>
      </c>
      <c r="C35" s="1">
        <f t="shared" si="0"/>
        <v>0.61916187599999994</v>
      </c>
      <c r="D35" s="1">
        <f t="shared" si="1"/>
        <v>0.63447488900000004</v>
      </c>
      <c r="E35" s="1">
        <f t="shared" si="2"/>
        <v>0.64367479999999988</v>
      </c>
      <c r="F35" s="1">
        <f t="shared" si="3"/>
        <v>0.64665518700000002</v>
      </c>
      <c r="G35" s="1">
        <f t="shared" si="4"/>
        <v>0.97796044999999998</v>
      </c>
      <c r="H35" s="1">
        <f t="shared" si="5"/>
        <v>0.96323728000000008</v>
      </c>
      <c r="I35" s="1">
        <f t="shared" si="6"/>
        <v>0.95295638000000005</v>
      </c>
      <c r="J35" s="1">
        <f t="shared" si="7"/>
        <v>0.95330875000000004</v>
      </c>
      <c r="L35">
        <f t="shared" si="9"/>
        <v>1963.5</v>
      </c>
      <c r="M35" s="1">
        <v>9.5094605999999998E-2</v>
      </c>
      <c r="N35" s="1">
        <v>9.5245108999999994E-2</v>
      </c>
      <c r="O35" s="1">
        <v>9.6572060000000001E-2</v>
      </c>
      <c r="P35" s="1">
        <v>9.4981026999999996E-2</v>
      </c>
      <c r="Q35" s="1">
        <v>-0.16383110000000001</v>
      </c>
      <c r="R35" s="1">
        <v>-0.16576979999999999</v>
      </c>
      <c r="S35" s="1">
        <v>-0.16605611000000001</v>
      </c>
      <c r="T35" s="1">
        <v>-0.16587699</v>
      </c>
    </row>
    <row r="36" spans="2:20" x14ac:dyDescent="0.25">
      <c r="B36">
        <f t="shared" si="8"/>
        <v>1964</v>
      </c>
      <c r="C36" s="1">
        <f t="shared" si="0"/>
        <v>0.63593188</v>
      </c>
      <c r="D36" s="1">
        <f t="shared" si="1"/>
        <v>0.65034917000000003</v>
      </c>
      <c r="E36" s="1">
        <f t="shared" si="2"/>
        <v>0.65886664999999989</v>
      </c>
      <c r="F36" s="1">
        <f t="shared" si="3"/>
        <v>0.66191562999999998</v>
      </c>
      <c r="G36" s="1">
        <f t="shared" si="4"/>
        <v>0.97863524000000002</v>
      </c>
      <c r="H36" s="1">
        <f t="shared" si="5"/>
        <v>0.96452618000000001</v>
      </c>
      <c r="I36" s="1">
        <f t="shared" si="6"/>
        <v>0.95470891000000002</v>
      </c>
      <c r="J36" s="1">
        <f t="shared" si="7"/>
        <v>0.95531253000000005</v>
      </c>
      <c r="L36">
        <f t="shared" si="9"/>
        <v>1964</v>
      </c>
      <c r="M36" s="1">
        <v>0.11186461</v>
      </c>
      <c r="N36" s="1">
        <v>0.11111939</v>
      </c>
      <c r="O36" s="1">
        <v>0.11176390999999999</v>
      </c>
      <c r="P36" s="1">
        <v>0.11024146999999999</v>
      </c>
      <c r="Q36" s="1">
        <v>-0.16315631</v>
      </c>
      <c r="R36" s="1">
        <v>-0.16448090000000001</v>
      </c>
      <c r="S36" s="1">
        <v>-0.16430358</v>
      </c>
      <c r="T36" s="1">
        <v>-0.16387320999999999</v>
      </c>
    </row>
    <row r="37" spans="2:20" x14ac:dyDescent="0.25">
      <c r="B37">
        <f t="shared" si="8"/>
        <v>1964.5</v>
      </c>
      <c r="C37" s="1">
        <f t="shared" si="0"/>
        <v>0.65238788000000003</v>
      </c>
      <c r="D37" s="1">
        <f t="shared" si="1"/>
        <v>0.66649004000000001</v>
      </c>
      <c r="E37" s="1">
        <f t="shared" si="2"/>
        <v>0.67384915999999995</v>
      </c>
      <c r="F37" s="1">
        <f t="shared" si="3"/>
        <v>0.67740867000000005</v>
      </c>
      <c r="G37" s="1">
        <f t="shared" si="4"/>
        <v>0.97953906999999996</v>
      </c>
      <c r="H37" s="1">
        <f t="shared" si="5"/>
        <v>0.96555550000000001</v>
      </c>
      <c r="I37" s="1">
        <f t="shared" si="6"/>
        <v>0.95655295000000007</v>
      </c>
      <c r="J37" s="1">
        <f t="shared" si="7"/>
        <v>0.95727066000000005</v>
      </c>
      <c r="L37">
        <f t="shared" si="9"/>
        <v>1964.5</v>
      </c>
      <c r="M37" s="1">
        <v>0.12832061</v>
      </c>
      <c r="N37" s="1">
        <v>0.12726025999999999</v>
      </c>
      <c r="O37" s="1">
        <v>0.12674642</v>
      </c>
      <c r="P37" s="1">
        <v>0.12573450999999999</v>
      </c>
      <c r="Q37" s="1">
        <v>-0.16225248</v>
      </c>
      <c r="R37" s="1">
        <v>-0.16345158000000001</v>
      </c>
      <c r="S37" s="1">
        <v>-0.16245954000000001</v>
      </c>
      <c r="T37" s="1">
        <v>-0.16191507999999999</v>
      </c>
    </row>
    <row r="38" spans="2:20" x14ac:dyDescent="0.25">
      <c r="B38">
        <f t="shared" si="8"/>
        <v>1965</v>
      </c>
      <c r="C38" s="1">
        <f t="shared" si="0"/>
        <v>0.66875319</v>
      </c>
      <c r="D38" s="1">
        <f t="shared" si="1"/>
        <v>0.68221902000000001</v>
      </c>
      <c r="E38" s="1">
        <f t="shared" si="2"/>
        <v>0.68931355999999988</v>
      </c>
      <c r="F38" s="1">
        <f t="shared" si="3"/>
        <v>0.69273680999999998</v>
      </c>
      <c r="G38" s="1">
        <f t="shared" si="4"/>
        <v>0.98057126000000006</v>
      </c>
      <c r="H38" s="1">
        <f t="shared" si="5"/>
        <v>0.96681809000000007</v>
      </c>
      <c r="I38" s="1">
        <f t="shared" si="6"/>
        <v>0.95818049000000005</v>
      </c>
      <c r="J38" s="1">
        <f t="shared" si="7"/>
        <v>0.95903142000000008</v>
      </c>
      <c r="L38">
        <f t="shared" si="9"/>
        <v>1965</v>
      </c>
      <c r="M38" s="1">
        <v>0.14468592</v>
      </c>
      <c r="N38" s="1">
        <v>0.14298923999999999</v>
      </c>
      <c r="O38" s="1">
        <v>0.14221081999999999</v>
      </c>
      <c r="P38" s="1">
        <v>0.14106265000000001</v>
      </c>
      <c r="Q38" s="1">
        <v>-0.16122028999999999</v>
      </c>
      <c r="R38" s="1">
        <v>-0.16218899000000001</v>
      </c>
      <c r="S38" s="1">
        <v>-0.160832</v>
      </c>
      <c r="T38" s="1">
        <v>-0.16015431999999999</v>
      </c>
    </row>
    <row r="39" spans="2:20" x14ac:dyDescent="0.25">
      <c r="B39">
        <f t="shared" si="8"/>
        <v>1965.5</v>
      </c>
      <c r="C39" s="1">
        <f t="shared" si="0"/>
        <v>0.68521414999999997</v>
      </c>
      <c r="D39" s="1">
        <f t="shared" si="1"/>
        <v>0.69825254000000003</v>
      </c>
      <c r="E39" s="1">
        <f t="shared" si="2"/>
        <v>0.70473434999999995</v>
      </c>
      <c r="F39" s="1">
        <f t="shared" si="3"/>
        <v>0.70762904999999998</v>
      </c>
      <c r="G39" s="1">
        <f t="shared" si="4"/>
        <v>0.98130130999999998</v>
      </c>
      <c r="H39" s="1">
        <f t="shared" si="5"/>
        <v>0.96807116000000004</v>
      </c>
      <c r="I39" s="1">
        <f t="shared" si="6"/>
        <v>0.95995324000000004</v>
      </c>
      <c r="J39" s="1">
        <f t="shared" si="7"/>
        <v>0.96083147000000002</v>
      </c>
      <c r="L39">
        <f t="shared" si="9"/>
        <v>1965.5</v>
      </c>
      <c r="M39" s="1">
        <v>0.16114687999999999</v>
      </c>
      <c r="N39" s="1">
        <v>0.15902276000000001</v>
      </c>
      <c r="O39" s="1">
        <v>0.15763161000000001</v>
      </c>
      <c r="P39" s="1">
        <v>0.15595489000000001</v>
      </c>
      <c r="Q39" s="1">
        <v>-0.16049024000000001</v>
      </c>
      <c r="R39" s="1">
        <v>-0.16093592000000001</v>
      </c>
      <c r="S39" s="1">
        <v>-0.15905925000000001</v>
      </c>
      <c r="T39" s="1">
        <v>-0.15835426999999999</v>
      </c>
    </row>
    <row r="40" spans="2:20" x14ac:dyDescent="0.25">
      <c r="B40">
        <f t="shared" si="8"/>
        <v>1966</v>
      </c>
      <c r="C40" s="1">
        <f t="shared" si="0"/>
        <v>0.70194073000000001</v>
      </c>
      <c r="D40" s="1">
        <f t="shared" si="1"/>
        <v>0.71398296999999999</v>
      </c>
      <c r="E40" s="1">
        <f t="shared" si="2"/>
        <v>0.71967396999999989</v>
      </c>
      <c r="F40" s="1">
        <f t="shared" si="3"/>
        <v>0.72310198000000003</v>
      </c>
      <c r="G40" s="1">
        <f t="shared" si="4"/>
        <v>0.98222933999999995</v>
      </c>
      <c r="H40" s="1">
        <f t="shared" si="5"/>
        <v>0.96953433000000011</v>
      </c>
      <c r="I40" s="1">
        <f t="shared" si="6"/>
        <v>0.96197057000000008</v>
      </c>
      <c r="J40" s="1">
        <f t="shared" si="7"/>
        <v>0.96276199000000007</v>
      </c>
      <c r="L40">
        <f t="shared" si="9"/>
        <v>1966</v>
      </c>
      <c r="M40" s="1">
        <v>0.17787346000000001</v>
      </c>
      <c r="N40" s="1">
        <v>0.17475319</v>
      </c>
      <c r="O40" s="1">
        <v>0.17257122999999999</v>
      </c>
      <c r="P40" s="1">
        <v>0.17142782000000001</v>
      </c>
      <c r="Q40" s="1">
        <v>-0.15956221000000001</v>
      </c>
      <c r="R40" s="1">
        <v>-0.15947275</v>
      </c>
      <c r="S40" s="1">
        <v>-0.15704192</v>
      </c>
      <c r="T40" s="1">
        <v>-0.15642375</v>
      </c>
    </row>
    <row r="41" spans="2:20" x14ac:dyDescent="0.25">
      <c r="B41">
        <f t="shared" si="8"/>
        <v>1966.5</v>
      </c>
      <c r="C41" s="1">
        <f t="shared" si="0"/>
        <v>0.71881172999999998</v>
      </c>
      <c r="D41" s="1">
        <f t="shared" si="1"/>
        <v>0.73005726999999998</v>
      </c>
      <c r="E41" s="1">
        <f t="shared" si="2"/>
        <v>0.73450839999999995</v>
      </c>
      <c r="F41" s="1">
        <f t="shared" si="3"/>
        <v>0.73846520999999998</v>
      </c>
      <c r="G41" s="1">
        <f t="shared" si="4"/>
        <v>0.98305302999999999</v>
      </c>
      <c r="H41" s="1">
        <f t="shared" si="5"/>
        <v>0.97089568000000004</v>
      </c>
      <c r="I41" s="1">
        <f t="shared" si="6"/>
        <v>0.96378337000000003</v>
      </c>
      <c r="J41" s="1">
        <f t="shared" si="7"/>
        <v>0.96474429000000006</v>
      </c>
      <c r="L41">
        <f t="shared" si="9"/>
        <v>1966.5</v>
      </c>
      <c r="M41" s="1">
        <v>0.19474446000000001</v>
      </c>
      <c r="N41" s="1">
        <v>0.19082748999999999</v>
      </c>
      <c r="O41" s="1">
        <v>0.18740566</v>
      </c>
      <c r="P41" s="1">
        <v>0.18679104999999999</v>
      </c>
      <c r="Q41" s="1">
        <v>-0.15873851999999999</v>
      </c>
      <c r="R41" s="1">
        <v>-0.15811140000000001</v>
      </c>
      <c r="S41" s="1">
        <v>-0.15522912</v>
      </c>
      <c r="T41" s="1">
        <v>-0.15444145000000001</v>
      </c>
    </row>
    <row r="42" spans="2:20" x14ac:dyDescent="0.25">
      <c r="B42">
        <f t="shared" si="8"/>
        <v>1967</v>
      </c>
      <c r="C42" s="1">
        <f t="shared" si="0"/>
        <v>0.73552150999999999</v>
      </c>
      <c r="D42" s="1">
        <f t="shared" si="1"/>
        <v>0.74605429000000001</v>
      </c>
      <c r="E42" s="1">
        <f t="shared" si="2"/>
        <v>0.7496337099999999</v>
      </c>
      <c r="F42" s="1">
        <f t="shared" si="3"/>
        <v>0.75341024000000001</v>
      </c>
      <c r="G42" s="1">
        <f t="shared" si="4"/>
        <v>0.98387409000000003</v>
      </c>
      <c r="H42" s="1">
        <f t="shared" si="5"/>
        <v>0.97241689000000009</v>
      </c>
      <c r="I42" s="1">
        <f t="shared" si="6"/>
        <v>0.96567603999999996</v>
      </c>
      <c r="J42" s="1">
        <f t="shared" si="7"/>
        <v>0.96667118000000007</v>
      </c>
      <c r="L42">
        <f t="shared" si="9"/>
        <v>1967</v>
      </c>
      <c r="M42" s="1">
        <v>0.21145423999999999</v>
      </c>
      <c r="N42" s="1">
        <v>0.20682450999999999</v>
      </c>
      <c r="O42" s="1">
        <v>0.20253097</v>
      </c>
      <c r="P42" s="1">
        <v>0.20173608000000001</v>
      </c>
      <c r="Q42" s="1">
        <v>-0.15791746000000001</v>
      </c>
      <c r="R42" s="1">
        <v>-0.15659018999999999</v>
      </c>
      <c r="S42" s="1">
        <v>-0.15333645000000001</v>
      </c>
      <c r="T42" s="1">
        <v>-0.15251455999999999</v>
      </c>
    </row>
    <row r="43" spans="2:20" x14ac:dyDescent="0.25">
      <c r="B43">
        <f t="shared" si="8"/>
        <v>1967.5</v>
      </c>
      <c r="C43" s="1">
        <f t="shared" si="0"/>
        <v>0.75211209999999995</v>
      </c>
      <c r="D43" s="1">
        <f t="shared" si="1"/>
        <v>0.76198494000000005</v>
      </c>
      <c r="E43" s="1">
        <f t="shared" si="2"/>
        <v>0.76458037999999995</v>
      </c>
      <c r="F43" s="1">
        <f t="shared" si="3"/>
        <v>0.76848449000000008</v>
      </c>
      <c r="G43" s="1">
        <f t="shared" si="4"/>
        <v>0.98471639999999994</v>
      </c>
      <c r="H43" s="1">
        <f t="shared" si="5"/>
        <v>0.97390193000000003</v>
      </c>
      <c r="I43" s="1">
        <f t="shared" si="6"/>
        <v>0.96773542000000001</v>
      </c>
      <c r="J43" s="1">
        <f t="shared" si="7"/>
        <v>0.96841627000000008</v>
      </c>
      <c r="L43">
        <f t="shared" si="9"/>
        <v>1967.5</v>
      </c>
      <c r="M43" s="1">
        <v>0.22804483</v>
      </c>
      <c r="N43" s="1">
        <v>0.22275516000000001</v>
      </c>
      <c r="O43" s="1">
        <v>0.21747764</v>
      </c>
      <c r="P43" s="1">
        <v>0.21681033</v>
      </c>
      <c r="Q43" s="1">
        <v>-0.15707515</v>
      </c>
      <c r="R43" s="1">
        <v>-0.15510515</v>
      </c>
      <c r="S43" s="1">
        <v>-0.15127707000000001</v>
      </c>
      <c r="T43" s="1">
        <v>-0.15076946999999999</v>
      </c>
    </row>
    <row r="44" spans="2:20" x14ac:dyDescent="0.25">
      <c r="B44">
        <f t="shared" si="8"/>
        <v>1968</v>
      </c>
      <c r="C44" s="1">
        <f t="shared" si="0"/>
        <v>0.76858112000000001</v>
      </c>
      <c r="D44" s="1">
        <f t="shared" si="1"/>
        <v>0.77756718999999996</v>
      </c>
      <c r="E44" s="1">
        <f t="shared" si="2"/>
        <v>0.78028222999999985</v>
      </c>
      <c r="F44" s="1">
        <f t="shared" si="3"/>
        <v>0.78371158000000007</v>
      </c>
      <c r="G44" s="1">
        <f t="shared" si="4"/>
        <v>0.98582817</v>
      </c>
      <c r="H44" s="1">
        <f t="shared" si="5"/>
        <v>0.97530362000000004</v>
      </c>
      <c r="I44" s="1">
        <f t="shared" si="6"/>
        <v>0.96958491000000002</v>
      </c>
      <c r="J44" s="1">
        <f t="shared" si="7"/>
        <v>0.97045053000000003</v>
      </c>
      <c r="L44">
        <f t="shared" si="9"/>
        <v>1968</v>
      </c>
      <c r="M44" s="1">
        <v>0.24451385</v>
      </c>
      <c r="N44" s="1">
        <v>0.23833741</v>
      </c>
      <c r="O44" s="1">
        <v>0.23317948999999999</v>
      </c>
      <c r="P44" s="1">
        <v>0.23203741999999999</v>
      </c>
      <c r="Q44" s="1">
        <v>-0.15596338000000001</v>
      </c>
      <c r="R44" s="1">
        <v>-0.15370345999999999</v>
      </c>
      <c r="S44" s="1">
        <v>-0.14942758</v>
      </c>
      <c r="T44" s="1">
        <v>-0.14873521000000001</v>
      </c>
    </row>
    <row r="45" spans="2:20" x14ac:dyDescent="0.25">
      <c r="B45">
        <f t="shared" si="8"/>
        <v>1968.5</v>
      </c>
      <c r="C45" s="1">
        <f t="shared" si="0"/>
        <v>0.78537477999999994</v>
      </c>
      <c r="D45" s="1">
        <f t="shared" si="1"/>
        <v>0.79388028999999993</v>
      </c>
      <c r="E45" s="1">
        <f t="shared" si="2"/>
        <v>0.79613036999999998</v>
      </c>
      <c r="F45" s="1">
        <f t="shared" si="3"/>
        <v>0.79859179000000002</v>
      </c>
      <c r="G45" s="1">
        <f t="shared" si="4"/>
        <v>0.98662859999999997</v>
      </c>
      <c r="H45" s="1">
        <f t="shared" si="5"/>
        <v>0.97653220000000007</v>
      </c>
      <c r="I45" s="1">
        <f t="shared" si="6"/>
        <v>0.97145351000000002</v>
      </c>
      <c r="J45" s="1">
        <f t="shared" si="7"/>
        <v>0.97245846000000002</v>
      </c>
      <c r="L45">
        <f t="shared" si="9"/>
        <v>1968.5</v>
      </c>
      <c r="M45" s="1">
        <v>0.26130751000000002</v>
      </c>
      <c r="N45" s="1">
        <v>0.25465051</v>
      </c>
      <c r="O45" s="1">
        <v>0.24902763</v>
      </c>
      <c r="P45" s="1">
        <v>0.24691763</v>
      </c>
      <c r="Q45" s="1">
        <v>-0.15516294999999999</v>
      </c>
      <c r="R45" s="1">
        <v>-0.15247488000000001</v>
      </c>
      <c r="S45" s="1">
        <v>-0.14755898000000001</v>
      </c>
      <c r="T45" s="1">
        <v>-0.14672727999999999</v>
      </c>
    </row>
    <row r="46" spans="2:20" x14ac:dyDescent="0.25">
      <c r="B46">
        <f t="shared" si="8"/>
        <v>1969</v>
      </c>
      <c r="C46" s="1">
        <f t="shared" si="0"/>
        <v>0.80179058999999997</v>
      </c>
      <c r="D46" s="1">
        <f t="shared" si="1"/>
        <v>0.80970545000000005</v>
      </c>
      <c r="E46" s="1">
        <f t="shared" si="2"/>
        <v>0.81178319999999993</v>
      </c>
      <c r="F46" s="1">
        <f t="shared" si="3"/>
        <v>0.81410512000000002</v>
      </c>
      <c r="G46" s="1">
        <f t="shared" si="4"/>
        <v>0.98747319999999994</v>
      </c>
      <c r="H46" s="1">
        <f t="shared" si="5"/>
        <v>0.9781609200000001</v>
      </c>
      <c r="I46" s="1">
        <f t="shared" si="6"/>
        <v>0.97328749000000003</v>
      </c>
      <c r="J46" s="1">
        <f t="shared" si="7"/>
        <v>0.97439600000000004</v>
      </c>
      <c r="L46">
        <f t="shared" si="9"/>
        <v>1969</v>
      </c>
      <c r="M46" s="1">
        <v>0.27772332</v>
      </c>
      <c r="N46" s="1">
        <v>0.27047567</v>
      </c>
      <c r="O46" s="1">
        <v>0.26468046000000001</v>
      </c>
      <c r="P46" s="1">
        <v>0.26243095999999999</v>
      </c>
      <c r="Q46" s="1">
        <v>-0.15431834999999999</v>
      </c>
      <c r="R46" s="1">
        <v>-0.15084616000000001</v>
      </c>
      <c r="S46" s="1">
        <v>-0.14572499999999999</v>
      </c>
      <c r="T46" s="1">
        <v>-0.14478974</v>
      </c>
    </row>
    <row r="47" spans="2:20" x14ac:dyDescent="0.25">
      <c r="B47">
        <f t="shared" si="8"/>
        <v>1969.5</v>
      </c>
      <c r="C47" s="1">
        <f t="shared" si="0"/>
        <v>0.81780903999999999</v>
      </c>
      <c r="D47" s="1">
        <f t="shared" si="1"/>
        <v>0.82527539000000005</v>
      </c>
      <c r="E47" s="1">
        <f t="shared" si="2"/>
        <v>0.8275191999999999</v>
      </c>
      <c r="F47" s="1">
        <f t="shared" si="3"/>
        <v>0.83024150000000008</v>
      </c>
      <c r="G47" s="1">
        <f t="shared" si="4"/>
        <v>0.98866670999999995</v>
      </c>
      <c r="H47" s="1">
        <f t="shared" si="5"/>
        <v>0.97979651000000012</v>
      </c>
      <c r="I47" s="1">
        <f t="shared" si="6"/>
        <v>0.97527651000000004</v>
      </c>
      <c r="J47" s="1">
        <f t="shared" si="7"/>
        <v>0.97609222000000007</v>
      </c>
      <c r="L47">
        <f t="shared" si="9"/>
        <v>1969.5</v>
      </c>
      <c r="M47" s="1">
        <v>0.29374177000000001</v>
      </c>
      <c r="N47" s="1">
        <v>0.28604561000000001</v>
      </c>
      <c r="O47" s="1">
        <v>0.28041645999999998</v>
      </c>
      <c r="P47" s="1">
        <v>0.27856734</v>
      </c>
      <c r="Q47" s="1">
        <v>-0.15312484000000001</v>
      </c>
      <c r="R47" s="1">
        <v>-0.14921056999999999</v>
      </c>
      <c r="S47" s="1">
        <v>-0.14373598000000001</v>
      </c>
      <c r="T47" s="1">
        <v>-0.14309352</v>
      </c>
    </row>
    <row r="48" spans="2:20" x14ac:dyDescent="0.25">
      <c r="B48">
        <f t="shared" si="8"/>
        <v>1970</v>
      </c>
      <c r="C48" s="1">
        <f t="shared" si="0"/>
        <v>0.83453385999999996</v>
      </c>
      <c r="D48" s="1">
        <f t="shared" si="1"/>
        <v>0.84108713999999996</v>
      </c>
      <c r="E48" s="1">
        <f t="shared" si="2"/>
        <v>0.84314621999999995</v>
      </c>
      <c r="F48" s="1">
        <f t="shared" si="3"/>
        <v>0.84610905000000003</v>
      </c>
      <c r="G48" s="1">
        <f t="shared" si="4"/>
        <v>0.98952916000000002</v>
      </c>
      <c r="H48" s="1">
        <f t="shared" si="5"/>
        <v>0.98144191000000003</v>
      </c>
      <c r="I48" s="1">
        <f t="shared" si="6"/>
        <v>0.97712853</v>
      </c>
      <c r="J48" s="1">
        <f t="shared" si="7"/>
        <v>0.97785285000000011</v>
      </c>
      <c r="L48">
        <f t="shared" si="9"/>
        <v>1970</v>
      </c>
      <c r="M48" s="1">
        <v>0.31046658999999999</v>
      </c>
      <c r="N48" s="1">
        <v>0.30185736000000002</v>
      </c>
      <c r="O48" s="1">
        <v>0.29604348000000003</v>
      </c>
      <c r="P48" s="1">
        <v>0.29443489</v>
      </c>
      <c r="Q48" s="1">
        <v>-0.15226239</v>
      </c>
      <c r="R48" s="1">
        <v>-0.14756517</v>
      </c>
      <c r="S48" s="1">
        <v>-0.14188396</v>
      </c>
      <c r="T48" s="1">
        <v>-0.14133288999999999</v>
      </c>
    </row>
    <row r="49" spans="2:20" x14ac:dyDescent="0.25">
      <c r="B49">
        <f t="shared" si="8"/>
        <v>1970.5</v>
      </c>
      <c r="C49" s="1">
        <f t="shared" si="0"/>
        <v>0.85128549999999992</v>
      </c>
      <c r="D49" s="1">
        <f t="shared" si="1"/>
        <v>0.85700295999999998</v>
      </c>
      <c r="E49" s="1">
        <f t="shared" si="2"/>
        <v>0.85914999999999986</v>
      </c>
      <c r="F49" s="1">
        <f t="shared" si="3"/>
        <v>0.86191386000000003</v>
      </c>
      <c r="G49" s="1">
        <f t="shared" si="4"/>
        <v>0.99049679000000002</v>
      </c>
      <c r="H49" s="1">
        <f t="shared" si="5"/>
        <v>0.98311764000000001</v>
      </c>
      <c r="I49" s="1">
        <f t="shared" si="6"/>
        <v>0.97905998000000005</v>
      </c>
      <c r="J49" s="1">
        <f t="shared" si="7"/>
        <v>0.97970801000000007</v>
      </c>
      <c r="L49">
        <f t="shared" si="9"/>
        <v>1970.5</v>
      </c>
      <c r="M49" s="1">
        <v>0.32721823</v>
      </c>
      <c r="N49" s="1">
        <v>0.31777317999999999</v>
      </c>
      <c r="O49" s="1">
        <v>0.31204725999999999</v>
      </c>
      <c r="P49" s="1">
        <v>0.31023970000000001</v>
      </c>
      <c r="Q49" s="1">
        <v>-0.15129476</v>
      </c>
      <c r="R49" s="1">
        <v>-0.14588944000000001</v>
      </c>
      <c r="S49" s="1">
        <v>-0.13995251</v>
      </c>
      <c r="T49" s="1">
        <v>-0.13947772999999999</v>
      </c>
    </row>
    <row r="50" spans="2:20" x14ac:dyDescent="0.25">
      <c r="B50">
        <f t="shared" si="8"/>
        <v>1971</v>
      </c>
      <c r="C50" s="1">
        <f t="shared" si="0"/>
        <v>0.86776538999999997</v>
      </c>
      <c r="D50" s="1">
        <f t="shared" si="1"/>
        <v>0.87276266999999996</v>
      </c>
      <c r="E50" s="1">
        <f t="shared" si="2"/>
        <v>0.87462085999999994</v>
      </c>
      <c r="F50" s="1">
        <f t="shared" si="3"/>
        <v>0.87728880000000009</v>
      </c>
      <c r="G50" s="1">
        <f t="shared" si="4"/>
        <v>0.99150746999999995</v>
      </c>
      <c r="H50" s="1">
        <f t="shared" si="5"/>
        <v>0.98459043000000002</v>
      </c>
      <c r="I50" s="1">
        <f t="shared" si="6"/>
        <v>0.98131940000000006</v>
      </c>
      <c r="J50" s="1">
        <f t="shared" si="7"/>
        <v>0.98177913000000006</v>
      </c>
      <c r="L50">
        <f t="shared" si="9"/>
        <v>1971</v>
      </c>
      <c r="M50" s="1">
        <v>0.34369812</v>
      </c>
      <c r="N50" s="1">
        <v>0.33353289000000003</v>
      </c>
      <c r="O50" s="1">
        <v>0.32751812000000002</v>
      </c>
      <c r="P50" s="1">
        <v>0.32561464000000001</v>
      </c>
      <c r="Q50" s="1">
        <v>-0.15028407999999999</v>
      </c>
      <c r="R50" s="1">
        <v>-0.14441665000000001</v>
      </c>
      <c r="S50" s="1">
        <v>-0.13769308999999999</v>
      </c>
      <c r="T50" s="1">
        <v>-0.13740661000000001</v>
      </c>
    </row>
    <row r="51" spans="2:20" x14ac:dyDescent="0.25">
      <c r="B51">
        <f t="shared" si="8"/>
        <v>1971.5</v>
      </c>
      <c r="C51" s="1">
        <f t="shared" si="0"/>
        <v>0.88384514000000003</v>
      </c>
      <c r="D51" s="1">
        <f t="shared" si="1"/>
        <v>0.88793105999999999</v>
      </c>
      <c r="E51" s="1">
        <f t="shared" si="2"/>
        <v>0.89037994999999992</v>
      </c>
      <c r="F51" s="1">
        <f t="shared" si="3"/>
        <v>0.89287654999999999</v>
      </c>
      <c r="G51" s="1">
        <f t="shared" si="4"/>
        <v>0.99250689999999997</v>
      </c>
      <c r="H51" s="1">
        <f t="shared" si="5"/>
        <v>0.98633320000000002</v>
      </c>
      <c r="I51" s="1">
        <f t="shared" si="6"/>
        <v>0.98333044000000003</v>
      </c>
      <c r="J51" s="1">
        <f t="shared" si="7"/>
        <v>0.98362501000000002</v>
      </c>
      <c r="L51">
        <f t="shared" si="9"/>
        <v>1971.5</v>
      </c>
      <c r="M51" s="1">
        <v>0.35977787</v>
      </c>
      <c r="N51" s="1">
        <v>0.34870128</v>
      </c>
      <c r="O51" s="1">
        <v>0.34327721</v>
      </c>
      <c r="P51" s="1">
        <v>0.34120239000000002</v>
      </c>
      <c r="Q51" s="1">
        <v>-0.14928464999999999</v>
      </c>
      <c r="R51" s="1">
        <v>-0.14267388</v>
      </c>
      <c r="S51" s="1">
        <v>-0.13568205</v>
      </c>
      <c r="T51" s="1">
        <v>-0.13556072999999999</v>
      </c>
    </row>
    <row r="52" spans="2:20" x14ac:dyDescent="0.25">
      <c r="B52">
        <f t="shared" si="8"/>
        <v>1972</v>
      </c>
      <c r="C52" s="1">
        <f t="shared" si="0"/>
        <v>0.90070603000000005</v>
      </c>
      <c r="D52" s="1">
        <f t="shared" si="1"/>
        <v>0.90403615999999998</v>
      </c>
      <c r="E52" s="1">
        <f t="shared" si="2"/>
        <v>0.90589833999999991</v>
      </c>
      <c r="F52" s="1">
        <f t="shared" si="3"/>
        <v>0.90831558000000001</v>
      </c>
      <c r="G52" s="1">
        <f t="shared" si="4"/>
        <v>0.99331336999999997</v>
      </c>
      <c r="H52" s="1">
        <f t="shared" si="5"/>
        <v>0.98807010000000006</v>
      </c>
      <c r="I52" s="1">
        <f t="shared" si="6"/>
        <v>0.98573321999999997</v>
      </c>
      <c r="J52" s="1">
        <f t="shared" si="7"/>
        <v>0.98592902000000004</v>
      </c>
      <c r="L52">
        <f t="shared" si="9"/>
        <v>1972</v>
      </c>
      <c r="M52" s="1">
        <v>0.37663876000000002</v>
      </c>
      <c r="N52" s="1">
        <v>0.36480637999999999</v>
      </c>
      <c r="O52" s="1">
        <v>0.35879559999999999</v>
      </c>
      <c r="P52" s="1">
        <v>0.35664141999999999</v>
      </c>
      <c r="Q52" s="1">
        <v>-0.14847817999999999</v>
      </c>
      <c r="R52" s="1">
        <v>-0.14093697999999999</v>
      </c>
      <c r="S52" s="1">
        <v>-0.13327927000000001</v>
      </c>
      <c r="T52" s="1">
        <v>-0.13325672</v>
      </c>
    </row>
    <row r="53" spans="2:20" x14ac:dyDescent="0.25">
      <c r="B53">
        <f t="shared" si="8"/>
        <v>1972.5</v>
      </c>
      <c r="C53" s="1">
        <f t="shared" si="0"/>
        <v>0.9166444199999999</v>
      </c>
      <c r="D53" s="1">
        <f t="shared" si="1"/>
        <v>0.91957177000000001</v>
      </c>
      <c r="E53" s="1">
        <f t="shared" si="2"/>
        <v>0.92149634999999996</v>
      </c>
      <c r="F53" s="1">
        <f t="shared" si="3"/>
        <v>0.92396078999999998</v>
      </c>
      <c r="G53" s="1">
        <f t="shared" si="4"/>
        <v>0.99433119000000003</v>
      </c>
      <c r="H53" s="1">
        <f t="shared" si="5"/>
        <v>0.98985933000000004</v>
      </c>
      <c r="I53" s="1">
        <f t="shared" si="6"/>
        <v>0.98797045000000006</v>
      </c>
      <c r="J53" s="1">
        <f t="shared" si="7"/>
        <v>0.98787478000000006</v>
      </c>
      <c r="L53">
        <f t="shared" si="9"/>
        <v>1972.5</v>
      </c>
      <c r="M53" s="1">
        <v>0.39257714999999999</v>
      </c>
      <c r="N53" s="1">
        <v>0.38034199000000002</v>
      </c>
      <c r="O53" s="1">
        <v>0.37439360999999999</v>
      </c>
      <c r="P53" s="1">
        <v>0.37228663000000001</v>
      </c>
      <c r="Q53" s="1">
        <v>-0.14746036000000001</v>
      </c>
      <c r="R53" s="1">
        <v>-0.13914774999999999</v>
      </c>
      <c r="S53" s="1">
        <v>-0.13104204</v>
      </c>
      <c r="T53" s="1">
        <v>-0.13131096</v>
      </c>
    </row>
    <row r="54" spans="2:20" x14ac:dyDescent="0.25">
      <c r="B54">
        <f t="shared" si="8"/>
        <v>1973</v>
      </c>
      <c r="C54" s="1">
        <f t="shared" si="0"/>
        <v>0.93318056999999999</v>
      </c>
      <c r="D54" s="1">
        <f t="shared" si="1"/>
        <v>0.93557171000000006</v>
      </c>
      <c r="E54" s="1">
        <f t="shared" si="2"/>
        <v>0.9375469099999999</v>
      </c>
      <c r="F54" s="1">
        <f t="shared" si="3"/>
        <v>0.93921100999999996</v>
      </c>
      <c r="G54" s="1">
        <f t="shared" si="4"/>
        <v>0.99535755999999997</v>
      </c>
      <c r="H54" s="1">
        <f t="shared" si="5"/>
        <v>0.99168368000000007</v>
      </c>
      <c r="I54" s="1">
        <f t="shared" si="6"/>
        <v>0.99011409000000006</v>
      </c>
      <c r="J54" s="1">
        <f t="shared" si="7"/>
        <v>0.9902765200000001</v>
      </c>
      <c r="L54">
        <f t="shared" si="9"/>
        <v>1973</v>
      </c>
      <c r="M54" s="1">
        <v>0.40911330000000001</v>
      </c>
      <c r="N54" s="1">
        <v>0.39634193000000001</v>
      </c>
      <c r="O54" s="1">
        <v>0.39044416999999998</v>
      </c>
      <c r="P54" s="1">
        <v>0.38753684999999999</v>
      </c>
      <c r="Q54" s="1">
        <v>-0.14643399000000001</v>
      </c>
      <c r="R54" s="1">
        <v>-0.13732340000000001</v>
      </c>
      <c r="S54" s="1">
        <v>-0.1288984</v>
      </c>
      <c r="T54" s="1">
        <v>-0.12890921999999999</v>
      </c>
    </row>
    <row r="55" spans="2:20" x14ac:dyDescent="0.25">
      <c r="B55">
        <f t="shared" si="8"/>
        <v>1973.5</v>
      </c>
      <c r="C55" s="1">
        <f t="shared" si="0"/>
        <v>0.95024840999999993</v>
      </c>
      <c r="D55" s="1">
        <f t="shared" si="1"/>
        <v>0.95182774999999997</v>
      </c>
      <c r="E55" s="1">
        <f t="shared" si="2"/>
        <v>0.95305472999999985</v>
      </c>
      <c r="F55" s="1">
        <f t="shared" si="3"/>
        <v>0.95364254000000004</v>
      </c>
      <c r="G55" s="1">
        <f t="shared" si="4"/>
        <v>0.99639703999999996</v>
      </c>
      <c r="H55" s="1">
        <f t="shared" si="5"/>
        <v>0.99360992000000004</v>
      </c>
      <c r="I55" s="1">
        <f t="shared" si="6"/>
        <v>0.99253826000000001</v>
      </c>
      <c r="J55" s="1">
        <f t="shared" si="7"/>
        <v>0.9926563100000001</v>
      </c>
      <c r="L55">
        <f t="shared" si="9"/>
        <v>1973.5</v>
      </c>
      <c r="M55" s="1">
        <v>0.42618114000000001</v>
      </c>
      <c r="N55" s="1">
        <v>0.41259796999999998</v>
      </c>
      <c r="O55" s="1">
        <v>0.40595198999999998</v>
      </c>
      <c r="P55" s="1">
        <v>0.40196838000000001</v>
      </c>
      <c r="Q55" s="1">
        <v>-0.14539451</v>
      </c>
      <c r="R55" s="1">
        <v>-0.13539715999999999</v>
      </c>
      <c r="S55" s="1">
        <v>-0.12647422999999999</v>
      </c>
      <c r="T55" s="1">
        <v>-0.12652943</v>
      </c>
    </row>
    <row r="56" spans="2:20" x14ac:dyDescent="0.25">
      <c r="B56">
        <f t="shared" si="8"/>
        <v>1974</v>
      </c>
      <c r="C56" s="1">
        <f t="shared" si="0"/>
        <v>0.96673878000000002</v>
      </c>
      <c r="D56" s="1">
        <f t="shared" si="1"/>
        <v>0.96795947999999998</v>
      </c>
      <c r="E56" s="1">
        <f t="shared" si="2"/>
        <v>0.9683394099999999</v>
      </c>
      <c r="F56" s="1">
        <f t="shared" si="3"/>
        <v>0.96917317000000003</v>
      </c>
      <c r="G56" s="1">
        <f t="shared" si="4"/>
        <v>0.99754432000000004</v>
      </c>
      <c r="H56" s="1">
        <f t="shared" si="5"/>
        <v>0.99566726000000005</v>
      </c>
      <c r="I56" s="1">
        <f t="shared" si="6"/>
        <v>0.99497057</v>
      </c>
      <c r="J56" s="1">
        <f t="shared" si="7"/>
        <v>0.99502257000000005</v>
      </c>
      <c r="L56">
        <f t="shared" si="9"/>
        <v>1974</v>
      </c>
      <c r="M56" s="1">
        <v>0.44267150999999999</v>
      </c>
      <c r="N56" s="1">
        <v>0.42872969999999999</v>
      </c>
      <c r="O56" s="1">
        <v>0.42123666999999998</v>
      </c>
      <c r="P56" s="1">
        <v>0.41749901</v>
      </c>
      <c r="Q56" s="1">
        <v>-0.14424723</v>
      </c>
      <c r="R56" s="1">
        <v>-0.13333982</v>
      </c>
      <c r="S56" s="1">
        <v>-0.12404192</v>
      </c>
      <c r="T56" s="1">
        <v>-0.12416317</v>
      </c>
    </row>
    <row r="57" spans="2:20" x14ac:dyDescent="0.25">
      <c r="B57">
        <f t="shared" si="8"/>
        <v>1974.5</v>
      </c>
      <c r="C57" s="1">
        <f t="shared" si="0"/>
        <v>0.98343468999999994</v>
      </c>
      <c r="D57" s="1">
        <f t="shared" si="1"/>
        <v>0.98363215000000004</v>
      </c>
      <c r="E57" s="1">
        <f t="shared" si="2"/>
        <v>0.98452078999999992</v>
      </c>
      <c r="F57" s="1">
        <f t="shared" si="3"/>
        <v>0.98415606</v>
      </c>
      <c r="G57" s="1">
        <f t="shared" si="4"/>
        <v>0.99869536999999997</v>
      </c>
      <c r="H57" s="1">
        <f t="shared" si="5"/>
        <v>0.99794871000000007</v>
      </c>
      <c r="I57" s="1">
        <f t="shared" si="6"/>
        <v>0.99727978000000006</v>
      </c>
      <c r="J57" s="1">
        <f t="shared" si="7"/>
        <v>0.99756001999999999</v>
      </c>
      <c r="L57">
        <f t="shared" si="9"/>
        <v>1974.5</v>
      </c>
      <c r="M57" s="1">
        <v>0.45936742000000003</v>
      </c>
      <c r="N57" s="1">
        <v>0.44440236999999999</v>
      </c>
      <c r="O57" s="1">
        <v>0.43741805</v>
      </c>
      <c r="P57" s="1">
        <v>0.43248189999999997</v>
      </c>
      <c r="Q57" s="1">
        <v>-0.14309617999999999</v>
      </c>
      <c r="R57" s="1">
        <v>-0.13105837000000001</v>
      </c>
      <c r="S57" s="1">
        <v>-0.12173270999999999</v>
      </c>
      <c r="T57" s="1">
        <v>-0.12162572000000001</v>
      </c>
    </row>
    <row r="58" spans="2:20" x14ac:dyDescent="0.25">
      <c r="B58">
        <f t="shared" si="8"/>
        <v>1975</v>
      </c>
      <c r="C58" s="1">
        <f t="shared" si="0"/>
        <v>1</v>
      </c>
      <c r="D58" s="1">
        <f t="shared" si="1"/>
        <v>1</v>
      </c>
      <c r="E58" s="1">
        <f t="shared" si="2"/>
        <v>1</v>
      </c>
      <c r="F58" s="1">
        <f t="shared" si="3"/>
        <v>1</v>
      </c>
      <c r="G58" s="1">
        <f t="shared" si="4"/>
        <v>1</v>
      </c>
      <c r="H58" s="1">
        <f t="shared" si="5"/>
        <v>1</v>
      </c>
      <c r="I58" s="1">
        <f t="shared" si="6"/>
        <v>1</v>
      </c>
      <c r="J58" s="1">
        <f t="shared" si="7"/>
        <v>1</v>
      </c>
      <c r="L58">
        <f t="shared" si="9"/>
        <v>1975</v>
      </c>
      <c r="M58" s="1">
        <v>0.47593273000000003</v>
      </c>
      <c r="N58" s="1">
        <v>0.46077022000000001</v>
      </c>
      <c r="O58" s="1">
        <v>0.45289726000000002</v>
      </c>
      <c r="P58" s="1">
        <v>0.44832583999999998</v>
      </c>
      <c r="Q58" s="1">
        <v>-0.14179154999999999</v>
      </c>
      <c r="R58" s="1">
        <v>-0.12900708</v>
      </c>
      <c r="S58" s="1">
        <v>-0.11901249</v>
      </c>
      <c r="T58" s="1">
        <v>-0.11918574</v>
      </c>
    </row>
    <row r="59" spans="2:20" x14ac:dyDescent="0.25">
      <c r="B59">
        <f t="shared" si="8"/>
        <v>1975.5</v>
      </c>
      <c r="C59" s="1">
        <f t="shared" si="0"/>
        <v>1.0171599899999999</v>
      </c>
      <c r="D59" s="1">
        <f t="shared" si="1"/>
        <v>1.01576522</v>
      </c>
      <c r="E59" s="1">
        <f t="shared" si="2"/>
        <v>1.0149494799999998</v>
      </c>
      <c r="F59" s="1">
        <f t="shared" si="3"/>
        <v>1.0148594</v>
      </c>
      <c r="G59" s="1">
        <f t="shared" si="4"/>
        <v>1.0012607199999999</v>
      </c>
      <c r="H59" s="1">
        <f t="shared" si="5"/>
        <v>1.00218517</v>
      </c>
      <c r="I59" s="1">
        <f t="shared" si="6"/>
        <v>1.0027842600000001</v>
      </c>
      <c r="J59" s="1">
        <f t="shared" si="7"/>
        <v>1.00290524</v>
      </c>
      <c r="L59">
        <f t="shared" si="9"/>
        <v>1975.5</v>
      </c>
      <c r="M59" s="1">
        <v>0.49309271999999998</v>
      </c>
      <c r="N59" s="1">
        <v>0.47653543999999998</v>
      </c>
      <c r="O59" s="1">
        <v>0.46784673999999998</v>
      </c>
      <c r="P59" s="1">
        <v>0.46318524</v>
      </c>
      <c r="Q59" s="1">
        <v>-0.14053083</v>
      </c>
      <c r="R59" s="1">
        <v>-0.12682191000000001</v>
      </c>
      <c r="S59" s="1">
        <v>-0.11622823</v>
      </c>
      <c r="T59" s="1">
        <v>-0.11628049999999999</v>
      </c>
    </row>
    <row r="60" spans="2:20" x14ac:dyDescent="0.25">
      <c r="B60">
        <f t="shared" si="8"/>
        <v>1976</v>
      </c>
      <c r="C60" s="1">
        <f t="shared" si="0"/>
        <v>1.0341378799999998</v>
      </c>
      <c r="D60" s="1">
        <f t="shared" si="1"/>
        <v>1.03124613</v>
      </c>
      <c r="E60" s="1">
        <f t="shared" si="2"/>
        <v>1.0312612999999999</v>
      </c>
      <c r="F60" s="1">
        <f t="shared" si="3"/>
        <v>1.0301787600000001</v>
      </c>
      <c r="G60" s="1">
        <f t="shared" si="4"/>
        <v>1.0025028300000001</v>
      </c>
      <c r="H60" s="1">
        <f t="shared" si="5"/>
        <v>1.00437987</v>
      </c>
      <c r="I60" s="1">
        <f t="shared" si="6"/>
        <v>1.0053656399999999</v>
      </c>
      <c r="J60" s="1">
        <f t="shared" si="7"/>
        <v>1.00560714</v>
      </c>
      <c r="L60">
        <f t="shared" si="9"/>
        <v>1976</v>
      </c>
      <c r="M60" s="1">
        <v>0.51007060999999998</v>
      </c>
      <c r="N60" s="1">
        <v>0.49201634999999999</v>
      </c>
      <c r="O60" s="1">
        <v>0.48415856000000002</v>
      </c>
      <c r="P60" s="1">
        <v>0.4785046</v>
      </c>
      <c r="Q60" s="1">
        <v>-0.13928872</v>
      </c>
      <c r="R60" s="1">
        <v>-0.12462721</v>
      </c>
      <c r="S60" s="1">
        <v>-0.11364684999999999</v>
      </c>
      <c r="T60" s="1">
        <v>-0.1135786</v>
      </c>
    </row>
    <row r="61" spans="2:20" x14ac:dyDescent="0.25">
      <c r="B61">
        <f t="shared" si="8"/>
        <v>1976.5</v>
      </c>
      <c r="C61" s="1">
        <f t="shared" si="0"/>
        <v>1.0509897499999998</v>
      </c>
      <c r="D61" s="1">
        <f t="shared" si="1"/>
        <v>1.0481097099999999</v>
      </c>
      <c r="E61" s="1">
        <f t="shared" si="2"/>
        <v>1.0465431599999999</v>
      </c>
      <c r="F61" s="1">
        <f t="shared" si="3"/>
        <v>1.0458595500000001</v>
      </c>
      <c r="G61" s="1">
        <f t="shared" si="4"/>
        <v>1.00369921</v>
      </c>
      <c r="H61" s="1">
        <f t="shared" si="5"/>
        <v>1.0064123899999999</v>
      </c>
      <c r="I61" s="1">
        <f t="shared" si="6"/>
        <v>1.0082443700000001</v>
      </c>
      <c r="J61" s="1">
        <f t="shared" si="7"/>
        <v>1.0080915800000001</v>
      </c>
      <c r="L61">
        <f t="shared" si="9"/>
        <v>1976.5</v>
      </c>
      <c r="M61" s="1">
        <v>0.52692247999999997</v>
      </c>
      <c r="N61" s="1">
        <v>0.50887992999999998</v>
      </c>
      <c r="O61" s="1">
        <v>0.49944042</v>
      </c>
      <c r="P61" s="1">
        <v>0.49418539</v>
      </c>
      <c r="Q61" s="1">
        <v>-0.13809234000000001</v>
      </c>
      <c r="R61" s="1">
        <v>-0.12259469000000001</v>
      </c>
      <c r="S61" s="1">
        <v>-0.11076812</v>
      </c>
      <c r="T61" s="1">
        <v>-0.11109416</v>
      </c>
    </row>
    <row r="62" spans="2:20" x14ac:dyDescent="0.25">
      <c r="B62">
        <f t="shared" si="8"/>
        <v>1977</v>
      </c>
      <c r="C62" s="1">
        <f t="shared" si="0"/>
        <v>1.06719078</v>
      </c>
      <c r="D62" s="1">
        <f t="shared" si="1"/>
        <v>1.064095</v>
      </c>
      <c r="E62" s="1">
        <f t="shared" si="2"/>
        <v>1.0633133099999998</v>
      </c>
      <c r="F62" s="1">
        <f t="shared" si="3"/>
        <v>1.0615374399999999</v>
      </c>
      <c r="G62" s="1">
        <f t="shared" si="4"/>
        <v>1.0051834900000001</v>
      </c>
      <c r="H62" s="1">
        <f t="shared" si="5"/>
        <v>1.00855706</v>
      </c>
      <c r="I62" s="1">
        <f t="shared" si="6"/>
        <v>1.0109353999999999</v>
      </c>
      <c r="J62" s="1">
        <f t="shared" si="7"/>
        <v>1.01076864</v>
      </c>
      <c r="L62">
        <f t="shared" si="9"/>
        <v>1977</v>
      </c>
      <c r="M62" s="1">
        <v>0.54312351000000003</v>
      </c>
      <c r="N62" s="1">
        <v>0.52486522000000002</v>
      </c>
      <c r="O62" s="1">
        <v>0.51621057000000004</v>
      </c>
      <c r="P62" s="1">
        <v>0.50986328000000003</v>
      </c>
      <c r="Q62" s="1">
        <v>-0.13660806</v>
      </c>
      <c r="R62" s="1">
        <v>-0.12045002</v>
      </c>
      <c r="S62" s="1">
        <v>-0.10807709</v>
      </c>
      <c r="T62" s="1">
        <v>-0.1084171</v>
      </c>
    </row>
    <row r="63" spans="2:20" x14ac:dyDescent="0.25">
      <c r="B63">
        <f t="shared" si="8"/>
        <v>1977.5</v>
      </c>
      <c r="C63" s="1">
        <f t="shared" si="0"/>
        <v>1.0836665000000001</v>
      </c>
      <c r="D63" s="1">
        <f t="shared" si="1"/>
        <v>1.0809263200000001</v>
      </c>
      <c r="E63" s="1">
        <f t="shared" si="2"/>
        <v>1.0795750399999999</v>
      </c>
      <c r="F63" s="1">
        <f t="shared" si="3"/>
        <v>1.07694515</v>
      </c>
      <c r="G63" s="1">
        <f t="shared" si="4"/>
        <v>1.00652476</v>
      </c>
      <c r="H63" s="1">
        <f t="shared" si="5"/>
        <v>1.01053142</v>
      </c>
      <c r="I63" s="1">
        <f t="shared" si="6"/>
        <v>1.0138065300000001</v>
      </c>
      <c r="J63" s="1">
        <f t="shared" si="7"/>
        <v>1.01359446</v>
      </c>
      <c r="L63">
        <f t="shared" si="9"/>
        <v>1977.5</v>
      </c>
      <c r="M63" s="1">
        <v>0.55959923</v>
      </c>
      <c r="N63" s="1">
        <v>0.54169654</v>
      </c>
      <c r="O63" s="1">
        <v>0.53247230000000001</v>
      </c>
      <c r="P63" s="1">
        <v>0.52527098999999999</v>
      </c>
      <c r="Q63" s="1">
        <v>-0.13526679</v>
      </c>
      <c r="R63" s="1">
        <v>-0.11847566</v>
      </c>
      <c r="S63" s="1">
        <v>-0.10520596</v>
      </c>
      <c r="T63" s="1">
        <v>-0.10559128</v>
      </c>
    </row>
    <row r="64" spans="2:20" x14ac:dyDescent="0.25">
      <c r="B64">
        <f t="shared" si="8"/>
        <v>1978</v>
      </c>
      <c r="C64" s="1">
        <f t="shared" si="0"/>
        <v>1.1004399499999999</v>
      </c>
      <c r="D64" s="1">
        <f t="shared" si="1"/>
        <v>1.0975343799999999</v>
      </c>
      <c r="E64" s="1">
        <f t="shared" si="2"/>
        <v>1.09582712</v>
      </c>
      <c r="F64" s="1">
        <f t="shared" si="3"/>
        <v>1.0924178900000001</v>
      </c>
      <c r="G64" s="1">
        <f t="shared" si="4"/>
        <v>1.00798674</v>
      </c>
      <c r="H64" s="1">
        <f t="shared" si="5"/>
        <v>1.0126411399999999</v>
      </c>
      <c r="I64" s="1">
        <f t="shared" si="6"/>
        <v>1.0164489700000001</v>
      </c>
      <c r="J64" s="1">
        <f t="shared" si="7"/>
        <v>1.01629758</v>
      </c>
      <c r="L64">
        <f t="shared" si="9"/>
        <v>1978</v>
      </c>
      <c r="M64" s="1">
        <v>0.57637267999999997</v>
      </c>
      <c r="N64" s="1">
        <v>0.55830460000000004</v>
      </c>
      <c r="O64" s="1">
        <v>0.54872438000000001</v>
      </c>
      <c r="P64" s="1">
        <v>0.54074372999999998</v>
      </c>
      <c r="Q64" s="1">
        <v>-0.13380481</v>
      </c>
      <c r="R64" s="1">
        <v>-0.11636594</v>
      </c>
      <c r="S64" s="1">
        <v>-0.10256352000000001</v>
      </c>
      <c r="T64" s="1">
        <v>-0.10288816000000001</v>
      </c>
    </row>
    <row r="65" spans="2:20" x14ac:dyDescent="0.25">
      <c r="B65">
        <f t="shared" si="8"/>
        <v>1978.5</v>
      </c>
      <c r="C65" s="1">
        <f t="shared" si="0"/>
        <v>1.11717453</v>
      </c>
      <c r="D65" s="1">
        <f t="shared" si="1"/>
        <v>1.1137678200000001</v>
      </c>
      <c r="E65" s="1">
        <f t="shared" si="2"/>
        <v>1.1115129699999999</v>
      </c>
      <c r="F65" s="1">
        <f t="shared" si="3"/>
        <v>1.1076041400000001</v>
      </c>
      <c r="G65" s="1">
        <f t="shared" si="4"/>
        <v>1.0094143799999999</v>
      </c>
      <c r="H65" s="1">
        <f t="shared" si="5"/>
        <v>1.01510276</v>
      </c>
      <c r="I65" s="1">
        <f t="shared" si="6"/>
        <v>1.019432227</v>
      </c>
      <c r="J65" s="1">
        <f t="shared" si="7"/>
        <v>1.0190740300000001</v>
      </c>
      <c r="L65">
        <f t="shared" si="9"/>
        <v>1978.5</v>
      </c>
      <c r="M65" s="1">
        <v>0.59310726000000003</v>
      </c>
      <c r="N65" s="1">
        <v>0.57453803999999997</v>
      </c>
      <c r="O65" s="1">
        <v>0.56441023000000001</v>
      </c>
      <c r="P65" s="1">
        <v>0.55592998000000005</v>
      </c>
      <c r="Q65" s="1">
        <v>-0.13237716999999999</v>
      </c>
      <c r="R65" s="1">
        <v>-0.11390432</v>
      </c>
      <c r="S65" s="1">
        <v>-9.9580263000000002E-2</v>
      </c>
      <c r="T65" s="1">
        <v>-0.10011171000000001</v>
      </c>
    </row>
    <row r="66" spans="2:20" x14ac:dyDescent="0.25">
      <c r="B66">
        <f t="shared" si="8"/>
        <v>1979</v>
      </c>
      <c r="C66" s="1">
        <f t="shared" si="0"/>
        <v>1.1342210699999999</v>
      </c>
      <c r="D66" s="1">
        <f t="shared" si="1"/>
        <v>1.13000871</v>
      </c>
      <c r="E66" s="1">
        <f t="shared" si="2"/>
        <v>1.1273288299999999</v>
      </c>
      <c r="F66" s="1">
        <f t="shared" si="3"/>
        <v>1.1228877100000001</v>
      </c>
      <c r="G66" s="1">
        <f t="shared" si="4"/>
        <v>1.0108685799999999</v>
      </c>
      <c r="H66" s="1">
        <f t="shared" si="5"/>
        <v>1.0176920300000001</v>
      </c>
      <c r="I66" s="1">
        <f t="shared" si="6"/>
        <v>1.0223742689999999</v>
      </c>
      <c r="J66" s="1">
        <f t="shared" si="7"/>
        <v>1.0220821280000001</v>
      </c>
      <c r="L66">
        <f t="shared" si="9"/>
        <v>1979</v>
      </c>
      <c r="M66" s="1">
        <v>0.61015379999999997</v>
      </c>
      <c r="N66" s="1">
        <v>0.59077893000000004</v>
      </c>
      <c r="O66" s="1">
        <v>0.58022609000000003</v>
      </c>
      <c r="P66" s="1">
        <v>0.57121354999999996</v>
      </c>
      <c r="Q66" s="1">
        <v>-0.13092297</v>
      </c>
      <c r="R66" s="1">
        <v>-0.11131505</v>
      </c>
      <c r="S66" s="1">
        <v>-9.6638220999999996E-2</v>
      </c>
      <c r="T66" s="1">
        <v>-9.7103612000000006E-2</v>
      </c>
    </row>
    <row r="67" spans="2:20" x14ac:dyDescent="0.25">
      <c r="B67">
        <f t="shared" si="8"/>
        <v>1979.5</v>
      </c>
      <c r="C67" s="1">
        <f t="shared" si="0"/>
        <v>1.15119974</v>
      </c>
      <c r="D67" s="1">
        <f t="shared" si="1"/>
        <v>1.14588837</v>
      </c>
      <c r="E67" s="1">
        <f t="shared" si="2"/>
        <v>1.1420257899999999</v>
      </c>
      <c r="F67" s="1">
        <f t="shared" si="3"/>
        <v>1.1388121</v>
      </c>
      <c r="G67" s="1">
        <f t="shared" si="4"/>
        <v>1.0122439000000001</v>
      </c>
      <c r="H67" s="1">
        <f t="shared" si="5"/>
        <v>1.02011878</v>
      </c>
      <c r="I67" s="1">
        <f t="shared" si="6"/>
        <v>1.025785084</v>
      </c>
      <c r="J67" s="1">
        <f t="shared" si="7"/>
        <v>1.0249510470000001</v>
      </c>
      <c r="L67">
        <f t="shared" si="9"/>
        <v>1979.5</v>
      </c>
      <c r="M67" s="1">
        <v>0.62713247000000005</v>
      </c>
      <c r="N67" s="1">
        <v>0.60665859</v>
      </c>
      <c r="O67" s="1">
        <v>0.59492305000000001</v>
      </c>
      <c r="P67" s="1">
        <v>0.58713793999999997</v>
      </c>
      <c r="Q67" s="1">
        <v>-0.12954764999999999</v>
      </c>
      <c r="R67" s="1">
        <v>-0.10888829999999999</v>
      </c>
      <c r="S67" s="1">
        <v>-9.3227405999999999E-2</v>
      </c>
      <c r="T67" s="1">
        <v>-9.4234692999999994E-2</v>
      </c>
    </row>
    <row r="68" spans="2:20" x14ac:dyDescent="0.25">
      <c r="B68">
        <f t="shared" si="8"/>
        <v>1980</v>
      </c>
      <c r="C68" s="1">
        <f t="shared" si="0"/>
        <v>1.1680732599999999</v>
      </c>
      <c r="D68" s="1">
        <f t="shared" si="1"/>
        <v>1.1616858799999998</v>
      </c>
      <c r="E68" s="1">
        <f t="shared" si="2"/>
        <v>1.1575123599999999</v>
      </c>
      <c r="F68" s="1">
        <f t="shared" si="3"/>
        <v>1.15390686</v>
      </c>
      <c r="G68" s="1">
        <f t="shared" si="4"/>
        <v>1.01377848</v>
      </c>
      <c r="H68" s="1">
        <f t="shared" si="5"/>
        <v>1.02263237</v>
      </c>
      <c r="I68" s="1">
        <f t="shared" si="6"/>
        <v>1.0292246780000001</v>
      </c>
      <c r="J68" s="1">
        <f t="shared" si="7"/>
        <v>1.0281152150000001</v>
      </c>
      <c r="L68">
        <f t="shared" si="9"/>
        <v>1980</v>
      </c>
      <c r="M68" s="1">
        <v>0.64400599000000003</v>
      </c>
      <c r="N68" s="1">
        <v>0.62245609999999996</v>
      </c>
      <c r="O68" s="1">
        <v>0.61040961999999999</v>
      </c>
      <c r="P68" s="1">
        <v>0.60223269999999995</v>
      </c>
      <c r="Q68" s="1">
        <v>-0.12801307000000001</v>
      </c>
      <c r="R68" s="1">
        <v>-0.10637471</v>
      </c>
      <c r="S68" s="1">
        <v>-8.9787811999999995E-2</v>
      </c>
      <c r="T68" s="1">
        <v>-9.1070524999999999E-2</v>
      </c>
    </row>
    <row r="69" spans="2:20" x14ac:dyDescent="0.25">
      <c r="B69">
        <f t="shared" si="8"/>
        <v>1980.5</v>
      </c>
      <c r="C69" s="1">
        <f t="shared" si="0"/>
        <v>1.18471251</v>
      </c>
      <c r="D69" s="1">
        <f t="shared" si="1"/>
        <v>1.1777382699999999</v>
      </c>
      <c r="E69" s="1">
        <f t="shared" si="2"/>
        <v>1.1736502499999999</v>
      </c>
      <c r="F69" s="1">
        <f t="shared" si="3"/>
        <v>1.1690592899999999</v>
      </c>
      <c r="G69" s="1">
        <f t="shared" si="4"/>
        <v>1.0152983899999999</v>
      </c>
      <c r="H69" s="1">
        <f t="shared" si="5"/>
        <v>1.02533969</v>
      </c>
      <c r="I69" s="1">
        <f t="shared" si="6"/>
        <v>1.0323669799999999</v>
      </c>
      <c r="J69" s="1">
        <f t="shared" si="7"/>
        <v>1.0312948020000001</v>
      </c>
      <c r="L69">
        <f t="shared" si="9"/>
        <v>1980.5</v>
      </c>
      <c r="M69" s="1">
        <v>0.66064524000000002</v>
      </c>
      <c r="N69" s="1">
        <v>0.63850848999999998</v>
      </c>
      <c r="O69" s="1">
        <v>0.62654750999999997</v>
      </c>
      <c r="P69" s="1">
        <v>0.61738512999999995</v>
      </c>
      <c r="Q69" s="1">
        <v>-0.12649315999999999</v>
      </c>
      <c r="R69" s="1">
        <v>-0.10366739</v>
      </c>
      <c r="S69" s="1">
        <v>-8.6645509999999995E-2</v>
      </c>
      <c r="T69" s="1">
        <v>-8.7890938000000002E-2</v>
      </c>
    </row>
    <row r="70" spans="2:20" x14ac:dyDescent="0.25">
      <c r="B70">
        <f t="shared" si="8"/>
        <v>1981</v>
      </c>
      <c r="C70" s="1">
        <f t="shared" si="0"/>
        <v>1.2014573899999998</v>
      </c>
      <c r="D70" s="1">
        <f t="shared" si="1"/>
        <v>1.1933568700000001</v>
      </c>
      <c r="E70" s="1">
        <f t="shared" si="2"/>
        <v>1.1897244599999999</v>
      </c>
      <c r="F70" s="1">
        <f t="shared" si="3"/>
        <v>1.18391987</v>
      </c>
      <c r="G70" s="1">
        <f t="shared" si="4"/>
        <v>1.0167714400000001</v>
      </c>
      <c r="H70" s="1">
        <f t="shared" si="5"/>
        <v>1.02813814</v>
      </c>
      <c r="I70" s="1">
        <f t="shared" si="6"/>
        <v>1.0357964660000001</v>
      </c>
      <c r="J70" s="1">
        <f t="shared" si="7"/>
        <v>1.0345437909999999</v>
      </c>
      <c r="L70">
        <f t="shared" si="9"/>
        <v>1981</v>
      </c>
      <c r="M70" s="1">
        <v>0.67739011999999998</v>
      </c>
      <c r="N70" s="1">
        <v>0.65412709000000002</v>
      </c>
      <c r="O70" s="1">
        <v>0.64262171999999995</v>
      </c>
      <c r="P70" s="1">
        <v>0.63224570999999996</v>
      </c>
      <c r="Q70" s="1">
        <v>-0.12502010999999999</v>
      </c>
      <c r="R70" s="1">
        <v>-0.10086894</v>
      </c>
      <c r="S70" s="1">
        <v>-8.3216024E-2</v>
      </c>
      <c r="T70" s="1">
        <v>-8.4641948999999994E-2</v>
      </c>
    </row>
    <row r="71" spans="2:20" x14ac:dyDescent="0.25">
      <c r="B71">
        <f t="shared" si="8"/>
        <v>1981.5</v>
      </c>
      <c r="C71" s="1">
        <f t="shared" si="0"/>
        <v>1.21856093</v>
      </c>
      <c r="D71" s="1">
        <f t="shared" si="1"/>
        <v>1.20976393</v>
      </c>
      <c r="E71" s="1">
        <f t="shared" si="2"/>
        <v>1.20528419</v>
      </c>
      <c r="F71" s="1">
        <f t="shared" si="3"/>
        <v>1.1993087600000001</v>
      </c>
      <c r="G71" s="1">
        <f t="shared" si="4"/>
        <v>1.01818363</v>
      </c>
      <c r="H71" s="1">
        <f t="shared" si="5"/>
        <v>1.0310150390000001</v>
      </c>
      <c r="I71" s="1">
        <f t="shared" si="6"/>
        <v>1.039170989</v>
      </c>
      <c r="J71" s="1">
        <f t="shared" si="7"/>
        <v>1.037645205</v>
      </c>
      <c r="L71">
        <f t="shared" si="9"/>
        <v>1981.5</v>
      </c>
      <c r="M71" s="1">
        <v>0.69449366000000001</v>
      </c>
      <c r="N71" s="1">
        <v>0.67053415000000005</v>
      </c>
      <c r="O71" s="1">
        <v>0.65818144999999995</v>
      </c>
      <c r="P71" s="1">
        <v>0.64763459999999995</v>
      </c>
      <c r="Q71" s="1">
        <v>-0.12360792</v>
      </c>
      <c r="R71" s="1">
        <v>-9.7992041000000002E-2</v>
      </c>
      <c r="S71" s="1">
        <v>-7.9841500999999995E-2</v>
      </c>
      <c r="T71" s="1">
        <v>-8.1540534999999997E-2</v>
      </c>
    </row>
    <row r="72" spans="2:20" x14ac:dyDescent="0.25">
      <c r="B72">
        <f t="shared" si="8"/>
        <v>1982</v>
      </c>
      <c r="C72" s="1">
        <f t="shared" si="0"/>
        <v>1.2354926399999999</v>
      </c>
      <c r="D72" s="1">
        <f t="shared" si="1"/>
        <v>1.2267329500000002</v>
      </c>
      <c r="E72" s="1">
        <f t="shared" si="2"/>
        <v>1.2203857899999999</v>
      </c>
      <c r="F72" s="1">
        <f t="shared" si="3"/>
        <v>1.2149274999999999</v>
      </c>
      <c r="G72" s="1">
        <f t="shared" si="4"/>
        <v>1.01993048</v>
      </c>
      <c r="H72" s="1">
        <f t="shared" si="5"/>
        <v>1.034014274</v>
      </c>
      <c r="I72" s="1">
        <f t="shared" si="6"/>
        <v>1.0427069710000001</v>
      </c>
      <c r="J72" s="1">
        <f t="shared" si="7"/>
        <v>1.0409134930000001</v>
      </c>
      <c r="L72">
        <f t="shared" si="9"/>
        <v>1982</v>
      </c>
      <c r="M72" s="1">
        <v>0.71142536999999995</v>
      </c>
      <c r="N72" s="1">
        <v>0.68750317000000005</v>
      </c>
      <c r="O72" s="1">
        <v>0.67328304999999999</v>
      </c>
      <c r="P72" s="1">
        <v>0.66325334000000002</v>
      </c>
      <c r="Q72" s="1">
        <v>-0.12186107</v>
      </c>
      <c r="R72" s="1">
        <v>-9.4992805999999999E-2</v>
      </c>
      <c r="S72" s="1">
        <v>-7.6305519000000002E-2</v>
      </c>
      <c r="T72" s="1">
        <v>-7.8272247000000003E-2</v>
      </c>
    </row>
    <row r="73" spans="2:20" x14ac:dyDescent="0.25">
      <c r="B73">
        <f t="shared" si="8"/>
        <v>1982.5</v>
      </c>
      <c r="C73" s="1">
        <f t="shared" ref="C73:C136" si="10">M73+(1-$C$3)</f>
        <v>1.2527782300000001</v>
      </c>
      <c r="D73" s="1">
        <f t="shared" ref="D73:D136" si="11">N73+(1-$D$3)</f>
        <v>1.24283159</v>
      </c>
      <c r="E73" s="1">
        <f t="shared" ref="E73:E136" si="12">O73+(1-$E$3)</f>
        <v>1.23463638</v>
      </c>
      <c r="F73" s="1">
        <f t="shared" ref="F73:F136" si="13">P73+(1-$F$3)</f>
        <v>1.2304052400000001</v>
      </c>
      <c r="G73" s="1">
        <f t="shared" ref="G73:G136" si="14">Q73+(1-$G$3)</f>
        <v>1.0212186299999999</v>
      </c>
      <c r="H73" s="1">
        <f t="shared" ref="H73:H136" si="15">R73+(1-$H$3)</f>
        <v>1.037116183</v>
      </c>
      <c r="I73" s="1">
        <f t="shared" ref="I73:I136" si="16">S73+(1-$I$3)</f>
        <v>1.046513893</v>
      </c>
      <c r="J73" s="1">
        <f t="shared" ref="J73:J136" si="17">T73+(1-$J$3)</f>
        <v>1.04432225</v>
      </c>
      <c r="L73">
        <f t="shared" si="9"/>
        <v>1982.5</v>
      </c>
      <c r="M73" s="1">
        <v>0.72871096000000002</v>
      </c>
      <c r="N73" s="1">
        <v>0.70360180999999999</v>
      </c>
      <c r="O73" s="1">
        <v>0.68753363999999995</v>
      </c>
      <c r="P73" s="1">
        <v>0.67873108000000004</v>
      </c>
      <c r="Q73" s="1">
        <v>-0.12057292</v>
      </c>
      <c r="R73" s="1">
        <v>-9.1890896999999999E-2</v>
      </c>
      <c r="S73" s="1">
        <v>-7.2498596999999998E-2</v>
      </c>
      <c r="T73" s="1">
        <v>-7.4863490000000005E-2</v>
      </c>
    </row>
    <row r="74" spans="2:20" x14ac:dyDescent="0.25">
      <c r="B74">
        <f t="shared" ref="B74:B137" si="18">B73+0.5</f>
        <v>1983</v>
      </c>
      <c r="C74" s="1">
        <f t="shared" si="10"/>
        <v>1.26971579</v>
      </c>
      <c r="D74" s="1">
        <f t="shared" si="11"/>
        <v>1.25954481</v>
      </c>
      <c r="E74" s="1">
        <f t="shared" si="12"/>
        <v>1.2494776999999999</v>
      </c>
      <c r="F74" s="1">
        <f t="shared" si="13"/>
        <v>1.2462896800000001</v>
      </c>
      <c r="G74" s="1">
        <f t="shared" si="14"/>
        <v>1.0227333000000001</v>
      </c>
      <c r="H74" s="1">
        <f t="shared" si="15"/>
        <v>1.0403247440000001</v>
      </c>
      <c r="I74" s="1">
        <f t="shared" si="16"/>
        <v>1.0501969950000001</v>
      </c>
      <c r="J74" s="1">
        <f t="shared" si="17"/>
        <v>1.0476309660000001</v>
      </c>
      <c r="L74">
        <f t="shared" ref="L74:L137" si="19">L73+0.5</f>
        <v>1983</v>
      </c>
      <c r="M74" s="1">
        <v>0.74564852000000004</v>
      </c>
      <c r="N74" s="1">
        <v>0.72031502999999997</v>
      </c>
      <c r="O74" s="1">
        <v>0.70237495999999999</v>
      </c>
      <c r="P74" s="1">
        <v>0.69461552000000004</v>
      </c>
      <c r="Q74" s="1">
        <v>-0.11905825</v>
      </c>
      <c r="R74" s="1">
        <v>-8.8682336E-2</v>
      </c>
      <c r="S74" s="1">
        <v>-6.8815495000000004E-2</v>
      </c>
      <c r="T74" s="1">
        <v>-7.1554774000000002E-2</v>
      </c>
    </row>
    <row r="75" spans="2:20" x14ac:dyDescent="0.25">
      <c r="B75">
        <f t="shared" si="18"/>
        <v>1983.5</v>
      </c>
      <c r="C75" s="1">
        <f t="shared" si="10"/>
        <v>1.28677482</v>
      </c>
      <c r="D75" s="1">
        <f t="shared" si="11"/>
        <v>1.2768662399999999</v>
      </c>
      <c r="E75" s="1">
        <f t="shared" si="12"/>
        <v>1.2643424699999999</v>
      </c>
      <c r="F75" s="1">
        <f t="shared" si="13"/>
        <v>1.26139102</v>
      </c>
      <c r="G75" s="1">
        <f t="shared" si="14"/>
        <v>1.0243192800000001</v>
      </c>
      <c r="H75" s="1">
        <f t="shared" si="15"/>
        <v>1.043495273</v>
      </c>
      <c r="I75" s="1">
        <f t="shared" si="16"/>
        <v>1.054073885</v>
      </c>
      <c r="J75" s="1">
        <f t="shared" si="17"/>
        <v>1.0511123900000001</v>
      </c>
      <c r="L75">
        <f t="shared" si="19"/>
        <v>1983.5</v>
      </c>
      <c r="M75" s="1">
        <v>0.76270755000000001</v>
      </c>
      <c r="N75" s="1">
        <v>0.73763646000000005</v>
      </c>
      <c r="O75" s="1">
        <v>0.71723972999999996</v>
      </c>
      <c r="P75" s="1">
        <v>0.70971686</v>
      </c>
      <c r="Q75" s="1">
        <v>-0.11747227</v>
      </c>
      <c r="R75" s="1">
        <v>-8.5511806999999995E-2</v>
      </c>
      <c r="S75" s="1">
        <v>-6.4938604999999996E-2</v>
      </c>
      <c r="T75" s="1">
        <v>-6.8073350000000005E-2</v>
      </c>
    </row>
    <row r="76" spans="2:20" x14ac:dyDescent="0.25">
      <c r="B76">
        <f t="shared" si="18"/>
        <v>1984</v>
      </c>
      <c r="C76" s="1">
        <f t="shared" si="10"/>
        <v>1.30332366</v>
      </c>
      <c r="D76" s="1">
        <f t="shared" si="11"/>
        <v>1.29278944</v>
      </c>
      <c r="E76" s="1">
        <f t="shared" si="12"/>
        <v>1.2798098199999999</v>
      </c>
      <c r="F76" s="1">
        <f t="shared" si="13"/>
        <v>1.2770456800000001</v>
      </c>
      <c r="G76" s="1">
        <f t="shared" si="14"/>
        <v>1.02630854</v>
      </c>
      <c r="H76" s="1">
        <f t="shared" si="15"/>
        <v>1.0471036069999999</v>
      </c>
      <c r="I76" s="1">
        <f t="shared" si="16"/>
        <v>1.0577737410000001</v>
      </c>
      <c r="J76" s="1">
        <f t="shared" si="17"/>
        <v>1.0548066980000002</v>
      </c>
      <c r="L76">
        <f t="shared" si="19"/>
        <v>1984</v>
      </c>
      <c r="M76" s="1">
        <v>0.77925639000000002</v>
      </c>
      <c r="N76" s="1">
        <v>0.75355965999999996</v>
      </c>
      <c r="O76" s="1">
        <v>0.73270707999999996</v>
      </c>
      <c r="P76" s="1">
        <v>0.72537152000000005</v>
      </c>
      <c r="Q76" s="1">
        <v>-0.11548301</v>
      </c>
      <c r="R76" s="1">
        <v>-8.1903473000000004E-2</v>
      </c>
      <c r="S76" s="1">
        <v>-6.1238749000000002E-2</v>
      </c>
      <c r="T76" s="1">
        <v>-6.4379041999999997E-2</v>
      </c>
    </row>
    <row r="77" spans="2:20" x14ac:dyDescent="0.25">
      <c r="B77">
        <f t="shared" si="18"/>
        <v>1984.5</v>
      </c>
      <c r="C77" s="1">
        <f t="shared" si="10"/>
        <v>1.3200807299999999</v>
      </c>
      <c r="D77" s="1">
        <f t="shared" si="11"/>
        <v>1.30901972</v>
      </c>
      <c r="E77" s="1">
        <f t="shared" si="12"/>
        <v>1.2955967099999999</v>
      </c>
      <c r="F77" s="1">
        <f t="shared" si="13"/>
        <v>1.29207888</v>
      </c>
      <c r="G77" s="1">
        <f t="shared" si="14"/>
        <v>1.0282096199999999</v>
      </c>
      <c r="H77" s="1">
        <f t="shared" si="15"/>
        <v>1.0508731019999999</v>
      </c>
      <c r="I77" s="1">
        <f t="shared" si="16"/>
        <v>1.0616821080000001</v>
      </c>
      <c r="J77" s="1">
        <f t="shared" si="17"/>
        <v>1.058560197</v>
      </c>
      <c r="L77">
        <f t="shared" si="19"/>
        <v>1984.5</v>
      </c>
      <c r="M77" s="1">
        <v>0.79601345999999995</v>
      </c>
      <c r="N77" s="1">
        <v>0.76978994000000001</v>
      </c>
      <c r="O77" s="1">
        <v>0.74849396999999995</v>
      </c>
      <c r="P77" s="1">
        <v>0.74040472000000002</v>
      </c>
      <c r="Q77" s="1">
        <v>-0.11358193</v>
      </c>
      <c r="R77" s="1">
        <v>-7.8133978000000007E-2</v>
      </c>
      <c r="S77" s="1">
        <v>-5.7330381999999999E-2</v>
      </c>
      <c r="T77" s="1">
        <v>-6.0625542999999997E-2</v>
      </c>
    </row>
    <row r="78" spans="2:20" x14ac:dyDescent="0.25">
      <c r="B78">
        <f t="shared" si="18"/>
        <v>1985</v>
      </c>
      <c r="C78" s="1">
        <f t="shared" si="10"/>
        <v>1.33563195</v>
      </c>
      <c r="D78" s="1">
        <f t="shared" si="11"/>
        <v>1.32522735</v>
      </c>
      <c r="E78" s="1">
        <f t="shared" si="12"/>
        <v>1.31153056</v>
      </c>
      <c r="F78" s="1">
        <f t="shared" si="13"/>
        <v>1.30691468</v>
      </c>
      <c r="G78" s="1">
        <f t="shared" si="14"/>
        <v>1.03033138</v>
      </c>
      <c r="H78" s="1">
        <f t="shared" si="15"/>
        <v>1.0540920460000001</v>
      </c>
      <c r="I78" s="1">
        <f t="shared" si="16"/>
        <v>1.065647317</v>
      </c>
      <c r="J78" s="1">
        <f t="shared" si="17"/>
        <v>1.0623028860000001</v>
      </c>
      <c r="L78">
        <f t="shared" si="19"/>
        <v>1985</v>
      </c>
      <c r="M78" s="1">
        <v>0.81156468000000004</v>
      </c>
      <c r="N78" s="1">
        <v>0.78599757000000003</v>
      </c>
      <c r="O78" s="1">
        <v>0.76442781999999998</v>
      </c>
      <c r="P78" s="1">
        <v>0.75524051999999997</v>
      </c>
      <c r="Q78" s="1">
        <v>-0.11146017</v>
      </c>
      <c r="R78" s="1">
        <v>-7.4915034000000005E-2</v>
      </c>
      <c r="S78" s="1">
        <v>-5.3365173000000002E-2</v>
      </c>
      <c r="T78" s="1">
        <v>-5.6882853999999997E-2</v>
      </c>
    </row>
    <row r="79" spans="2:20" x14ac:dyDescent="0.25">
      <c r="B79">
        <f t="shared" si="18"/>
        <v>1985.5</v>
      </c>
      <c r="C79" s="1">
        <f t="shared" si="10"/>
        <v>1.3524054799999998</v>
      </c>
      <c r="D79" s="1">
        <f t="shared" si="11"/>
        <v>1.34117792</v>
      </c>
      <c r="E79" s="1">
        <f t="shared" si="12"/>
        <v>1.3270313899999999</v>
      </c>
      <c r="F79" s="1">
        <f t="shared" si="13"/>
        <v>1.3216517400000001</v>
      </c>
      <c r="G79" s="1">
        <f t="shared" si="14"/>
        <v>1.0322512399999999</v>
      </c>
      <c r="H79" s="1">
        <f t="shared" si="15"/>
        <v>1.0580638090000001</v>
      </c>
      <c r="I79" s="1">
        <f t="shared" si="16"/>
        <v>1.0698551890000001</v>
      </c>
      <c r="J79" s="1">
        <f t="shared" si="17"/>
        <v>1.066201961</v>
      </c>
      <c r="L79">
        <f t="shared" si="19"/>
        <v>1985.5</v>
      </c>
      <c r="M79" s="1">
        <v>0.82833820999999996</v>
      </c>
      <c r="N79" s="1">
        <v>0.80194814000000003</v>
      </c>
      <c r="O79" s="1">
        <v>0.77992865</v>
      </c>
      <c r="P79" s="1">
        <v>0.76997758000000005</v>
      </c>
      <c r="Q79" s="1">
        <v>-0.10954031</v>
      </c>
      <c r="R79" s="1">
        <v>-7.0943271000000002E-2</v>
      </c>
      <c r="S79" s="1">
        <v>-4.9157301E-2</v>
      </c>
      <c r="T79" s="1">
        <v>-5.2983779000000002E-2</v>
      </c>
    </row>
    <row r="80" spans="2:20" x14ac:dyDescent="0.25">
      <c r="B80">
        <f t="shared" si="18"/>
        <v>1986</v>
      </c>
      <c r="C80" s="1">
        <f t="shared" si="10"/>
        <v>1.3697987</v>
      </c>
      <c r="D80" s="1">
        <f t="shared" si="11"/>
        <v>1.3567612599999999</v>
      </c>
      <c r="E80" s="1">
        <f t="shared" si="12"/>
        <v>1.3425548899999999</v>
      </c>
      <c r="F80" s="1">
        <f t="shared" si="13"/>
        <v>1.3371429699999999</v>
      </c>
      <c r="G80" s="1">
        <f t="shared" si="14"/>
        <v>1.03419036</v>
      </c>
      <c r="H80" s="1">
        <f t="shared" si="15"/>
        <v>1.0620235040000001</v>
      </c>
      <c r="I80" s="1">
        <f t="shared" si="16"/>
        <v>1.074133969</v>
      </c>
      <c r="J80" s="1">
        <f t="shared" si="17"/>
        <v>1.070084568</v>
      </c>
      <c r="L80">
        <f t="shared" si="19"/>
        <v>1986</v>
      </c>
      <c r="M80" s="1">
        <v>0.84573142999999995</v>
      </c>
      <c r="N80" s="1">
        <v>0.81753147999999998</v>
      </c>
      <c r="O80" s="1">
        <v>0.79545215000000002</v>
      </c>
      <c r="P80" s="1">
        <v>0.78546881000000002</v>
      </c>
      <c r="Q80" s="1">
        <v>-0.10760119</v>
      </c>
      <c r="R80" s="1">
        <v>-6.6983576000000003E-2</v>
      </c>
      <c r="S80" s="1">
        <v>-4.4878520999999998E-2</v>
      </c>
      <c r="T80" s="1">
        <v>-4.9101171999999998E-2</v>
      </c>
    </row>
    <row r="81" spans="2:20" x14ac:dyDescent="0.25">
      <c r="B81">
        <f t="shared" si="18"/>
        <v>1986.5</v>
      </c>
      <c r="C81" s="1">
        <f t="shared" si="10"/>
        <v>1.38659664</v>
      </c>
      <c r="D81" s="1">
        <f t="shared" si="11"/>
        <v>1.3730272800000001</v>
      </c>
      <c r="E81" s="1">
        <f t="shared" si="12"/>
        <v>1.3580317799999999</v>
      </c>
      <c r="F81" s="1">
        <f t="shared" si="13"/>
        <v>1.35221703</v>
      </c>
      <c r="G81" s="1">
        <f t="shared" si="14"/>
        <v>1.03633194</v>
      </c>
      <c r="H81" s="1">
        <f t="shared" si="15"/>
        <v>1.0661225350000001</v>
      </c>
      <c r="I81" s="1">
        <f t="shared" si="16"/>
        <v>1.0785401750000001</v>
      </c>
      <c r="J81" s="1">
        <f t="shared" si="17"/>
        <v>1.0740999230000001</v>
      </c>
      <c r="L81">
        <f t="shared" si="19"/>
        <v>1986.5</v>
      </c>
      <c r="M81" s="1">
        <v>0.86252936999999996</v>
      </c>
      <c r="N81" s="1">
        <v>0.83379749999999997</v>
      </c>
      <c r="O81" s="1">
        <v>0.81092903999999999</v>
      </c>
      <c r="P81" s="1">
        <v>0.80054287000000002</v>
      </c>
      <c r="Q81" s="1">
        <v>-0.10545961</v>
      </c>
      <c r="R81" s="1">
        <v>-6.2884545E-2</v>
      </c>
      <c r="S81" s="1">
        <v>-4.0472315000000002E-2</v>
      </c>
      <c r="T81" s="1">
        <v>-4.5085817E-2</v>
      </c>
    </row>
    <row r="82" spans="2:20" x14ac:dyDescent="0.25">
      <c r="B82">
        <f t="shared" si="18"/>
        <v>1987</v>
      </c>
      <c r="C82" s="1">
        <f t="shared" si="10"/>
        <v>1.40378246</v>
      </c>
      <c r="D82" s="1">
        <f t="shared" si="11"/>
        <v>1.38923021</v>
      </c>
      <c r="E82" s="1">
        <f t="shared" si="12"/>
        <v>1.3740788199999998</v>
      </c>
      <c r="F82" s="1">
        <f t="shared" si="13"/>
        <v>1.3675469800000002</v>
      </c>
      <c r="G82" s="1">
        <f t="shared" si="14"/>
        <v>1.03815926</v>
      </c>
      <c r="H82" s="1">
        <f t="shared" si="15"/>
        <v>1.0696162760000001</v>
      </c>
      <c r="I82" s="1">
        <f t="shared" si="16"/>
        <v>1.082700121</v>
      </c>
      <c r="J82" s="1">
        <f t="shared" si="17"/>
        <v>1.078211515</v>
      </c>
      <c r="L82">
        <f t="shared" si="19"/>
        <v>1987</v>
      </c>
      <c r="M82" s="1">
        <v>0.87971518999999998</v>
      </c>
      <c r="N82" s="1">
        <v>0.85000043000000003</v>
      </c>
      <c r="O82" s="1">
        <v>0.82697608</v>
      </c>
      <c r="P82" s="1">
        <v>0.81587282000000005</v>
      </c>
      <c r="Q82" s="1">
        <v>-0.10363229</v>
      </c>
      <c r="R82" s="1">
        <v>-5.9390803999999998E-2</v>
      </c>
      <c r="S82" s="1">
        <v>-3.6312368999999997E-2</v>
      </c>
      <c r="T82" s="1">
        <v>-4.0974225000000003E-2</v>
      </c>
    </row>
    <row r="83" spans="2:20" x14ac:dyDescent="0.25">
      <c r="B83">
        <f t="shared" si="18"/>
        <v>1987.5</v>
      </c>
      <c r="C83" s="1">
        <f t="shared" si="10"/>
        <v>1.4210921999999999</v>
      </c>
      <c r="D83" s="1">
        <f t="shared" si="11"/>
        <v>1.40583006</v>
      </c>
      <c r="E83" s="1">
        <f t="shared" si="12"/>
        <v>1.38982765</v>
      </c>
      <c r="F83" s="1">
        <f t="shared" si="13"/>
        <v>1.3827423300000001</v>
      </c>
      <c r="G83" s="1">
        <f t="shared" si="14"/>
        <v>1.0399445999999999</v>
      </c>
      <c r="H83" s="1">
        <f t="shared" si="15"/>
        <v>1.0731250480000001</v>
      </c>
      <c r="I83" s="1">
        <f t="shared" si="16"/>
        <v>1.0872809299999999</v>
      </c>
      <c r="J83" s="1">
        <f t="shared" si="17"/>
        <v>1.0825185580000001</v>
      </c>
      <c r="L83">
        <f t="shared" si="19"/>
        <v>1987.5</v>
      </c>
      <c r="M83" s="1">
        <v>0.89702493000000005</v>
      </c>
      <c r="N83" s="1">
        <v>0.86660028</v>
      </c>
      <c r="O83" s="1">
        <v>0.84272491000000005</v>
      </c>
      <c r="P83" s="1">
        <v>0.83106816999999999</v>
      </c>
      <c r="Q83" s="1">
        <v>-0.10184695000000001</v>
      </c>
      <c r="R83" s="1">
        <v>-5.5882031999999998E-2</v>
      </c>
      <c r="S83" s="1">
        <v>-3.1731559999999999E-2</v>
      </c>
      <c r="T83" s="1">
        <v>-3.6667182E-2</v>
      </c>
    </row>
    <row r="84" spans="2:20" x14ac:dyDescent="0.25">
      <c r="B84">
        <f t="shared" si="18"/>
        <v>1988</v>
      </c>
      <c r="C84" s="1">
        <f t="shared" si="10"/>
        <v>1.4375774400000001</v>
      </c>
      <c r="D84" s="1">
        <f t="shared" si="11"/>
        <v>1.42201972</v>
      </c>
      <c r="E84" s="1">
        <f t="shared" si="12"/>
        <v>1.4058646799999999</v>
      </c>
      <c r="F84" s="1">
        <f t="shared" si="13"/>
        <v>1.39799315</v>
      </c>
      <c r="G84" s="1">
        <f t="shared" si="14"/>
        <v>1.0421650149999999</v>
      </c>
      <c r="H84" s="1">
        <f t="shared" si="15"/>
        <v>1.0773342620000002</v>
      </c>
      <c r="I84" s="1">
        <f t="shared" si="16"/>
        <v>1.0920701560000001</v>
      </c>
      <c r="J84" s="1">
        <f t="shared" si="17"/>
        <v>1.086734522</v>
      </c>
      <c r="L84">
        <f t="shared" si="19"/>
        <v>1988</v>
      </c>
      <c r="M84" s="1">
        <v>0.91351017000000001</v>
      </c>
      <c r="N84" s="1">
        <v>0.88278994</v>
      </c>
      <c r="O84" s="1">
        <v>0.85876193999999995</v>
      </c>
      <c r="P84" s="1">
        <v>0.84631898999999999</v>
      </c>
      <c r="Q84" s="1">
        <v>-9.9626535000000002E-2</v>
      </c>
      <c r="R84" s="1">
        <v>-5.1672818000000002E-2</v>
      </c>
      <c r="S84" s="1">
        <v>-2.6942333999999998E-2</v>
      </c>
      <c r="T84" s="1">
        <v>-3.2451217999999997E-2</v>
      </c>
    </row>
    <row r="85" spans="2:20" x14ac:dyDescent="0.25">
      <c r="B85">
        <f t="shared" si="18"/>
        <v>1988.5</v>
      </c>
      <c r="C85" s="1">
        <f t="shared" si="10"/>
        <v>1.4543593800000001</v>
      </c>
      <c r="D85" s="1">
        <f t="shared" si="11"/>
        <v>1.43862523</v>
      </c>
      <c r="E85" s="1">
        <f t="shared" si="12"/>
        <v>1.4216951</v>
      </c>
      <c r="F85" s="1">
        <f t="shared" si="13"/>
        <v>1.4132191199999999</v>
      </c>
      <c r="G85" s="1">
        <f t="shared" si="14"/>
        <v>1.0444832909999999</v>
      </c>
      <c r="H85" s="1">
        <f t="shared" si="15"/>
        <v>1.081250577</v>
      </c>
      <c r="I85" s="1">
        <f t="shared" si="16"/>
        <v>1.0973283140000001</v>
      </c>
      <c r="J85" s="1">
        <f t="shared" si="17"/>
        <v>1.0910870530000001</v>
      </c>
      <c r="L85">
        <f t="shared" si="19"/>
        <v>1988.5</v>
      </c>
      <c r="M85" s="1">
        <v>0.93029211000000001</v>
      </c>
      <c r="N85" s="1">
        <v>0.89939544999999999</v>
      </c>
      <c r="O85" s="1">
        <v>0.87459235999999996</v>
      </c>
      <c r="P85" s="1">
        <v>0.86154496000000003</v>
      </c>
      <c r="Q85" s="1">
        <v>-9.7308258999999994E-2</v>
      </c>
      <c r="R85" s="1">
        <v>-4.7756502999999999E-2</v>
      </c>
      <c r="S85" s="1">
        <v>-2.1684175999999999E-2</v>
      </c>
      <c r="T85" s="1">
        <v>-2.8098687000000001E-2</v>
      </c>
    </row>
    <row r="86" spans="2:20" x14ac:dyDescent="0.25">
      <c r="B86">
        <f t="shared" si="18"/>
        <v>1989</v>
      </c>
      <c r="C86" s="1">
        <f t="shared" si="10"/>
        <v>1.4713920699999998</v>
      </c>
      <c r="D86" s="1">
        <f t="shared" si="11"/>
        <v>1.4552279000000001</v>
      </c>
      <c r="E86" s="1">
        <f t="shared" si="12"/>
        <v>1.43818304</v>
      </c>
      <c r="F86" s="1">
        <f t="shared" si="13"/>
        <v>1.4292962</v>
      </c>
      <c r="G86" s="1">
        <f t="shared" si="14"/>
        <v>1.046795887</v>
      </c>
      <c r="H86" s="1">
        <f t="shared" si="15"/>
        <v>1.085409249</v>
      </c>
      <c r="I86" s="1">
        <f t="shared" si="16"/>
        <v>1.1020596380000001</v>
      </c>
      <c r="J86" s="1">
        <f t="shared" si="17"/>
        <v>1.095433691</v>
      </c>
      <c r="L86">
        <f t="shared" si="19"/>
        <v>1989</v>
      </c>
      <c r="M86" s="1">
        <v>0.94732479999999997</v>
      </c>
      <c r="N86" s="1">
        <v>0.91599812000000003</v>
      </c>
      <c r="O86" s="1">
        <v>0.89108030000000005</v>
      </c>
      <c r="P86" s="1">
        <v>0.87762203999999999</v>
      </c>
      <c r="Q86" s="1">
        <v>-9.4995662999999994E-2</v>
      </c>
      <c r="R86" s="1">
        <v>-4.3597830999999997E-2</v>
      </c>
      <c r="S86" s="1">
        <v>-1.6952852000000001E-2</v>
      </c>
      <c r="T86" s="1">
        <v>-2.3752049000000001E-2</v>
      </c>
    </row>
    <row r="87" spans="2:20" x14ac:dyDescent="0.25">
      <c r="B87">
        <f t="shared" si="18"/>
        <v>1989.5</v>
      </c>
      <c r="C87" s="1">
        <f t="shared" si="10"/>
        <v>1.4877488099999998</v>
      </c>
      <c r="D87" s="1">
        <f t="shared" si="11"/>
        <v>1.4714904099999999</v>
      </c>
      <c r="E87" s="1">
        <f t="shared" si="12"/>
        <v>1.4534623899999999</v>
      </c>
      <c r="F87" s="1">
        <f t="shared" si="13"/>
        <v>1.44435939</v>
      </c>
      <c r="G87" s="1">
        <f t="shared" si="14"/>
        <v>1.0491167100000001</v>
      </c>
      <c r="H87" s="1">
        <f t="shared" si="15"/>
        <v>1.089921962</v>
      </c>
      <c r="I87" s="1">
        <f t="shared" si="16"/>
        <v>1.106995467</v>
      </c>
      <c r="J87" s="1">
        <f t="shared" si="17"/>
        <v>1.1000681560000001</v>
      </c>
      <c r="L87">
        <f t="shared" si="19"/>
        <v>1989.5</v>
      </c>
      <c r="M87" s="1">
        <v>0.96368153999999995</v>
      </c>
      <c r="N87" s="1">
        <v>0.93226063000000003</v>
      </c>
      <c r="O87" s="1">
        <v>0.90635964999999996</v>
      </c>
      <c r="P87" s="1">
        <v>0.89268523</v>
      </c>
      <c r="Q87" s="1">
        <v>-9.2674839999999994E-2</v>
      </c>
      <c r="R87" s="1">
        <v>-3.9085118000000002E-2</v>
      </c>
      <c r="S87" s="1">
        <v>-1.2017023E-2</v>
      </c>
      <c r="T87" s="1">
        <v>-1.9117584E-2</v>
      </c>
    </row>
    <row r="88" spans="2:20" x14ac:dyDescent="0.25">
      <c r="B88">
        <f t="shared" si="18"/>
        <v>1990</v>
      </c>
      <c r="C88" s="1">
        <f t="shared" si="10"/>
        <v>1.50501033</v>
      </c>
      <c r="D88" s="1">
        <f t="shared" si="11"/>
        <v>1.4875678400000001</v>
      </c>
      <c r="E88" s="1">
        <f t="shared" si="12"/>
        <v>1.4696181699999999</v>
      </c>
      <c r="F88" s="1">
        <f t="shared" si="13"/>
        <v>1.46103461</v>
      </c>
      <c r="G88" s="1">
        <f t="shared" si="14"/>
        <v>1.0509872730000001</v>
      </c>
      <c r="H88" s="1">
        <f t="shared" si="15"/>
        <v>1.094558951</v>
      </c>
      <c r="I88" s="1">
        <f t="shared" si="16"/>
        <v>1.1120649838000001</v>
      </c>
      <c r="J88" s="1">
        <f t="shared" si="17"/>
        <v>1.104519196</v>
      </c>
      <c r="L88">
        <f t="shared" si="19"/>
        <v>1990</v>
      </c>
      <c r="M88" s="1">
        <v>0.98094305999999998</v>
      </c>
      <c r="N88" s="1">
        <v>0.94833805999999998</v>
      </c>
      <c r="O88" s="1">
        <v>0.92251543000000003</v>
      </c>
      <c r="P88" s="1">
        <v>0.90936044999999999</v>
      </c>
      <c r="Q88" s="1">
        <v>-9.0804277000000003E-2</v>
      </c>
      <c r="R88" s="1">
        <v>-3.4448129000000001E-2</v>
      </c>
      <c r="S88" s="1">
        <v>-6.9475062000000001E-3</v>
      </c>
      <c r="T88" s="1">
        <v>-1.4666544E-2</v>
      </c>
    </row>
    <row r="89" spans="2:20" x14ac:dyDescent="0.25">
      <c r="B89">
        <f t="shared" si="18"/>
        <v>1990.5</v>
      </c>
      <c r="C89" s="1">
        <f t="shared" si="10"/>
        <v>1.52217822</v>
      </c>
      <c r="D89" s="1">
        <f t="shared" si="11"/>
        <v>1.50391594</v>
      </c>
      <c r="E89" s="1">
        <f t="shared" si="12"/>
        <v>1.4861319399999999</v>
      </c>
      <c r="F89" s="1">
        <f t="shared" si="13"/>
        <v>1.4766982899999999</v>
      </c>
      <c r="G89" s="1">
        <f t="shared" si="14"/>
        <v>1.0528704950000001</v>
      </c>
      <c r="H89" s="1">
        <f t="shared" si="15"/>
        <v>1.098726095</v>
      </c>
      <c r="I89" s="1">
        <f t="shared" si="16"/>
        <v>1.1171112795</v>
      </c>
      <c r="J89" s="1">
        <f t="shared" si="17"/>
        <v>1.1094133534000001</v>
      </c>
      <c r="L89">
        <f t="shared" si="19"/>
        <v>1990.5</v>
      </c>
      <c r="M89" s="1">
        <v>0.99811095000000005</v>
      </c>
      <c r="N89" s="1">
        <v>0.96468615999999996</v>
      </c>
      <c r="O89" s="1">
        <v>0.93902920000000001</v>
      </c>
      <c r="P89" s="1">
        <v>0.92502412999999994</v>
      </c>
      <c r="Q89" s="1">
        <v>-8.8921054999999999E-2</v>
      </c>
      <c r="R89" s="1">
        <v>-3.0280985E-2</v>
      </c>
      <c r="S89" s="1">
        <v>-1.9012104999999999E-3</v>
      </c>
      <c r="T89" s="1">
        <v>-9.7723866000000003E-3</v>
      </c>
    </row>
    <row r="90" spans="2:20" x14ac:dyDescent="0.25">
      <c r="B90">
        <f t="shared" si="18"/>
        <v>1991</v>
      </c>
      <c r="C90" s="1">
        <f t="shared" si="10"/>
        <v>1.53982167</v>
      </c>
      <c r="D90" s="1">
        <f t="shared" si="11"/>
        <v>1.5204252600000001</v>
      </c>
      <c r="E90" s="1">
        <f t="shared" si="12"/>
        <v>1.5017646600000001</v>
      </c>
      <c r="F90" s="1">
        <f t="shared" si="13"/>
        <v>1.49265596</v>
      </c>
      <c r="G90" s="1">
        <f t="shared" si="14"/>
        <v>1.0551059249999999</v>
      </c>
      <c r="H90" s="1">
        <f t="shared" si="15"/>
        <v>1.103019757</v>
      </c>
      <c r="I90" s="1">
        <f t="shared" si="16"/>
        <v>1.1225214702999999</v>
      </c>
      <c r="J90" s="1">
        <f t="shared" si="17"/>
        <v>1.1140822907000001</v>
      </c>
      <c r="L90">
        <f t="shared" si="19"/>
        <v>1991</v>
      </c>
      <c r="M90" s="1">
        <v>1.0157544000000001</v>
      </c>
      <c r="N90" s="1">
        <v>0.98119548000000001</v>
      </c>
      <c r="O90" s="1">
        <v>0.95466192000000005</v>
      </c>
      <c r="P90" s="1">
        <v>0.94098179999999998</v>
      </c>
      <c r="Q90" s="1">
        <v>-8.6685625000000002E-2</v>
      </c>
      <c r="R90" s="1">
        <v>-2.5987323E-2</v>
      </c>
      <c r="S90" s="1">
        <v>3.5089803000000002E-3</v>
      </c>
      <c r="T90" s="1">
        <v>-5.1034493E-3</v>
      </c>
    </row>
    <row r="91" spans="2:20" x14ac:dyDescent="0.25">
      <c r="B91">
        <f t="shared" si="18"/>
        <v>1991.5</v>
      </c>
      <c r="C91" s="1">
        <f t="shared" si="10"/>
        <v>1.55703207</v>
      </c>
      <c r="D91" s="1">
        <f t="shared" si="11"/>
        <v>1.5357215499999999</v>
      </c>
      <c r="E91" s="1">
        <f t="shared" si="12"/>
        <v>1.5173733299999999</v>
      </c>
      <c r="F91" s="1">
        <f t="shared" si="13"/>
        <v>1.50883959</v>
      </c>
      <c r="G91" s="1">
        <f t="shared" si="14"/>
        <v>1.0572981459999999</v>
      </c>
      <c r="H91" s="1">
        <f t="shared" si="15"/>
        <v>1.10745308</v>
      </c>
      <c r="I91" s="1">
        <f t="shared" si="16"/>
        <v>1.1279293867</v>
      </c>
      <c r="J91" s="1">
        <f t="shared" si="17"/>
        <v>1.11898769585</v>
      </c>
      <c r="L91">
        <f t="shared" si="19"/>
        <v>1991.5</v>
      </c>
      <c r="M91" s="1">
        <v>1.0329648</v>
      </c>
      <c r="N91" s="1">
        <v>0.99649177</v>
      </c>
      <c r="O91" s="1">
        <v>0.97027059000000004</v>
      </c>
      <c r="P91" s="1">
        <v>0.95716542999999998</v>
      </c>
      <c r="Q91" s="1">
        <v>-8.4493403999999994E-2</v>
      </c>
      <c r="R91" s="1">
        <v>-2.1554E-2</v>
      </c>
      <c r="S91" s="1">
        <v>8.9168966999999995E-3</v>
      </c>
      <c r="T91" s="1">
        <v>-1.9804415E-4</v>
      </c>
    </row>
    <row r="92" spans="2:20" x14ac:dyDescent="0.25">
      <c r="B92">
        <f t="shared" si="18"/>
        <v>1992</v>
      </c>
      <c r="C92" s="1">
        <f t="shared" si="10"/>
        <v>1.5731189699999999</v>
      </c>
      <c r="D92" s="1">
        <f t="shared" si="11"/>
        <v>1.5520978799999998</v>
      </c>
      <c r="E92" s="1">
        <f t="shared" si="12"/>
        <v>1.5330689999999998</v>
      </c>
      <c r="F92" s="1">
        <f t="shared" si="13"/>
        <v>1.5240129200000001</v>
      </c>
      <c r="G92" s="1">
        <f t="shared" si="14"/>
        <v>1.0600155449999999</v>
      </c>
      <c r="H92" s="1">
        <f t="shared" si="15"/>
        <v>1.112200641</v>
      </c>
      <c r="I92" s="1">
        <f t="shared" si="16"/>
        <v>1.1335169970000001</v>
      </c>
      <c r="J92" s="1">
        <f t="shared" si="17"/>
        <v>1.1240335087</v>
      </c>
      <c r="L92">
        <f t="shared" si="19"/>
        <v>1992</v>
      </c>
      <c r="M92" s="1">
        <v>1.0490516999999999</v>
      </c>
      <c r="N92" s="1">
        <v>1.0128680999999999</v>
      </c>
      <c r="O92" s="1">
        <v>0.98596625999999998</v>
      </c>
      <c r="P92" s="1">
        <v>0.97233875999999997</v>
      </c>
      <c r="Q92" s="1">
        <v>-8.1776004999999999E-2</v>
      </c>
      <c r="R92" s="1">
        <v>-1.6806438999999999E-2</v>
      </c>
      <c r="S92" s="1">
        <v>1.4504507E-2</v>
      </c>
      <c r="T92" s="1">
        <v>4.8477687000000004E-3</v>
      </c>
    </row>
    <row r="93" spans="2:20" x14ac:dyDescent="0.25">
      <c r="B93">
        <f t="shared" si="18"/>
        <v>1992.5</v>
      </c>
      <c r="C93" s="1">
        <f t="shared" si="10"/>
        <v>1.58980817</v>
      </c>
      <c r="D93" s="1">
        <f t="shared" si="11"/>
        <v>1.5686617799999998</v>
      </c>
      <c r="E93" s="1">
        <f t="shared" si="12"/>
        <v>1.5489140399999999</v>
      </c>
      <c r="F93" s="1">
        <f t="shared" si="13"/>
        <v>1.5399675799999999</v>
      </c>
      <c r="G93" s="1">
        <f t="shared" si="14"/>
        <v>1.062588887</v>
      </c>
      <c r="H93" s="1">
        <f t="shared" si="15"/>
        <v>1.116583436</v>
      </c>
      <c r="I93" s="1">
        <f t="shared" si="16"/>
        <v>1.138966924</v>
      </c>
      <c r="J93" s="1">
        <f t="shared" si="17"/>
        <v>1.1291613933</v>
      </c>
      <c r="L93">
        <f t="shared" si="19"/>
        <v>1992.5</v>
      </c>
      <c r="M93" s="1">
        <v>1.0657409</v>
      </c>
      <c r="N93" s="1">
        <v>1.0294319999999999</v>
      </c>
      <c r="O93" s="1">
        <v>1.0018113</v>
      </c>
      <c r="P93" s="1">
        <v>0.98829341999999998</v>
      </c>
      <c r="Q93" s="1">
        <v>-7.9202663000000006E-2</v>
      </c>
      <c r="R93" s="1">
        <v>-1.2423643999999999E-2</v>
      </c>
      <c r="S93" s="1">
        <v>1.9954434E-2</v>
      </c>
      <c r="T93" s="1">
        <v>9.9756532999999998E-3</v>
      </c>
    </row>
    <row r="94" spans="2:20" x14ac:dyDescent="0.25">
      <c r="B94">
        <f t="shared" si="18"/>
        <v>1993</v>
      </c>
      <c r="C94" s="1">
        <f t="shared" si="10"/>
        <v>1.60693587</v>
      </c>
      <c r="D94" s="1">
        <f t="shared" si="11"/>
        <v>1.5849626799999998</v>
      </c>
      <c r="E94" s="1">
        <f t="shared" si="12"/>
        <v>1.5650124399999998</v>
      </c>
      <c r="F94" s="1">
        <f t="shared" si="13"/>
        <v>1.5556615599999999</v>
      </c>
      <c r="G94" s="1">
        <f t="shared" si="14"/>
        <v>1.0651221529999999</v>
      </c>
      <c r="H94" s="1">
        <f t="shared" si="15"/>
        <v>1.1213335576000001</v>
      </c>
      <c r="I94" s="1">
        <f t="shared" si="16"/>
        <v>1.1445044019999999</v>
      </c>
      <c r="J94" s="1">
        <f t="shared" si="17"/>
        <v>1.1343762669999999</v>
      </c>
      <c r="L94">
        <f t="shared" si="19"/>
        <v>1993</v>
      </c>
      <c r="M94" s="1">
        <v>1.0828686000000001</v>
      </c>
      <c r="N94" s="1">
        <v>1.0457329</v>
      </c>
      <c r="O94" s="1">
        <v>1.0179096999999999</v>
      </c>
      <c r="P94" s="1">
        <v>1.0039874</v>
      </c>
      <c r="Q94" s="1">
        <v>-7.6669397E-2</v>
      </c>
      <c r="R94" s="1">
        <v>-7.6735223999999996E-3</v>
      </c>
      <c r="S94" s="1">
        <v>2.5491911999999999E-2</v>
      </c>
      <c r="T94" s="1">
        <v>1.5190527000000001E-2</v>
      </c>
    </row>
    <row r="95" spans="2:20" x14ac:dyDescent="0.25">
      <c r="B95">
        <f t="shared" si="18"/>
        <v>1993.5</v>
      </c>
      <c r="C95" s="1">
        <f t="shared" si="10"/>
        <v>1.62350127</v>
      </c>
      <c r="D95" s="1">
        <f t="shared" si="11"/>
        <v>1.60211148</v>
      </c>
      <c r="E95" s="1">
        <f t="shared" si="12"/>
        <v>1.5812881399999998</v>
      </c>
      <c r="F95" s="1">
        <f t="shared" si="13"/>
        <v>1.5711081600000001</v>
      </c>
      <c r="G95" s="1">
        <f t="shared" si="14"/>
        <v>1.067911075</v>
      </c>
      <c r="H95" s="1">
        <f t="shared" si="15"/>
        <v>1.1262843972000001</v>
      </c>
      <c r="I95" s="1">
        <f t="shared" si="16"/>
        <v>1.1501704349999999</v>
      </c>
      <c r="J95" s="1">
        <f t="shared" si="17"/>
        <v>1.139685066</v>
      </c>
      <c r="L95">
        <f t="shared" si="19"/>
        <v>1993.5</v>
      </c>
      <c r="M95" s="1">
        <v>1.099434</v>
      </c>
      <c r="N95" s="1">
        <v>1.0628816999999999</v>
      </c>
      <c r="O95" s="1">
        <v>1.0341853999999999</v>
      </c>
      <c r="P95" s="1">
        <v>1.019434</v>
      </c>
      <c r="Q95" s="1">
        <v>-7.3880475000000001E-2</v>
      </c>
      <c r="R95" s="1">
        <v>-2.7226828E-3</v>
      </c>
      <c r="S95" s="1">
        <v>3.1157944999999999E-2</v>
      </c>
      <c r="T95" s="1">
        <v>2.0499325999999998E-2</v>
      </c>
    </row>
    <row r="96" spans="2:20" x14ac:dyDescent="0.25">
      <c r="B96">
        <f t="shared" si="18"/>
        <v>1994</v>
      </c>
      <c r="C96" s="1">
        <f t="shared" si="10"/>
        <v>1.64056497</v>
      </c>
      <c r="D96" s="1">
        <f t="shared" si="11"/>
        <v>1.6189791800000002</v>
      </c>
      <c r="E96" s="1">
        <f t="shared" si="12"/>
        <v>1.5968568399999998</v>
      </c>
      <c r="F96" s="1">
        <f t="shared" si="13"/>
        <v>1.5873479600000002</v>
      </c>
      <c r="G96" s="1">
        <f t="shared" si="14"/>
        <v>1.070627201</v>
      </c>
      <c r="H96" s="1">
        <f t="shared" si="15"/>
        <v>1.1310576665000001</v>
      </c>
      <c r="I96" s="1">
        <f t="shared" si="16"/>
        <v>1.1560905850000001</v>
      </c>
      <c r="J96" s="1">
        <f t="shared" si="17"/>
        <v>1.144991189</v>
      </c>
      <c r="L96">
        <f t="shared" si="19"/>
        <v>1994</v>
      </c>
      <c r="M96" s="1">
        <v>1.1164977</v>
      </c>
      <c r="N96" s="1">
        <v>1.0797494000000001</v>
      </c>
      <c r="O96" s="1">
        <v>1.0497540999999999</v>
      </c>
      <c r="P96" s="1">
        <v>1.0356738000000001</v>
      </c>
      <c r="Q96" s="1">
        <v>-7.1164349000000002E-2</v>
      </c>
      <c r="R96" s="1">
        <v>2.0505864999999998E-3</v>
      </c>
      <c r="S96" s="1">
        <v>3.7078094999999998E-2</v>
      </c>
      <c r="T96" s="1">
        <v>2.5805449000000001E-2</v>
      </c>
    </row>
    <row r="97" spans="2:20" x14ac:dyDescent="0.25">
      <c r="B97">
        <f t="shared" si="18"/>
        <v>1994.5</v>
      </c>
      <c r="C97" s="1">
        <f t="shared" si="10"/>
        <v>1.6574846699999999</v>
      </c>
      <c r="D97" s="1">
        <f t="shared" si="11"/>
        <v>1.6366213799999998</v>
      </c>
      <c r="E97" s="1">
        <f t="shared" si="12"/>
        <v>1.6137278399999999</v>
      </c>
      <c r="F97" s="1">
        <f t="shared" si="13"/>
        <v>1.60290036</v>
      </c>
      <c r="G97" s="1">
        <f t="shared" si="14"/>
        <v>1.073476863</v>
      </c>
      <c r="H97" s="1">
        <f t="shared" si="15"/>
        <v>1.1357207002</v>
      </c>
      <c r="I97" s="1">
        <f t="shared" si="16"/>
        <v>1.161981621</v>
      </c>
      <c r="J97" s="1">
        <f t="shared" si="17"/>
        <v>1.150510081</v>
      </c>
      <c r="L97">
        <f t="shared" si="19"/>
        <v>1994.5</v>
      </c>
      <c r="M97" s="1">
        <v>1.1334173999999999</v>
      </c>
      <c r="N97" s="1">
        <v>1.0973915999999999</v>
      </c>
      <c r="O97" s="1">
        <v>1.0666251</v>
      </c>
      <c r="P97" s="1">
        <v>1.0512262000000001</v>
      </c>
      <c r="Q97" s="1">
        <v>-6.8314686999999999E-2</v>
      </c>
      <c r="R97" s="1">
        <v>6.7136202000000001E-3</v>
      </c>
      <c r="S97" s="1">
        <v>4.2969131000000001E-2</v>
      </c>
      <c r="T97" s="1">
        <v>3.1324340999999999E-2</v>
      </c>
    </row>
    <row r="98" spans="2:20" x14ac:dyDescent="0.25">
      <c r="B98">
        <f t="shared" si="18"/>
        <v>1995</v>
      </c>
      <c r="C98" s="1">
        <f t="shared" si="10"/>
        <v>1.67506157</v>
      </c>
      <c r="D98" s="1">
        <f t="shared" si="11"/>
        <v>1.6531057800000002</v>
      </c>
      <c r="E98" s="1">
        <f t="shared" si="12"/>
        <v>1.6301978399999999</v>
      </c>
      <c r="F98" s="1">
        <f t="shared" si="13"/>
        <v>1.6184655600000002</v>
      </c>
      <c r="G98" s="1">
        <f t="shared" si="14"/>
        <v>1.076092166</v>
      </c>
      <c r="H98" s="1">
        <f t="shared" si="15"/>
        <v>1.140596119</v>
      </c>
      <c r="I98" s="1">
        <f t="shared" si="16"/>
        <v>1.1678476600000001</v>
      </c>
      <c r="J98" s="1">
        <f t="shared" si="17"/>
        <v>1.155927736</v>
      </c>
      <c r="L98">
        <f t="shared" si="19"/>
        <v>1995</v>
      </c>
      <c r="M98" s="1">
        <v>1.1509943</v>
      </c>
      <c r="N98" s="1">
        <v>1.1138760000000001</v>
      </c>
      <c r="O98" s="1">
        <v>1.0830951</v>
      </c>
      <c r="P98" s="1">
        <v>1.0667914000000001</v>
      </c>
      <c r="Q98" s="1">
        <v>-6.5699384E-2</v>
      </c>
      <c r="R98" s="1">
        <v>1.1589039000000001E-2</v>
      </c>
      <c r="S98" s="1">
        <v>4.8835169999999997E-2</v>
      </c>
      <c r="T98" s="1">
        <v>3.6741995999999999E-2</v>
      </c>
    </row>
    <row r="99" spans="2:20" x14ac:dyDescent="0.25">
      <c r="B99">
        <f t="shared" si="18"/>
        <v>1995.5</v>
      </c>
      <c r="C99" s="1">
        <f t="shared" si="10"/>
        <v>1.6928765699999999</v>
      </c>
      <c r="D99" s="1">
        <f t="shared" si="11"/>
        <v>1.6702627799999998</v>
      </c>
      <c r="E99" s="1">
        <f t="shared" si="12"/>
        <v>1.64670004</v>
      </c>
      <c r="F99" s="1">
        <f t="shared" si="13"/>
        <v>1.63395366</v>
      </c>
      <c r="G99" s="1">
        <f t="shared" si="14"/>
        <v>1.0787518899999999</v>
      </c>
      <c r="H99" s="1">
        <f t="shared" si="15"/>
        <v>1.1454456960000001</v>
      </c>
      <c r="I99" s="1">
        <f t="shared" si="16"/>
        <v>1.1738543379999999</v>
      </c>
      <c r="J99" s="1">
        <f t="shared" si="17"/>
        <v>1.1619489700000001</v>
      </c>
      <c r="L99">
        <f t="shared" si="19"/>
        <v>1995.5</v>
      </c>
      <c r="M99" s="1">
        <v>1.1688092999999999</v>
      </c>
      <c r="N99" s="1">
        <v>1.131033</v>
      </c>
      <c r="O99" s="1">
        <v>1.0995973000000001</v>
      </c>
      <c r="P99" s="1">
        <v>1.0822795000000001</v>
      </c>
      <c r="Q99" s="1">
        <v>-6.3039659999999997E-2</v>
      </c>
      <c r="R99" s="1">
        <v>1.6438616E-2</v>
      </c>
      <c r="S99" s="1">
        <v>5.4841847999999999E-2</v>
      </c>
      <c r="T99" s="1">
        <v>4.2763229999999999E-2</v>
      </c>
    </row>
    <row r="100" spans="2:20" x14ac:dyDescent="0.25">
      <c r="B100">
        <f t="shared" si="18"/>
        <v>1996</v>
      </c>
      <c r="C100" s="1">
        <f t="shared" si="10"/>
        <v>1.70980427</v>
      </c>
      <c r="D100" s="1">
        <f t="shared" si="11"/>
        <v>1.68679918</v>
      </c>
      <c r="E100" s="1">
        <f t="shared" si="12"/>
        <v>1.6638889399999999</v>
      </c>
      <c r="F100" s="1">
        <f t="shared" si="13"/>
        <v>1.64866636</v>
      </c>
      <c r="G100" s="1">
        <f t="shared" si="14"/>
        <v>1.0819400050000001</v>
      </c>
      <c r="H100" s="1">
        <f t="shared" si="15"/>
        <v>1.150841096</v>
      </c>
      <c r="I100" s="1">
        <f t="shared" si="16"/>
        <v>1.179743781</v>
      </c>
      <c r="J100" s="1">
        <f t="shared" si="17"/>
        <v>1.167881481</v>
      </c>
      <c r="L100">
        <f t="shared" si="19"/>
        <v>1996</v>
      </c>
      <c r="M100" s="1">
        <v>1.185737</v>
      </c>
      <c r="N100" s="1">
        <v>1.1475694000000001</v>
      </c>
      <c r="O100" s="1">
        <v>1.1167862</v>
      </c>
      <c r="P100" s="1">
        <v>1.0969922000000001</v>
      </c>
      <c r="Q100" s="1">
        <v>-5.9851544999999999E-2</v>
      </c>
      <c r="R100" s="1">
        <v>2.1834016000000001E-2</v>
      </c>
      <c r="S100" s="1">
        <v>6.0731291E-2</v>
      </c>
      <c r="T100" s="1">
        <v>4.8695741000000001E-2</v>
      </c>
    </row>
    <row r="101" spans="2:20" x14ac:dyDescent="0.25">
      <c r="B101">
        <f t="shared" si="18"/>
        <v>1996.5</v>
      </c>
      <c r="C101" s="1">
        <f t="shared" si="10"/>
        <v>1.7261573699999999</v>
      </c>
      <c r="D101" s="1">
        <f t="shared" si="11"/>
        <v>1.70381238</v>
      </c>
      <c r="E101" s="1">
        <f t="shared" si="12"/>
        <v>1.6805686399999999</v>
      </c>
      <c r="F101" s="1">
        <f t="shared" si="13"/>
        <v>1.66449056</v>
      </c>
      <c r="G101" s="1">
        <f t="shared" si="14"/>
        <v>1.0850724030000001</v>
      </c>
      <c r="H101" s="1">
        <f t="shared" si="15"/>
        <v>1.1559548180000001</v>
      </c>
      <c r="I101" s="1">
        <f t="shared" si="16"/>
        <v>1.1858249590000001</v>
      </c>
      <c r="J101" s="1">
        <f t="shared" si="17"/>
        <v>1.173785659</v>
      </c>
      <c r="L101">
        <f t="shared" si="19"/>
        <v>1996.5</v>
      </c>
      <c r="M101" s="1">
        <v>1.2020900999999999</v>
      </c>
      <c r="N101" s="1">
        <v>1.1645825999999999</v>
      </c>
      <c r="O101" s="1">
        <v>1.1334659</v>
      </c>
      <c r="P101" s="1">
        <v>1.1128164</v>
      </c>
      <c r="Q101" s="1">
        <v>-5.6719146999999998E-2</v>
      </c>
      <c r="R101" s="1">
        <v>2.6947737999999999E-2</v>
      </c>
      <c r="S101" s="1">
        <v>6.6812468999999999E-2</v>
      </c>
      <c r="T101" s="1">
        <v>5.4599918999999997E-2</v>
      </c>
    </row>
    <row r="102" spans="2:20" x14ac:dyDescent="0.25">
      <c r="B102">
        <f t="shared" si="18"/>
        <v>1997</v>
      </c>
      <c r="C102" s="1">
        <f t="shared" si="10"/>
        <v>1.74315927</v>
      </c>
      <c r="D102" s="1">
        <f t="shared" si="11"/>
        <v>1.72041048</v>
      </c>
      <c r="E102" s="1">
        <f t="shared" si="12"/>
        <v>1.6967353399999998</v>
      </c>
      <c r="F102" s="1">
        <f t="shared" si="13"/>
        <v>1.68056816</v>
      </c>
      <c r="G102" s="1">
        <f t="shared" si="14"/>
        <v>1.0880008619999999</v>
      </c>
      <c r="H102" s="1">
        <f t="shared" si="15"/>
        <v>1.1613918730000001</v>
      </c>
      <c r="I102" s="1">
        <f t="shared" si="16"/>
        <v>1.192236753</v>
      </c>
      <c r="J102" s="1">
        <f t="shared" si="17"/>
        <v>1.179415968</v>
      </c>
      <c r="L102">
        <f t="shared" si="19"/>
        <v>1997</v>
      </c>
      <c r="M102" s="1">
        <v>1.2190920000000001</v>
      </c>
      <c r="N102" s="1">
        <v>1.1811807000000001</v>
      </c>
      <c r="O102" s="1">
        <v>1.1496325999999999</v>
      </c>
      <c r="P102" s="1">
        <v>1.1288940000000001</v>
      </c>
      <c r="Q102" s="1">
        <v>-5.3790688000000003E-2</v>
      </c>
      <c r="R102" s="1">
        <v>3.2384793000000002E-2</v>
      </c>
      <c r="S102" s="1">
        <v>7.3224262999999998E-2</v>
      </c>
      <c r="T102" s="1">
        <v>6.0230227999999997E-2</v>
      </c>
    </row>
    <row r="103" spans="2:20" x14ac:dyDescent="0.25">
      <c r="B103">
        <f t="shared" si="18"/>
        <v>1997.5</v>
      </c>
      <c r="C103" s="1">
        <f t="shared" si="10"/>
        <v>1.7599065700000001</v>
      </c>
      <c r="D103" s="1">
        <f t="shared" si="11"/>
        <v>1.7376640800000001</v>
      </c>
      <c r="E103" s="1">
        <f t="shared" si="12"/>
        <v>1.7132811399999999</v>
      </c>
      <c r="F103" s="1">
        <f t="shared" si="13"/>
        <v>1.69671876</v>
      </c>
      <c r="G103" s="1">
        <f t="shared" si="14"/>
        <v>1.091293903</v>
      </c>
      <c r="H103" s="1">
        <f t="shared" si="15"/>
        <v>1.1667508260000001</v>
      </c>
      <c r="I103" s="1">
        <f t="shared" si="16"/>
        <v>1.1985914310000001</v>
      </c>
      <c r="J103" s="1">
        <f t="shared" si="17"/>
        <v>1.185424888</v>
      </c>
      <c r="L103">
        <f t="shared" si="19"/>
        <v>1997.5</v>
      </c>
      <c r="M103" s="1">
        <v>1.2358393000000001</v>
      </c>
      <c r="N103" s="1">
        <v>1.1984343</v>
      </c>
      <c r="O103" s="1">
        <v>1.1661783999999999</v>
      </c>
      <c r="P103" s="1">
        <v>1.1450446000000001</v>
      </c>
      <c r="Q103" s="1">
        <v>-5.0497647E-2</v>
      </c>
      <c r="R103" s="1">
        <v>3.7743746000000002E-2</v>
      </c>
      <c r="S103" s="1">
        <v>7.9578941E-2</v>
      </c>
      <c r="T103" s="1">
        <v>6.6239147999999998E-2</v>
      </c>
    </row>
    <row r="104" spans="2:20" x14ac:dyDescent="0.25">
      <c r="B104">
        <f t="shared" si="18"/>
        <v>1998</v>
      </c>
      <c r="C104" s="1">
        <f t="shared" si="10"/>
        <v>1.7760750699999999</v>
      </c>
      <c r="D104" s="1">
        <f t="shared" si="11"/>
        <v>1.7548331799999999</v>
      </c>
      <c r="E104" s="1">
        <f t="shared" si="12"/>
        <v>1.72917174</v>
      </c>
      <c r="F104" s="1">
        <f t="shared" si="13"/>
        <v>1.7126104600000001</v>
      </c>
      <c r="G104" s="1">
        <f t="shared" si="14"/>
        <v>1.0947432880000001</v>
      </c>
      <c r="H104" s="1">
        <f t="shared" si="15"/>
        <v>1.1721849</v>
      </c>
      <c r="I104" s="1">
        <f t="shared" si="16"/>
        <v>1.2049526340000001</v>
      </c>
      <c r="J104" s="1">
        <f t="shared" si="17"/>
        <v>1.1914149440000001</v>
      </c>
      <c r="L104">
        <f t="shared" si="19"/>
        <v>1998</v>
      </c>
      <c r="M104" s="1">
        <v>1.2520077999999999</v>
      </c>
      <c r="N104" s="1">
        <v>1.2156034</v>
      </c>
      <c r="O104" s="1">
        <v>1.182069</v>
      </c>
      <c r="P104" s="1">
        <v>1.1609362999999999</v>
      </c>
      <c r="Q104" s="1">
        <v>-4.7048262E-2</v>
      </c>
      <c r="R104" s="1">
        <v>4.3177819999999999E-2</v>
      </c>
      <c r="S104" s="1">
        <v>8.5940143999999996E-2</v>
      </c>
      <c r="T104" s="1">
        <v>7.2229204000000005E-2</v>
      </c>
    </row>
    <row r="105" spans="2:20" x14ac:dyDescent="0.25">
      <c r="B105">
        <f t="shared" si="18"/>
        <v>1998.5</v>
      </c>
      <c r="C105" s="1">
        <f t="shared" si="10"/>
        <v>1.7929813699999999</v>
      </c>
      <c r="D105" s="1">
        <f t="shared" si="11"/>
        <v>1.7711168800000001</v>
      </c>
      <c r="E105" s="1">
        <f t="shared" si="12"/>
        <v>1.74496454</v>
      </c>
      <c r="F105" s="1">
        <f t="shared" si="13"/>
        <v>1.72765616</v>
      </c>
      <c r="G105" s="1">
        <f t="shared" si="14"/>
        <v>1.0984669739999999</v>
      </c>
      <c r="H105" s="1">
        <f t="shared" si="15"/>
        <v>1.1779935780000002</v>
      </c>
      <c r="I105" s="1">
        <f t="shared" si="16"/>
        <v>1.2113301320000001</v>
      </c>
      <c r="J105" s="1">
        <f t="shared" si="17"/>
        <v>1.1974480490000001</v>
      </c>
      <c r="L105">
        <f t="shared" si="19"/>
        <v>1998.5</v>
      </c>
      <c r="M105" s="1">
        <v>1.2689140999999999</v>
      </c>
      <c r="N105" s="1">
        <v>1.2318871</v>
      </c>
      <c r="O105" s="1">
        <v>1.1978618000000001</v>
      </c>
      <c r="P105" s="1">
        <v>1.1759820000000001</v>
      </c>
      <c r="Q105" s="1">
        <v>-4.3324575999999997E-2</v>
      </c>
      <c r="R105" s="1">
        <v>4.8986498000000003E-2</v>
      </c>
      <c r="S105" s="1">
        <v>9.2317642000000005E-2</v>
      </c>
      <c r="T105" s="1">
        <v>7.8262309000000002E-2</v>
      </c>
    </row>
    <row r="106" spans="2:20" x14ac:dyDescent="0.25">
      <c r="B106">
        <f t="shared" si="18"/>
        <v>1999</v>
      </c>
      <c r="C106" s="1">
        <f t="shared" si="10"/>
        <v>1.8098372700000001</v>
      </c>
      <c r="D106" s="1">
        <f t="shared" si="11"/>
        <v>1.7866235800000001</v>
      </c>
      <c r="E106" s="1">
        <f t="shared" si="12"/>
        <v>1.7603068399999999</v>
      </c>
      <c r="F106" s="1">
        <f t="shared" si="13"/>
        <v>1.74305076</v>
      </c>
      <c r="G106" s="1">
        <f t="shared" si="14"/>
        <v>1.102129986</v>
      </c>
      <c r="H106" s="1">
        <f t="shared" si="15"/>
        <v>1.1837860710000001</v>
      </c>
      <c r="I106" s="1">
        <f t="shared" si="16"/>
        <v>1.21813572</v>
      </c>
      <c r="J106" s="1">
        <f t="shared" si="17"/>
        <v>1.2034393910000001</v>
      </c>
      <c r="L106">
        <f t="shared" si="19"/>
        <v>1999</v>
      </c>
      <c r="M106" s="1">
        <v>1.2857700000000001</v>
      </c>
      <c r="N106" s="1">
        <v>1.2473938</v>
      </c>
      <c r="O106" s="1">
        <v>1.2132041</v>
      </c>
      <c r="P106" s="1">
        <v>1.1913765999999999</v>
      </c>
      <c r="Q106" s="1">
        <v>-3.9661564000000003E-2</v>
      </c>
      <c r="R106" s="1">
        <v>5.4778990999999999E-2</v>
      </c>
      <c r="S106" s="1">
        <v>9.9123230000000007E-2</v>
      </c>
      <c r="T106" s="1">
        <v>8.4253650999999999E-2</v>
      </c>
    </row>
    <row r="107" spans="2:20" x14ac:dyDescent="0.25">
      <c r="B107">
        <f t="shared" si="18"/>
        <v>1999.5</v>
      </c>
      <c r="C107" s="1">
        <f t="shared" si="10"/>
        <v>1.82717777</v>
      </c>
      <c r="D107" s="1">
        <f t="shared" si="11"/>
        <v>1.8031355800000002</v>
      </c>
      <c r="E107" s="1">
        <f t="shared" si="12"/>
        <v>1.7758545399999999</v>
      </c>
      <c r="F107" s="1">
        <f t="shared" si="13"/>
        <v>1.7584678600000001</v>
      </c>
      <c r="G107" s="1">
        <f t="shared" si="14"/>
        <v>1.1059078170000001</v>
      </c>
      <c r="H107" s="1">
        <f t="shared" si="15"/>
        <v>1.189651614</v>
      </c>
      <c r="I107" s="1">
        <f t="shared" si="16"/>
        <v>1.2252071900000001</v>
      </c>
      <c r="J107" s="1">
        <f t="shared" si="17"/>
        <v>1.2098966820000001</v>
      </c>
      <c r="L107">
        <f t="shared" si="19"/>
        <v>1999.5</v>
      </c>
      <c r="M107" s="1">
        <v>1.3031105000000001</v>
      </c>
      <c r="N107" s="1">
        <v>1.2639058000000001</v>
      </c>
      <c r="O107" s="1">
        <v>1.2287517999999999</v>
      </c>
      <c r="P107" s="1">
        <v>1.2067937</v>
      </c>
      <c r="Q107" s="1">
        <v>-3.5883733000000001E-2</v>
      </c>
      <c r="R107" s="1">
        <v>6.0644534E-2</v>
      </c>
      <c r="S107" s="1">
        <v>0.1061947</v>
      </c>
      <c r="T107" s="1">
        <v>9.0710942000000003E-2</v>
      </c>
    </row>
    <row r="108" spans="2:20" x14ac:dyDescent="0.25">
      <c r="B108">
        <f t="shared" si="18"/>
        <v>2000</v>
      </c>
      <c r="C108" s="1">
        <f t="shared" si="10"/>
        <v>1.8446541699999999</v>
      </c>
      <c r="D108" s="1">
        <f t="shared" si="11"/>
        <v>1.8189496799999998</v>
      </c>
      <c r="E108" s="1">
        <f t="shared" si="12"/>
        <v>1.7925713399999998</v>
      </c>
      <c r="F108" s="1">
        <f t="shared" si="13"/>
        <v>1.7736654600000001</v>
      </c>
      <c r="G108" s="1">
        <f t="shared" si="14"/>
        <v>1.109344222</v>
      </c>
      <c r="H108" s="1">
        <f t="shared" si="15"/>
        <v>1.195713107</v>
      </c>
      <c r="I108" s="1">
        <f t="shared" si="16"/>
        <v>1.23191077</v>
      </c>
      <c r="J108" s="1">
        <f t="shared" si="17"/>
        <v>1.2164054980000001</v>
      </c>
      <c r="L108">
        <f t="shared" si="19"/>
        <v>2000</v>
      </c>
      <c r="M108" s="1">
        <v>1.3205868999999999</v>
      </c>
      <c r="N108" s="1">
        <v>1.2797198999999999</v>
      </c>
      <c r="O108" s="1">
        <v>1.2454685999999999</v>
      </c>
      <c r="P108" s="1">
        <v>1.2219913</v>
      </c>
      <c r="Q108" s="1">
        <v>-3.2447327999999998E-2</v>
      </c>
      <c r="R108" s="1">
        <v>6.6706027000000001E-2</v>
      </c>
      <c r="S108" s="1">
        <v>0.11289828</v>
      </c>
      <c r="T108" s="1">
        <v>9.7219758000000003E-2</v>
      </c>
    </row>
    <row r="109" spans="2:20" x14ac:dyDescent="0.25">
      <c r="B109">
        <f t="shared" si="18"/>
        <v>2000.5</v>
      </c>
      <c r="C109" s="1">
        <f t="shared" si="10"/>
        <v>1.8616072699999999</v>
      </c>
      <c r="D109" s="1">
        <f t="shared" si="11"/>
        <v>1.8355834799999999</v>
      </c>
      <c r="E109" s="1">
        <f t="shared" si="12"/>
        <v>1.8077114399999998</v>
      </c>
      <c r="F109" s="1">
        <f t="shared" si="13"/>
        <v>1.78885746</v>
      </c>
      <c r="G109" s="1">
        <f t="shared" si="14"/>
        <v>1.1128920760000001</v>
      </c>
      <c r="H109" s="1">
        <f t="shared" si="15"/>
        <v>1.2018988020000001</v>
      </c>
      <c r="I109" s="1">
        <f t="shared" si="16"/>
        <v>1.2387683700000001</v>
      </c>
      <c r="J109" s="1">
        <f t="shared" si="17"/>
        <v>1.22322427</v>
      </c>
      <c r="L109">
        <f t="shared" si="19"/>
        <v>2000.5</v>
      </c>
      <c r="M109" s="1">
        <v>1.33754</v>
      </c>
      <c r="N109" s="1">
        <v>1.2963537000000001</v>
      </c>
      <c r="O109" s="1">
        <v>1.2606086999999999</v>
      </c>
      <c r="P109" s="1">
        <v>1.2371833000000001</v>
      </c>
      <c r="Q109" s="1">
        <v>-2.8899474000000001E-2</v>
      </c>
      <c r="R109" s="1">
        <v>7.2891722000000006E-2</v>
      </c>
      <c r="S109" s="1">
        <v>0.11975588</v>
      </c>
      <c r="T109" s="1">
        <v>0.10403853</v>
      </c>
    </row>
    <row r="110" spans="2:20" x14ac:dyDescent="0.25">
      <c r="B110">
        <f t="shared" si="18"/>
        <v>2001</v>
      </c>
      <c r="C110" s="1">
        <f t="shared" si="10"/>
        <v>1.8784825700000001</v>
      </c>
      <c r="D110" s="1">
        <f t="shared" si="11"/>
        <v>1.8517682799999999</v>
      </c>
      <c r="E110" s="1">
        <f t="shared" si="12"/>
        <v>1.8237975399999999</v>
      </c>
      <c r="F110" s="1">
        <f t="shared" si="13"/>
        <v>1.8043696599999999</v>
      </c>
      <c r="G110" s="1">
        <f t="shared" si="14"/>
        <v>1.116668317</v>
      </c>
      <c r="H110" s="1">
        <f t="shared" si="15"/>
        <v>1.2078796629999999</v>
      </c>
      <c r="I110" s="1">
        <f t="shared" si="16"/>
        <v>1.24566365</v>
      </c>
      <c r="J110" s="1">
        <f t="shared" si="17"/>
        <v>1.2298350500000002</v>
      </c>
      <c r="L110">
        <f t="shared" si="19"/>
        <v>2001</v>
      </c>
      <c r="M110" s="1">
        <v>1.3544153000000001</v>
      </c>
      <c r="N110" s="1">
        <v>1.3125385000000001</v>
      </c>
      <c r="O110" s="1">
        <v>1.2766948</v>
      </c>
      <c r="P110" s="1">
        <v>1.2526955</v>
      </c>
      <c r="Q110" s="1">
        <v>-2.5123232999999998E-2</v>
      </c>
      <c r="R110" s="1">
        <v>7.8872582999999996E-2</v>
      </c>
      <c r="S110" s="1">
        <v>0.12665116000000001</v>
      </c>
      <c r="T110" s="1">
        <v>0.11064931</v>
      </c>
    </row>
    <row r="111" spans="2:20" x14ac:dyDescent="0.25">
      <c r="B111">
        <f t="shared" si="18"/>
        <v>2001.5</v>
      </c>
      <c r="C111" s="1">
        <f t="shared" si="10"/>
        <v>1.89586827</v>
      </c>
      <c r="D111" s="1">
        <f t="shared" si="11"/>
        <v>1.8679870799999998</v>
      </c>
      <c r="E111" s="1">
        <f t="shared" si="12"/>
        <v>1.84052164</v>
      </c>
      <c r="F111" s="1">
        <f t="shared" si="13"/>
        <v>1.8200396599999999</v>
      </c>
      <c r="G111" s="1">
        <f t="shared" si="14"/>
        <v>1.1200550039999999</v>
      </c>
      <c r="H111" s="1">
        <f t="shared" si="15"/>
        <v>1.2136441019999999</v>
      </c>
      <c r="I111" s="1">
        <f t="shared" si="16"/>
        <v>1.2525860200000001</v>
      </c>
      <c r="J111" s="1">
        <f t="shared" si="17"/>
        <v>1.2366689</v>
      </c>
      <c r="L111">
        <f t="shared" si="19"/>
        <v>2001.5</v>
      </c>
      <c r="M111" s="1">
        <v>1.371801</v>
      </c>
      <c r="N111" s="1">
        <v>1.3287572999999999</v>
      </c>
      <c r="O111" s="1">
        <v>1.2934189</v>
      </c>
      <c r="P111" s="1">
        <v>1.2683655</v>
      </c>
      <c r="Q111" s="1">
        <v>-2.1736545999999999E-2</v>
      </c>
      <c r="R111" s="1">
        <v>8.4637022000000006E-2</v>
      </c>
      <c r="S111" s="1">
        <v>0.13357353</v>
      </c>
      <c r="T111" s="1">
        <v>0.11748316</v>
      </c>
    </row>
    <row r="112" spans="2:20" x14ac:dyDescent="0.25">
      <c r="B112">
        <f t="shared" si="18"/>
        <v>2002</v>
      </c>
      <c r="C112" s="1">
        <f t="shared" si="10"/>
        <v>1.9127453699999999</v>
      </c>
      <c r="D112" s="1">
        <f t="shared" si="11"/>
        <v>1.8843889800000002</v>
      </c>
      <c r="E112" s="1">
        <f t="shared" si="12"/>
        <v>1.8568979399999999</v>
      </c>
      <c r="F112" s="1">
        <f t="shared" si="13"/>
        <v>1.83568986</v>
      </c>
      <c r="G112" s="1">
        <f t="shared" si="14"/>
        <v>1.1236124869999999</v>
      </c>
      <c r="H112" s="1">
        <f t="shared" si="15"/>
        <v>1.219429439</v>
      </c>
      <c r="I112" s="1">
        <f t="shared" si="16"/>
        <v>1.2597180100000001</v>
      </c>
      <c r="J112" s="1">
        <f t="shared" si="17"/>
        <v>1.2433869500000001</v>
      </c>
      <c r="L112">
        <f t="shared" si="19"/>
        <v>2002</v>
      </c>
      <c r="M112" s="1">
        <v>1.3886780999999999</v>
      </c>
      <c r="N112" s="1">
        <v>1.3451592000000001</v>
      </c>
      <c r="O112" s="1">
        <v>1.3097951999999999</v>
      </c>
      <c r="P112" s="1">
        <v>1.2840157000000001</v>
      </c>
      <c r="Q112" s="1">
        <v>-1.8179062999999999E-2</v>
      </c>
      <c r="R112" s="1">
        <v>9.0422358999999994E-2</v>
      </c>
      <c r="S112" s="1">
        <v>0.14070552</v>
      </c>
      <c r="T112" s="1">
        <v>0.12420121000000001</v>
      </c>
    </row>
    <row r="113" spans="2:20" x14ac:dyDescent="0.25">
      <c r="B113">
        <f t="shared" si="18"/>
        <v>2002.5</v>
      </c>
      <c r="C113" s="1">
        <f t="shared" si="10"/>
        <v>1.9299212699999999</v>
      </c>
      <c r="D113" s="1">
        <f t="shared" si="11"/>
        <v>1.9003146800000001</v>
      </c>
      <c r="E113" s="1">
        <f t="shared" si="12"/>
        <v>1.87259394</v>
      </c>
      <c r="F113" s="1">
        <f t="shared" si="13"/>
        <v>1.8509475599999998</v>
      </c>
      <c r="G113" s="1">
        <f t="shared" si="14"/>
        <v>1.1270080739999999</v>
      </c>
      <c r="H113" s="1">
        <f t="shared" si="15"/>
        <v>1.2253704350000001</v>
      </c>
      <c r="I113" s="1">
        <f t="shared" si="16"/>
        <v>1.2668574699999999</v>
      </c>
      <c r="J113" s="1">
        <f t="shared" si="17"/>
        <v>1.2506954400000001</v>
      </c>
      <c r="L113">
        <f t="shared" si="19"/>
        <v>2002.5</v>
      </c>
      <c r="M113" s="1">
        <v>1.4058539999999999</v>
      </c>
      <c r="N113" s="1">
        <v>1.3610849</v>
      </c>
      <c r="O113" s="1">
        <v>1.3254912000000001</v>
      </c>
      <c r="P113" s="1">
        <v>1.2992733999999999</v>
      </c>
      <c r="Q113" s="1">
        <v>-1.4783476E-2</v>
      </c>
      <c r="R113" s="1">
        <v>9.6363354999999998E-2</v>
      </c>
      <c r="S113" s="1">
        <v>0.14784497999999999</v>
      </c>
      <c r="T113" s="1">
        <v>0.13150970000000001</v>
      </c>
    </row>
    <row r="114" spans="2:20" x14ac:dyDescent="0.25">
      <c r="B114">
        <f t="shared" si="18"/>
        <v>2003</v>
      </c>
      <c r="C114" s="1">
        <f t="shared" si="10"/>
        <v>1.9463513699999999</v>
      </c>
      <c r="D114" s="1">
        <f t="shared" si="11"/>
        <v>1.9169793799999999</v>
      </c>
      <c r="E114" s="1">
        <f t="shared" si="12"/>
        <v>1.8890420399999999</v>
      </c>
      <c r="F114" s="1">
        <f t="shared" si="13"/>
        <v>1.8662334600000001</v>
      </c>
      <c r="G114" s="1">
        <f t="shared" si="14"/>
        <v>1.1307614159999999</v>
      </c>
      <c r="H114" s="1">
        <f t="shared" si="15"/>
        <v>1.2312045700000001</v>
      </c>
      <c r="I114" s="1">
        <f t="shared" si="16"/>
        <v>1.2743979000000001</v>
      </c>
      <c r="J114" s="1">
        <f t="shared" si="17"/>
        <v>1.2576317000000001</v>
      </c>
      <c r="L114">
        <f t="shared" si="19"/>
        <v>2003</v>
      </c>
      <c r="M114" s="1">
        <v>1.4222840999999999</v>
      </c>
      <c r="N114" s="1">
        <v>1.3777496</v>
      </c>
      <c r="O114" s="1">
        <v>1.3419392999999999</v>
      </c>
      <c r="P114" s="1">
        <v>1.3145593</v>
      </c>
      <c r="Q114" s="1">
        <v>-1.1030134E-2</v>
      </c>
      <c r="R114" s="1">
        <v>0.10219749</v>
      </c>
      <c r="S114" s="1">
        <v>0.15538541</v>
      </c>
      <c r="T114" s="1">
        <v>0.13844596000000001</v>
      </c>
    </row>
    <row r="115" spans="2:20" x14ac:dyDescent="0.25">
      <c r="B115">
        <f t="shared" si="18"/>
        <v>2003.5</v>
      </c>
      <c r="C115" s="1">
        <f t="shared" si="10"/>
        <v>1.96324367</v>
      </c>
      <c r="D115" s="1">
        <f t="shared" si="11"/>
        <v>1.9342902799999999</v>
      </c>
      <c r="E115" s="1">
        <f t="shared" si="12"/>
        <v>1.90612614</v>
      </c>
      <c r="F115" s="1">
        <f t="shared" si="13"/>
        <v>1.88281966</v>
      </c>
      <c r="G115" s="1">
        <f t="shared" si="14"/>
        <v>1.134420633</v>
      </c>
      <c r="H115" s="1">
        <f t="shared" si="15"/>
        <v>1.2369016900000001</v>
      </c>
      <c r="I115" s="1">
        <f t="shared" si="16"/>
        <v>1.28163988</v>
      </c>
      <c r="J115" s="1">
        <f t="shared" si="17"/>
        <v>1.26463167</v>
      </c>
      <c r="L115">
        <f t="shared" si="19"/>
        <v>2003.5</v>
      </c>
      <c r="M115" s="1">
        <v>1.4391764</v>
      </c>
      <c r="N115" s="1">
        <v>1.3950605</v>
      </c>
      <c r="O115" s="1">
        <v>1.3590234000000001</v>
      </c>
      <c r="P115" s="1">
        <v>1.3311455000000001</v>
      </c>
      <c r="Q115" s="1">
        <v>-7.3709170000000003E-3</v>
      </c>
      <c r="R115" s="1">
        <v>0.10789461</v>
      </c>
      <c r="S115" s="1">
        <v>0.16262739000000001</v>
      </c>
      <c r="T115" s="1">
        <v>0.14544593</v>
      </c>
    </row>
    <row r="116" spans="2:20" x14ac:dyDescent="0.25">
      <c r="B116">
        <f t="shared" si="18"/>
        <v>2004</v>
      </c>
      <c r="C116" s="1">
        <f t="shared" si="10"/>
        <v>1.9803702699999999</v>
      </c>
      <c r="D116" s="1">
        <f t="shared" si="11"/>
        <v>1.9504057800000001</v>
      </c>
      <c r="E116" s="1">
        <f t="shared" si="12"/>
        <v>1.9227636399999999</v>
      </c>
      <c r="F116" s="1">
        <f t="shared" si="13"/>
        <v>1.8996541599999999</v>
      </c>
      <c r="G116" s="1">
        <f t="shared" si="14"/>
        <v>1.1381513017</v>
      </c>
      <c r="H116" s="1">
        <f t="shared" si="15"/>
        <v>1.2431852800000001</v>
      </c>
      <c r="I116" s="1">
        <f t="shared" si="16"/>
        <v>1.28896571</v>
      </c>
      <c r="J116" s="1">
        <f t="shared" si="17"/>
        <v>1.2716693800000001</v>
      </c>
      <c r="L116">
        <f t="shared" si="19"/>
        <v>2004</v>
      </c>
      <c r="M116" s="1">
        <v>1.4563029999999999</v>
      </c>
      <c r="N116" s="1">
        <v>1.411176</v>
      </c>
      <c r="O116" s="1">
        <v>1.3756609</v>
      </c>
      <c r="P116" s="1">
        <v>1.34798</v>
      </c>
      <c r="Q116" s="1">
        <v>-3.6402483000000001E-3</v>
      </c>
      <c r="R116" s="1">
        <v>0.11417819999999999</v>
      </c>
      <c r="S116" s="1">
        <v>0.16995321999999999</v>
      </c>
      <c r="T116" s="1">
        <v>0.15248364</v>
      </c>
    </row>
    <row r="117" spans="2:20" x14ac:dyDescent="0.25">
      <c r="B117">
        <f t="shared" si="18"/>
        <v>2004.5</v>
      </c>
      <c r="C117" s="1">
        <f t="shared" si="10"/>
        <v>1.9987539699999999</v>
      </c>
      <c r="D117" s="1">
        <f t="shared" si="11"/>
        <v>1.9668992799999998</v>
      </c>
      <c r="E117" s="1">
        <f t="shared" si="12"/>
        <v>1.9393785399999999</v>
      </c>
      <c r="F117" s="1">
        <f t="shared" si="13"/>
        <v>1.9154226599999999</v>
      </c>
      <c r="G117" s="1">
        <f t="shared" si="14"/>
        <v>1.141695207131</v>
      </c>
      <c r="H117" s="1">
        <f t="shared" si="15"/>
        <v>1.2498333700000002</v>
      </c>
      <c r="I117" s="1">
        <f t="shared" si="16"/>
        <v>1.2964661</v>
      </c>
      <c r="J117" s="1">
        <f t="shared" si="17"/>
        <v>1.2788405899999999</v>
      </c>
      <c r="L117">
        <f t="shared" si="19"/>
        <v>2004.5</v>
      </c>
      <c r="M117" s="1">
        <v>1.4746866999999999</v>
      </c>
      <c r="N117" s="1">
        <v>1.4276694999999999</v>
      </c>
      <c r="O117" s="1">
        <v>1.3922758</v>
      </c>
      <c r="P117" s="1">
        <v>1.3637485</v>
      </c>
      <c r="Q117" s="1">
        <v>-9.6342869000000004E-5</v>
      </c>
      <c r="R117" s="1">
        <v>0.12082629</v>
      </c>
      <c r="S117" s="1">
        <v>0.17745361000000001</v>
      </c>
      <c r="T117" s="1">
        <v>0.15965484999999999</v>
      </c>
    </row>
    <row r="118" spans="2:20" x14ac:dyDescent="0.25">
      <c r="B118">
        <f t="shared" si="18"/>
        <v>2005</v>
      </c>
      <c r="C118" s="1">
        <f t="shared" si="10"/>
        <v>2.0162383699999999</v>
      </c>
      <c r="D118" s="1">
        <f t="shared" si="11"/>
        <v>1.9833125800000002</v>
      </c>
      <c r="E118" s="1">
        <f t="shared" si="12"/>
        <v>1.95557794</v>
      </c>
      <c r="F118" s="1">
        <f t="shared" si="13"/>
        <v>1.9311487600000001</v>
      </c>
      <c r="G118" s="1">
        <f t="shared" si="14"/>
        <v>1.1457860007</v>
      </c>
      <c r="H118" s="1">
        <f t="shared" si="15"/>
        <v>1.2562352700000001</v>
      </c>
      <c r="I118" s="1">
        <f t="shared" si="16"/>
        <v>1.30425229</v>
      </c>
      <c r="J118" s="1">
        <f t="shared" si="17"/>
        <v>1.28596701</v>
      </c>
      <c r="L118">
        <f t="shared" si="19"/>
        <v>2005</v>
      </c>
      <c r="M118" s="1">
        <v>1.4921711</v>
      </c>
      <c r="N118" s="1">
        <v>1.4440828000000001</v>
      </c>
      <c r="O118" s="1">
        <v>1.4084752</v>
      </c>
      <c r="P118" s="1">
        <v>1.3794746</v>
      </c>
      <c r="Q118" s="1">
        <v>3.9944506999999999E-3</v>
      </c>
      <c r="R118" s="1">
        <v>0.12722818999999999</v>
      </c>
      <c r="S118" s="1">
        <v>0.18523980000000001</v>
      </c>
      <c r="T118" s="1">
        <v>0.16678127000000001</v>
      </c>
    </row>
    <row r="119" spans="2:20" x14ac:dyDescent="0.25">
      <c r="B119">
        <f t="shared" si="18"/>
        <v>2005.5</v>
      </c>
      <c r="C119" s="1">
        <f t="shared" si="10"/>
        <v>2.0332061699999997</v>
      </c>
      <c r="D119" s="1">
        <f t="shared" si="11"/>
        <v>2.00016288</v>
      </c>
      <c r="E119" s="1">
        <f t="shared" si="12"/>
        <v>1.9723862399999998</v>
      </c>
      <c r="F119" s="1">
        <f t="shared" si="13"/>
        <v>1.94672366</v>
      </c>
      <c r="G119" s="1">
        <f t="shared" si="14"/>
        <v>1.1499356879</v>
      </c>
      <c r="H119" s="1">
        <f t="shared" si="15"/>
        <v>1.2628543700000001</v>
      </c>
      <c r="I119" s="1">
        <f t="shared" si="16"/>
        <v>1.31181021</v>
      </c>
      <c r="J119" s="1">
        <f t="shared" si="17"/>
        <v>1.2935681000000001</v>
      </c>
      <c r="L119">
        <f t="shared" si="19"/>
        <v>2005.5</v>
      </c>
      <c r="M119" s="1">
        <v>1.5091388999999999</v>
      </c>
      <c r="N119" s="1">
        <v>1.4609331000000001</v>
      </c>
      <c r="O119" s="1">
        <v>1.4252834999999999</v>
      </c>
      <c r="P119" s="1">
        <v>1.3950495000000001</v>
      </c>
      <c r="Q119" s="1">
        <v>8.1441379000000008E-3</v>
      </c>
      <c r="R119" s="1">
        <v>0.13384729000000001</v>
      </c>
      <c r="S119" s="1">
        <v>0.19279772000000001</v>
      </c>
      <c r="T119" s="1">
        <v>0.17438235999999999</v>
      </c>
    </row>
    <row r="120" spans="2:20" x14ac:dyDescent="0.25">
      <c r="B120">
        <f t="shared" si="18"/>
        <v>2006</v>
      </c>
      <c r="C120" s="1">
        <f t="shared" si="10"/>
        <v>2.0501963700000001</v>
      </c>
      <c r="D120" s="1">
        <f t="shared" si="11"/>
        <v>2.0164557799999998</v>
      </c>
      <c r="E120" s="1">
        <f t="shared" si="12"/>
        <v>1.9885345399999999</v>
      </c>
      <c r="F120" s="1">
        <f t="shared" si="13"/>
        <v>1.9633689599999999</v>
      </c>
      <c r="G120" s="1">
        <f t="shared" si="14"/>
        <v>1.1541148299999999</v>
      </c>
      <c r="H120" s="1">
        <f t="shared" si="15"/>
        <v>1.26964005</v>
      </c>
      <c r="I120" s="1">
        <f t="shared" si="16"/>
        <v>1.31965767</v>
      </c>
      <c r="J120" s="1">
        <f t="shared" si="17"/>
        <v>1.3007774400000001</v>
      </c>
      <c r="L120">
        <f t="shared" si="19"/>
        <v>2006</v>
      </c>
      <c r="M120" s="1">
        <v>1.5261290999999999</v>
      </c>
      <c r="N120" s="1">
        <v>1.4772259999999999</v>
      </c>
      <c r="O120" s="1">
        <v>1.4414317999999999</v>
      </c>
      <c r="P120" s="1">
        <v>1.4116948</v>
      </c>
      <c r="Q120" s="1">
        <v>1.2323280000000001E-2</v>
      </c>
      <c r="R120" s="1">
        <v>0.14063297</v>
      </c>
      <c r="S120" s="1">
        <v>0.20064518000000001</v>
      </c>
      <c r="T120" s="1">
        <v>0.18159169999999999</v>
      </c>
    </row>
    <row r="121" spans="2:20" x14ac:dyDescent="0.25">
      <c r="B121">
        <f t="shared" si="18"/>
        <v>2006.5</v>
      </c>
      <c r="C121" s="1">
        <f t="shared" si="10"/>
        <v>2.0672567700000002</v>
      </c>
      <c r="D121" s="1">
        <f t="shared" si="11"/>
        <v>2.0333330799999998</v>
      </c>
      <c r="E121" s="1">
        <f t="shared" si="12"/>
        <v>2.0047786399999996</v>
      </c>
      <c r="F121" s="1">
        <f t="shared" si="13"/>
        <v>1.9800810599999998</v>
      </c>
      <c r="G121" s="1">
        <f t="shared" si="14"/>
        <v>1.15841281</v>
      </c>
      <c r="H121" s="1">
        <f t="shared" si="15"/>
        <v>1.2761798200000001</v>
      </c>
      <c r="I121" s="1">
        <f t="shared" si="16"/>
        <v>1.32746795</v>
      </c>
      <c r="J121" s="1">
        <f t="shared" si="17"/>
        <v>1.3080606400000001</v>
      </c>
      <c r="L121">
        <f t="shared" si="19"/>
        <v>2006.5</v>
      </c>
      <c r="M121" s="1">
        <v>1.5431895</v>
      </c>
      <c r="N121" s="1">
        <v>1.4941032999999999</v>
      </c>
      <c r="O121" s="1">
        <v>1.4576758999999999</v>
      </c>
      <c r="P121" s="1">
        <v>1.4284068999999999</v>
      </c>
      <c r="Q121" s="1">
        <v>1.6621259999999999E-2</v>
      </c>
      <c r="R121" s="1">
        <v>0.14717274</v>
      </c>
      <c r="S121" s="1">
        <v>0.20845546000000001</v>
      </c>
      <c r="T121" s="1">
        <v>0.18887490000000001</v>
      </c>
    </row>
    <row r="122" spans="2:20" x14ac:dyDescent="0.25">
      <c r="B122">
        <f t="shared" si="18"/>
        <v>2007</v>
      </c>
      <c r="C122" s="1">
        <f t="shared" si="10"/>
        <v>2.0840441700000003</v>
      </c>
      <c r="D122" s="1">
        <f t="shared" si="11"/>
        <v>2.0493797800000002</v>
      </c>
      <c r="E122" s="1">
        <f t="shared" si="12"/>
        <v>2.0212097399999998</v>
      </c>
      <c r="F122" s="1">
        <f t="shared" si="13"/>
        <v>1.9967560600000001</v>
      </c>
      <c r="G122" s="1">
        <f t="shared" si="14"/>
        <v>1.1632317459999999</v>
      </c>
      <c r="H122" s="1">
        <f t="shared" si="15"/>
        <v>1.2829551299999999</v>
      </c>
      <c r="I122" s="1">
        <f t="shared" si="16"/>
        <v>1.3353779100000001</v>
      </c>
      <c r="J122" s="1">
        <f t="shared" si="17"/>
        <v>1.31516133</v>
      </c>
      <c r="L122">
        <f t="shared" si="19"/>
        <v>2007</v>
      </c>
      <c r="M122" s="1">
        <v>1.5599769000000001</v>
      </c>
      <c r="N122" s="1">
        <v>1.5101500000000001</v>
      </c>
      <c r="O122" s="1">
        <v>1.4741070000000001</v>
      </c>
      <c r="P122" s="1">
        <v>1.4450818999999999</v>
      </c>
      <c r="Q122" s="1">
        <v>2.1440196000000002E-2</v>
      </c>
      <c r="R122" s="1">
        <v>0.15394805</v>
      </c>
      <c r="S122" s="1">
        <v>0.21636542</v>
      </c>
      <c r="T122" s="1">
        <v>0.19597559000000001</v>
      </c>
    </row>
    <row r="123" spans="2:20" x14ac:dyDescent="0.25">
      <c r="B123">
        <f t="shared" si="18"/>
        <v>2007.5</v>
      </c>
      <c r="C123" s="1">
        <f t="shared" si="10"/>
        <v>2.1003796699999997</v>
      </c>
      <c r="D123" s="1">
        <f t="shared" si="11"/>
        <v>2.0658401799999999</v>
      </c>
      <c r="E123" s="1">
        <f t="shared" si="12"/>
        <v>2.0369206399999999</v>
      </c>
      <c r="F123" s="1">
        <f t="shared" si="13"/>
        <v>2.0128314600000001</v>
      </c>
      <c r="G123" s="1">
        <f t="shared" si="14"/>
        <v>1.167618278</v>
      </c>
      <c r="H123" s="1">
        <f t="shared" si="15"/>
        <v>1.2894922600000001</v>
      </c>
      <c r="I123" s="1">
        <f t="shared" si="16"/>
        <v>1.3434471299999999</v>
      </c>
      <c r="J123" s="1">
        <f t="shared" si="17"/>
        <v>1.32239829</v>
      </c>
      <c r="L123">
        <f t="shared" si="19"/>
        <v>2007.5</v>
      </c>
      <c r="M123" s="1">
        <v>1.5763123999999999</v>
      </c>
      <c r="N123" s="1">
        <v>1.5266104</v>
      </c>
      <c r="O123" s="1">
        <v>1.4898179</v>
      </c>
      <c r="P123" s="1">
        <v>1.4611573</v>
      </c>
      <c r="Q123" s="1">
        <v>2.5826728E-2</v>
      </c>
      <c r="R123" s="1">
        <v>0.16048518000000001</v>
      </c>
      <c r="S123" s="1">
        <v>0.22443463999999999</v>
      </c>
      <c r="T123" s="1">
        <v>0.20321254999999999</v>
      </c>
    </row>
    <row r="124" spans="2:20" x14ac:dyDescent="0.25">
      <c r="B124">
        <f t="shared" si="18"/>
        <v>2008</v>
      </c>
      <c r="C124" s="1">
        <f t="shared" si="10"/>
        <v>2.1173914700000003</v>
      </c>
      <c r="D124" s="1">
        <f t="shared" si="11"/>
        <v>2.0838913799999998</v>
      </c>
      <c r="E124" s="1">
        <f t="shared" si="12"/>
        <v>2.0532125399999996</v>
      </c>
      <c r="F124" s="1">
        <f t="shared" si="13"/>
        <v>2.0288006599999999</v>
      </c>
      <c r="G124" s="1">
        <f t="shared" si="14"/>
        <v>1.1716950850000001</v>
      </c>
      <c r="H124" s="1">
        <f t="shared" si="15"/>
        <v>1.2958979800000001</v>
      </c>
      <c r="I124" s="1">
        <f t="shared" si="16"/>
        <v>1.35147825</v>
      </c>
      <c r="J124" s="1">
        <f t="shared" si="17"/>
        <v>1.32987396</v>
      </c>
      <c r="L124">
        <f t="shared" si="19"/>
        <v>2008</v>
      </c>
      <c r="M124" s="1">
        <v>1.5933242000000001</v>
      </c>
      <c r="N124" s="1">
        <v>1.5446616</v>
      </c>
      <c r="O124" s="1">
        <v>1.5061097999999999</v>
      </c>
      <c r="P124" s="1">
        <v>1.4771265</v>
      </c>
      <c r="Q124" s="1">
        <v>2.9903534999999998E-2</v>
      </c>
      <c r="R124" s="1">
        <v>0.16689090000000001</v>
      </c>
      <c r="S124" s="1">
        <v>0.23246575999999999</v>
      </c>
      <c r="T124" s="1">
        <v>0.21068822000000001</v>
      </c>
    </row>
    <row r="125" spans="2:20" x14ac:dyDescent="0.25">
      <c r="B125">
        <f t="shared" si="18"/>
        <v>2008.5</v>
      </c>
      <c r="C125" s="1">
        <f t="shared" si="10"/>
        <v>2.13353657</v>
      </c>
      <c r="D125" s="1">
        <f t="shared" si="11"/>
        <v>2.1009224799999999</v>
      </c>
      <c r="E125" s="1">
        <f t="shared" si="12"/>
        <v>2.0700197400000002</v>
      </c>
      <c r="F125" s="1">
        <f t="shared" si="13"/>
        <v>2.0452587599999998</v>
      </c>
      <c r="G125" s="1">
        <f t="shared" si="14"/>
        <v>1.176554329</v>
      </c>
      <c r="H125" s="1">
        <f t="shared" si="15"/>
        <v>1.30292757</v>
      </c>
      <c r="I125" s="1">
        <f t="shared" si="16"/>
        <v>1.3594995700000001</v>
      </c>
      <c r="J125" s="1">
        <f t="shared" si="17"/>
        <v>1.33748632</v>
      </c>
      <c r="L125">
        <f t="shared" si="19"/>
        <v>2008.5</v>
      </c>
      <c r="M125" s="1">
        <v>1.6094693</v>
      </c>
      <c r="N125" s="1">
        <v>1.5616927</v>
      </c>
      <c r="O125" s="1">
        <v>1.5229170000000001</v>
      </c>
      <c r="P125" s="1">
        <v>1.4935845999999999</v>
      </c>
      <c r="Q125" s="1">
        <v>3.4762779000000001E-2</v>
      </c>
      <c r="R125" s="1">
        <v>0.17392049000000001</v>
      </c>
      <c r="S125" s="1">
        <v>0.24048707999999999</v>
      </c>
      <c r="T125" s="1">
        <v>0.21830057999999999</v>
      </c>
    </row>
    <row r="126" spans="2:20" x14ac:dyDescent="0.25">
      <c r="B126">
        <f t="shared" si="18"/>
        <v>2009</v>
      </c>
      <c r="C126" s="1">
        <f t="shared" si="10"/>
        <v>2.1498861700000003</v>
      </c>
      <c r="D126" s="1">
        <f t="shared" si="11"/>
        <v>2.1173745799999999</v>
      </c>
      <c r="E126" s="1">
        <f t="shared" si="12"/>
        <v>2.0867531399999999</v>
      </c>
      <c r="F126" s="1">
        <f t="shared" si="13"/>
        <v>2.06067366</v>
      </c>
      <c r="G126" s="1">
        <f t="shared" si="14"/>
        <v>1.1811595159999999</v>
      </c>
      <c r="H126" s="1">
        <f t="shared" si="15"/>
        <v>1.3095351200000001</v>
      </c>
      <c r="I126" s="1">
        <f t="shared" si="16"/>
        <v>1.36768216</v>
      </c>
      <c r="J126" s="1">
        <f t="shared" si="17"/>
        <v>1.3452251200000001</v>
      </c>
      <c r="L126">
        <f t="shared" si="19"/>
        <v>2009</v>
      </c>
      <c r="M126" s="1">
        <v>1.6258189000000001</v>
      </c>
      <c r="N126" s="1">
        <v>1.5781448</v>
      </c>
      <c r="O126" s="1">
        <v>1.5396504</v>
      </c>
      <c r="P126" s="1">
        <v>1.5089995</v>
      </c>
      <c r="Q126" s="1">
        <v>3.9367965999999997E-2</v>
      </c>
      <c r="R126" s="1">
        <v>0.18052804</v>
      </c>
      <c r="S126" s="1">
        <v>0.24866967000000001</v>
      </c>
      <c r="T126" s="1">
        <v>0.22603938000000001</v>
      </c>
    </row>
    <row r="127" spans="2:20" x14ac:dyDescent="0.25">
      <c r="B127">
        <f t="shared" si="18"/>
        <v>2009.5</v>
      </c>
      <c r="C127" s="1">
        <f t="shared" si="10"/>
        <v>2.1666110700000001</v>
      </c>
      <c r="D127" s="1">
        <f t="shared" si="11"/>
        <v>2.1331917800000002</v>
      </c>
      <c r="E127" s="1">
        <f t="shared" si="12"/>
        <v>2.1040244399999999</v>
      </c>
      <c r="F127" s="1">
        <f t="shared" si="13"/>
        <v>2.0772005600000001</v>
      </c>
      <c r="G127" s="1">
        <f t="shared" si="14"/>
        <v>1.1856687159999999</v>
      </c>
      <c r="H127" s="1">
        <f t="shared" si="15"/>
        <v>1.3164526000000001</v>
      </c>
      <c r="I127" s="1">
        <f t="shared" si="16"/>
        <v>1.37631843</v>
      </c>
      <c r="J127" s="1">
        <f t="shared" si="17"/>
        <v>1.35282283</v>
      </c>
      <c r="L127">
        <f t="shared" si="19"/>
        <v>2009.5</v>
      </c>
      <c r="M127" s="1">
        <v>1.6425438000000001</v>
      </c>
      <c r="N127" s="1">
        <v>1.5939620000000001</v>
      </c>
      <c r="O127" s="1">
        <v>1.5569217</v>
      </c>
      <c r="P127" s="1">
        <v>1.5255263999999999</v>
      </c>
      <c r="Q127" s="1">
        <v>4.3877166000000002E-2</v>
      </c>
      <c r="R127" s="1">
        <v>0.18744552</v>
      </c>
      <c r="S127" s="1">
        <v>0.25730594000000001</v>
      </c>
      <c r="T127" s="1">
        <v>0.23363708999999999</v>
      </c>
    </row>
    <row r="128" spans="2:20" x14ac:dyDescent="0.25">
      <c r="B128">
        <f t="shared" si="18"/>
        <v>2010</v>
      </c>
      <c r="C128" s="1">
        <f t="shared" si="10"/>
        <v>2.1836214700000003</v>
      </c>
      <c r="D128" s="1">
        <f t="shared" si="11"/>
        <v>2.1487104800000001</v>
      </c>
      <c r="E128" s="1">
        <f t="shared" si="12"/>
        <v>2.1201483400000001</v>
      </c>
      <c r="F128" s="1">
        <f t="shared" si="13"/>
        <v>2.0926502600000001</v>
      </c>
      <c r="G128" s="1">
        <f t="shared" si="14"/>
        <v>1.1903236859999999</v>
      </c>
      <c r="H128" s="1">
        <f t="shared" si="15"/>
        <v>1.3235541</v>
      </c>
      <c r="I128" s="1">
        <f t="shared" si="16"/>
        <v>1.38478587</v>
      </c>
      <c r="J128" s="1">
        <f t="shared" si="17"/>
        <v>1.3604745200000001</v>
      </c>
      <c r="L128">
        <f t="shared" si="19"/>
        <v>2010</v>
      </c>
      <c r="M128" s="1">
        <v>1.6595542000000001</v>
      </c>
      <c r="N128" s="1">
        <v>1.6094807</v>
      </c>
      <c r="O128" s="1">
        <v>1.5730455999999999</v>
      </c>
      <c r="P128" s="1">
        <v>1.5409761</v>
      </c>
      <c r="Q128" s="1">
        <v>4.8532135999999997E-2</v>
      </c>
      <c r="R128" s="1">
        <v>0.19454701999999999</v>
      </c>
      <c r="S128" s="1">
        <v>0.26577338</v>
      </c>
      <c r="T128" s="1">
        <v>0.24128878000000001</v>
      </c>
    </row>
    <row r="129" spans="2:20" x14ac:dyDescent="0.25">
      <c r="B129">
        <f t="shared" si="18"/>
        <v>2010.5</v>
      </c>
      <c r="C129" s="1">
        <f t="shared" si="10"/>
        <v>2.2000171699999997</v>
      </c>
      <c r="D129" s="1">
        <f t="shared" si="11"/>
        <v>2.16541118</v>
      </c>
      <c r="E129" s="1">
        <f t="shared" si="12"/>
        <v>2.1362731400000001</v>
      </c>
      <c r="F129" s="1">
        <f t="shared" si="13"/>
        <v>2.1080907600000001</v>
      </c>
      <c r="G129" s="1">
        <f t="shared" si="14"/>
        <v>1.1951739029999999</v>
      </c>
      <c r="H129" s="1">
        <f t="shared" si="15"/>
        <v>1.330268</v>
      </c>
      <c r="I129" s="1">
        <f t="shared" si="16"/>
        <v>1.3935929300000001</v>
      </c>
      <c r="J129" s="1">
        <f t="shared" si="17"/>
        <v>1.36842266</v>
      </c>
      <c r="L129">
        <f t="shared" si="19"/>
        <v>2010.5</v>
      </c>
      <c r="M129" s="1">
        <v>1.6759499</v>
      </c>
      <c r="N129" s="1">
        <v>1.6261814000000001</v>
      </c>
      <c r="O129" s="1">
        <v>1.5891704</v>
      </c>
      <c r="P129" s="1">
        <v>1.5564165999999999</v>
      </c>
      <c r="Q129" s="1">
        <v>5.3382353E-2</v>
      </c>
      <c r="R129" s="1">
        <v>0.20126092000000001</v>
      </c>
      <c r="S129" s="1">
        <v>0.27458043999999998</v>
      </c>
      <c r="T129" s="1">
        <v>0.24923692</v>
      </c>
    </row>
    <row r="130" spans="2:20" x14ac:dyDescent="0.25">
      <c r="B130">
        <f t="shared" si="18"/>
        <v>2011</v>
      </c>
      <c r="C130" s="1">
        <f t="shared" si="10"/>
        <v>2.2163649699999999</v>
      </c>
      <c r="D130" s="1">
        <f t="shared" si="11"/>
        <v>2.1814308800000002</v>
      </c>
      <c r="E130" s="1">
        <f t="shared" si="12"/>
        <v>2.15210474</v>
      </c>
      <c r="F130" s="1">
        <f t="shared" si="13"/>
        <v>2.1241050600000002</v>
      </c>
      <c r="G130" s="1">
        <f t="shared" si="14"/>
        <v>1.2005258809999999</v>
      </c>
      <c r="H130" s="1">
        <f t="shared" si="15"/>
        <v>1.3372236900000001</v>
      </c>
      <c r="I130" s="1">
        <f t="shared" si="16"/>
        <v>1.40228486</v>
      </c>
      <c r="J130" s="1">
        <f t="shared" si="17"/>
        <v>1.3762104100000001</v>
      </c>
      <c r="L130">
        <f t="shared" si="19"/>
        <v>2011</v>
      </c>
      <c r="M130" s="1">
        <v>1.6922976999999999</v>
      </c>
      <c r="N130" s="1">
        <v>1.6422011000000001</v>
      </c>
      <c r="O130" s="1">
        <v>1.605002</v>
      </c>
      <c r="P130" s="1">
        <v>1.5724309000000001</v>
      </c>
      <c r="Q130" s="1">
        <v>5.8734331000000001E-2</v>
      </c>
      <c r="R130" s="1">
        <v>0.20821661</v>
      </c>
      <c r="S130" s="1">
        <v>0.28327237</v>
      </c>
      <c r="T130" s="1">
        <v>0.25702467000000001</v>
      </c>
    </row>
    <row r="131" spans="2:20" x14ac:dyDescent="0.25">
      <c r="B131">
        <f t="shared" si="18"/>
        <v>2011.5</v>
      </c>
      <c r="C131" s="1">
        <f t="shared" si="10"/>
        <v>2.2341245699999996</v>
      </c>
      <c r="D131" s="1">
        <f t="shared" si="11"/>
        <v>2.1979480800000002</v>
      </c>
      <c r="E131" s="1">
        <f t="shared" si="12"/>
        <v>2.1676397399999998</v>
      </c>
      <c r="F131" s="1">
        <f t="shared" si="13"/>
        <v>2.1406615599999999</v>
      </c>
      <c r="G131" s="1">
        <f t="shared" si="14"/>
        <v>1.2054249319999999</v>
      </c>
      <c r="H131" s="1">
        <f t="shared" si="15"/>
        <v>1.3445772600000001</v>
      </c>
      <c r="I131" s="1">
        <f t="shared" si="16"/>
        <v>1.4110630400000002</v>
      </c>
      <c r="J131" s="1">
        <f t="shared" si="17"/>
        <v>1.3836468900000001</v>
      </c>
      <c r="L131">
        <f t="shared" si="19"/>
        <v>2011.5</v>
      </c>
      <c r="M131" s="1">
        <v>1.7100572999999999</v>
      </c>
      <c r="N131" s="1">
        <v>1.6587183000000001</v>
      </c>
      <c r="O131" s="1">
        <v>1.6205369999999999</v>
      </c>
      <c r="P131" s="1">
        <v>1.5889873999999999</v>
      </c>
      <c r="Q131" s="1">
        <v>6.3633382000000002E-2</v>
      </c>
      <c r="R131" s="1">
        <v>0.21557018</v>
      </c>
      <c r="S131" s="1">
        <v>0.29205055000000002</v>
      </c>
      <c r="T131" s="1">
        <v>0.26446114999999998</v>
      </c>
    </row>
    <row r="132" spans="2:20" x14ac:dyDescent="0.25">
      <c r="B132">
        <f t="shared" si="18"/>
        <v>2012</v>
      </c>
      <c r="C132" s="1">
        <f t="shared" si="10"/>
        <v>2.2510174699999999</v>
      </c>
      <c r="D132" s="1">
        <f t="shared" si="11"/>
        <v>2.2147414799999998</v>
      </c>
      <c r="E132" s="1">
        <f t="shared" si="12"/>
        <v>2.18419944</v>
      </c>
      <c r="F132" s="1">
        <f t="shared" si="13"/>
        <v>2.1569927600000001</v>
      </c>
      <c r="G132" s="1">
        <f t="shared" si="14"/>
        <v>1.210459151</v>
      </c>
      <c r="H132" s="1">
        <f t="shared" si="15"/>
        <v>1.3516402600000001</v>
      </c>
      <c r="I132" s="1">
        <f t="shared" si="16"/>
        <v>1.4195624600000001</v>
      </c>
      <c r="J132" s="1">
        <f t="shared" si="17"/>
        <v>1.3914320600000001</v>
      </c>
      <c r="L132">
        <f t="shared" si="19"/>
        <v>2012</v>
      </c>
      <c r="M132" s="1">
        <v>1.7269502000000001</v>
      </c>
      <c r="N132" s="1">
        <v>1.6755116999999999</v>
      </c>
      <c r="O132" s="1">
        <v>1.6370967000000001</v>
      </c>
      <c r="P132" s="1">
        <v>1.6053185999999999</v>
      </c>
      <c r="Q132" s="1">
        <v>6.8667600999999995E-2</v>
      </c>
      <c r="R132" s="1">
        <v>0.22263318000000001</v>
      </c>
      <c r="S132" s="1">
        <v>0.30054997</v>
      </c>
      <c r="T132" s="1">
        <v>0.27224631999999999</v>
      </c>
    </row>
    <row r="133" spans="2:20" x14ac:dyDescent="0.25">
      <c r="B133">
        <f t="shared" si="18"/>
        <v>2012.5</v>
      </c>
      <c r="C133" s="1">
        <f t="shared" si="10"/>
        <v>2.2678746699999999</v>
      </c>
      <c r="D133" s="1">
        <f t="shared" si="11"/>
        <v>2.2311260800000001</v>
      </c>
      <c r="E133" s="1">
        <f t="shared" si="12"/>
        <v>2.20100564</v>
      </c>
      <c r="F133" s="1">
        <f t="shared" si="13"/>
        <v>2.1726722600000001</v>
      </c>
      <c r="G133" s="1">
        <f t="shared" si="14"/>
        <v>1.2155206199999999</v>
      </c>
      <c r="H133" s="1">
        <f t="shared" si="15"/>
        <v>1.3587220500000001</v>
      </c>
      <c r="I133" s="1">
        <f t="shared" si="16"/>
        <v>1.42827609</v>
      </c>
      <c r="J133" s="1">
        <f t="shared" si="17"/>
        <v>1.3991701300000001</v>
      </c>
      <c r="L133">
        <f t="shared" si="19"/>
        <v>2012.5</v>
      </c>
      <c r="M133" s="1">
        <v>1.7438073999999999</v>
      </c>
      <c r="N133" s="1">
        <v>1.6918963</v>
      </c>
      <c r="O133" s="1">
        <v>1.6539029000000001</v>
      </c>
      <c r="P133" s="1">
        <v>1.6209981</v>
      </c>
      <c r="Q133" s="1">
        <v>7.3729069999999994E-2</v>
      </c>
      <c r="R133" s="1">
        <v>0.22971496999999999</v>
      </c>
      <c r="S133" s="1">
        <v>0.30926360000000003</v>
      </c>
      <c r="T133" s="1">
        <v>0.27998439000000003</v>
      </c>
    </row>
    <row r="134" spans="2:20" x14ac:dyDescent="0.25">
      <c r="B134">
        <f t="shared" si="18"/>
        <v>2013</v>
      </c>
      <c r="C134" s="1">
        <f t="shared" si="10"/>
        <v>2.2851429699999999</v>
      </c>
      <c r="D134" s="1">
        <f t="shared" si="11"/>
        <v>2.2474321800000001</v>
      </c>
      <c r="E134" s="1">
        <f t="shared" si="12"/>
        <v>2.21688464</v>
      </c>
      <c r="F134" s="1">
        <f t="shared" si="13"/>
        <v>2.1891057599999999</v>
      </c>
      <c r="G134" s="1">
        <f t="shared" si="14"/>
        <v>1.2205603629999999</v>
      </c>
      <c r="H134" s="1">
        <f t="shared" si="15"/>
        <v>1.3660069000000001</v>
      </c>
      <c r="I134" s="1">
        <f t="shared" si="16"/>
        <v>1.43708087</v>
      </c>
      <c r="J134" s="1">
        <f t="shared" si="17"/>
        <v>1.4071857700000001</v>
      </c>
      <c r="L134">
        <f t="shared" si="19"/>
        <v>2013</v>
      </c>
      <c r="M134" s="1">
        <v>1.7610756999999999</v>
      </c>
      <c r="N134" s="1">
        <v>1.7082024</v>
      </c>
      <c r="O134" s="1">
        <v>1.6697819</v>
      </c>
      <c r="P134" s="1">
        <v>1.6374316</v>
      </c>
      <c r="Q134" s="1">
        <v>7.8768812999999993E-2</v>
      </c>
      <c r="R134" s="1">
        <v>0.23699982</v>
      </c>
      <c r="S134" s="1">
        <v>0.31806837999999998</v>
      </c>
      <c r="T134" s="1">
        <v>0.28800003000000002</v>
      </c>
    </row>
    <row r="135" spans="2:20" x14ac:dyDescent="0.25">
      <c r="B135">
        <f t="shared" si="18"/>
        <v>2013.5</v>
      </c>
      <c r="C135" s="1">
        <f t="shared" si="10"/>
        <v>2.30246467</v>
      </c>
      <c r="D135" s="1">
        <f t="shared" si="11"/>
        <v>2.2634628800000001</v>
      </c>
      <c r="E135" s="1">
        <f t="shared" si="12"/>
        <v>2.23374234</v>
      </c>
      <c r="F135" s="1">
        <f t="shared" si="13"/>
        <v>2.2052162599999998</v>
      </c>
      <c r="G135" s="1">
        <f t="shared" si="14"/>
        <v>1.225396149</v>
      </c>
      <c r="H135" s="1">
        <f t="shared" si="15"/>
        <v>1.37364694</v>
      </c>
      <c r="I135" s="1">
        <f t="shared" si="16"/>
        <v>1.44584208</v>
      </c>
      <c r="J135" s="1">
        <f t="shared" si="17"/>
        <v>1.4149962</v>
      </c>
      <c r="L135">
        <f t="shared" si="19"/>
        <v>2013.5</v>
      </c>
      <c r="M135" s="1">
        <v>1.7783974</v>
      </c>
      <c r="N135" s="1">
        <v>1.7242331</v>
      </c>
      <c r="O135" s="1">
        <v>1.6866395999999999</v>
      </c>
      <c r="P135" s="1">
        <v>1.6535420999999999</v>
      </c>
      <c r="Q135" s="1">
        <v>8.3604599000000002E-2</v>
      </c>
      <c r="R135" s="1">
        <v>0.24463985999999999</v>
      </c>
      <c r="S135" s="1">
        <v>0.32682959</v>
      </c>
      <c r="T135" s="1">
        <v>0.29581046</v>
      </c>
    </row>
    <row r="136" spans="2:20" x14ac:dyDescent="0.25">
      <c r="B136">
        <f t="shared" si="18"/>
        <v>2014</v>
      </c>
      <c r="C136" s="1">
        <f t="shared" si="10"/>
        <v>2.31923397</v>
      </c>
      <c r="D136" s="1">
        <f t="shared" si="11"/>
        <v>2.2797471800000002</v>
      </c>
      <c r="E136" s="1">
        <f t="shared" si="12"/>
        <v>2.2487840399999999</v>
      </c>
      <c r="F136" s="1">
        <f t="shared" si="13"/>
        <v>2.2214939600000001</v>
      </c>
      <c r="G136" s="1">
        <f t="shared" si="14"/>
        <v>1.2305590989999999</v>
      </c>
      <c r="H136" s="1">
        <f t="shared" si="15"/>
        <v>1.38106113</v>
      </c>
      <c r="I136" s="1">
        <f t="shared" si="16"/>
        <v>1.45500048</v>
      </c>
      <c r="J136" s="1">
        <f t="shared" si="17"/>
        <v>1.42308645</v>
      </c>
      <c r="L136">
        <f t="shared" si="19"/>
        <v>2014</v>
      </c>
      <c r="M136" s="1">
        <v>1.7951667</v>
      </c>
      <c r="N136" s="1">
        <v>1.7405174000000001</v>
      </c>
      <c r="O136" s="1">
        <v>1.7016813</v>
      </c>
      <c r="P136" s="1">
        <v>1.6698198</v>
      </c>
      <c r="Q136" s="1">
        <v>8.8767549000000001E-2</v>
      </c>
      <c r="R136" s="1">
        <v>0.25205404999999997</v>
      </c>
      <c r="S136" s="1">
        <v>0.33598799000000001</v>
      </c>
      <c r="T136" s="1">
        <v>0.30390071000000002</v>
      </c>
    </row>
    <row r="137" spans="2:20" x14ac:dyDescent="0.25">
      <c r="B137">
        <f t="shared" si="18"/>
        <v>2014.5</v>
      </c>
      <c r="C137" s="1">
        <f t="shared" ref="C137:C200" si="20">M137+(1-$C$3)</f>
        <v>2.3360628700000001</v>
      </c>
      <c r="D137" s="1">
        <f t="shared" ref="D137:D200" si="21">N137+(1-$D$3)</f>
        <v>2.29719118</v>
      </c>
      <c r="E137" s="1">
        <f t="shared" ref="E137:E200" si="22">O137+(1-$E$3)</f>
        <v>2.2658049399999998</v>
      </c>
      <c r="F137" s="1">
        <f t="shared" ref="F137:F200" si="23">P137+(1-$F$3)</f>
        <v>2.23803566</v>
      </c>
      <c r="G137" s="1">
        <f t="shared" ref="G137:G200" si="24">Q137+(1-$G$3)</f>
        <v>1.2352017129999999</v>
      </c>
      <c r="H137" s="1">
        <f t="shared" ref="H137:H200" si="25">R137+(1-$H$3)</f>
        <v>1.38872328</v>
      </c>
      <c r="I137" s="1">
        <f t="shared" ref="I137:I200" si="26">S137+(1-$I$3)</f>
        <v>1.4635621599999999</v>
      </c>
      <c r="J137" s="1">
        <f t="shared" ref="J137:J200" si="27">T137+(1-$J$3)</f>
        <v>1.43095426</v>
      </c>
      <c r="L137">
        <f t="shared" si="19"/>
        <v>2014.5</v>
      </c>
      <c r="M137" s="1">
        <v>1.8119955999999999</v>
      </c>
      <c r="N137" s="1">
        <v>1.7579613999999999</v>
      </c>
      <c r="O137" s="1">
        <v>1.7187022000000001</v>
      </c>
      <c r="P137" s="1">
        <v>1.6863615000000001</v>
      </c>
      <c r="Q137" s="1">
        <v>9.3410163000000004E-2</v>
      </c>
      <c r="R137" s="1">
        <v>0.25971620000000001</v>
      </c>
      <c r="S137" s="1">
        <v>0.34454966999999997</v>
      </c>
      <c r="T137" s="1">
        <v>0.31176851999999999</v>
      </c>
    </row>
    <row r="138" spans="2:20" x14ac:dyDescent="0.25">
      <c r="B138">
        <f t="shared" ref="B138:B201" si="28">B137+0.5</f>
        <v>2015</v>
      </c>
      <c r="C138" s="1">
        <f t="shared" si="20"/>
        <v>2.35296007</v>
      </c>
      <c r="D138" s="1">
        <f t="shared" si="21"/>
        <v>2.3138601799999998</v>
      </c>
      <c r="E138" s="1">
        <f t="shared" si="22"/>
        <v>2.2821805399999997</v>
      </c>
      <c r="F138" s="1">
        <f t="shared" si="23"/>
        <v>2.2528264600000001</v>
      </c>
      <c r="G138" s="1">
        <f t="shared" si="24"/>
        <v>1.240276921</v>
      </c>
      <c r="H138" s="1">
        <f t="shared" si="25"/>
        <v>1.3962698800000002</v>
      </c>
      <c r="I138" s="1">
        <f t="shared" si="26"/>
        <v>1.4724496199999999</v>
      </c>
      <c r="J138" s="1">
        <f t="shared" si="27"/>
        <v>1.43919347</v>
      </c>
      <c r="L138">
        <f t="shared" ref="L138:L201" si="29">L137+0.5</f>
        <v>2015</v>
      </c>
      <c r="M138" s="1">
        <v>1.8288928</v>
      </c>
      <c r="N138" s="1">
        <v>1.7746303999999999</v>
      </c>
      <c r="O138" s="1">
        <v>1.7350778</v>
      </c>
      <c r="P138" s="1">
        <v>1.7011523</v>
      </c>
      <c r="Q138" s="1">
        <v>9.8485371000000002E-2</v>
      </c>
      <c r="R138" s="1">
        <v>0.26726280000000002</v>
      </c>
      <c r="S138" s="1">
        <v>0.35343712999999999</v>
      </c>
      <c r="T138" s="1">
        <v>0.32000772999999999</v>
      </c>
    </row>
    <row r="139" spans="2:20" x14ac:dyDescent="0.25">
      <c r="B139">
        <f t="shared" si="28"/>
        <v>2015.5</v>
      </c>
      <c r="C139" s="1">
        <f t="shared" si="20"/>
        <v>2.3706219700000002</v>
      </c>
      <c r="D139" s="1">
        <f t="shared" si="21"/>
        <v>2.3303201800000002</v>
      </c>
      <c r="E139" s="1">
        <f t="shared" si="22"/>
        <v>2.2991575399999999</v>
      </c>
      <c r="F139" s="1">
        <f t="shared" si="23"/>
        <v>2.2693806599999999</v>
      </c>
      <c r="G139" s="1">
        <f t="shared" si="24"/>
        <v>1.2454962999999999</v>
      </c>
      <c r="H139" s="1">
        <f t="shared" si="25"/>
        <v>1.4035298700000001</v>
      </c>
      <c r="I139" s="1">
        <f t="shared" si="26"/>
        <v>1.4815743000000001</v>
      </c>
      <c r="J139" s="1">
        <f t="shared" si="27"/>
        <v>1.4473881200000001</v>
      </c>
      <c r="L139">
        <f t="shared" si="29"/>
        <v>2015.5</v>
      </c>
      <c r="M139" s="1">
        <v>1.8465547</v>
      </c>
      <c r="N139" s="1">
        <v>1.7910904000000001</v>
      </c>
      <c r="O139" s="1">
        <v>1.7520548</v>
      </c>
      <c r="P139" s="1">
        <v>1.7177065</v>
      </c>
      <c r="Q139" s="1">
        <v>0.10370475</v>
      </c>
      <c r="R139" s="1">
        <v>0.27452279000000002</v>
      </c>
      <c r="S139" s="1">
        <v>0.36256180999999998</v>
      </c>
      <c r="T139" s="1">
        <v>0.32820238000000002</v>
      </c>
    </row>
    <row r="140" spans="2:20" x14ac:dyDescent="0.25">
      <c r="B140">
        <f t="shared" si="28"/>
        <v>2016</v>
      </c>
      <c r="C140" s="1">
        <f t="shared" si="20"/>
        <v>2.3875953699999997</v>
      </c>
      <c r="D140" s="1">
        <f t="shared" si="21"/>
        <v>2.34723558</v>
      </c>
      <c r="E140" s="1">
        <f t="shared" si="22"/>
        <v>2.3148513399999997</v>
      </c>
      <c r="F140" s="1">
        <f t="shared" si="23"/>
        <v>2.28404586</v>
      </c>
      <c r="G140" s="1">
        <f t="shared" si="24"/>
        <v>1.2505649999999999</v>
      </c>
      <c r="H140" s="1">
        <f t="shared" si="25"/>
        <v>1.4113326100000001</v>
      </c>
      <c r="I140" s="1">
        <f t="shared" si="26"/>
        <v>1.49099245</v>
      </c>
      <c r="J140" s="1">
        <f t="shared" si="27"/>
        <v>1.45582911</v>
      </c>
      <c r="L140">
        <f t="shared" si="29"/>
        <v>2016</v>
      </c>
      <c r="M140" s="1">
        <v>1.8635280999999999</v>
      </c>
      <c r="N140" s="1">
        <v>1.8080058000000001</v>
      </c>
      <c r="O140" s="1">
        <v>1.7677486</v>
      </c>
      <c r="P140" s="1">
        <v>1.7323717000000001</v>
      </c>
      <c r="Q140" s="1">
        <v>0.10877344999999999</v>
      </c>
      <c r="R140" s="1">
        <v>0.28232552999999999</v>
      </c>
      <c r="S140" s="1">
        <v>0.37197996</v>
      </c>
      <c r="T140" s="1">
        <v>0.33664337</v>
      </c>
    </row>
    <row r="141" spans="2:20" x14ac:dyDescent="0.25">
      <c r="B141">
        <f t="shared" si="28"/>
        <v>2016.5</v>
      </c>
      <c r="C141" s="1">
        <f t="shared" si="20"/>
        <v>2.4045759699999998</v>
      </c>
      <c r="D141" s="1">
        <f t="shared" si="21"/>
        <v>2.36383258</v>
      </c>
      <c r="E141" s="1">
        <f t="shared" si="22"/>
        <v>2.3310805399999999</v>
      </c>
      <c r="F141" s="1">
        <f t="shared" si="23"/>
        <v>2.2997398599999999</v>
      </c>
      <c r="G141" s="1">
        <f t="shared" si="24"/>
        <v>1.25564067</v>
      </c>
      <c r="H141" s="1">
        <f t="shared" si="25"/>
        <v>1.41915926</v>
      </c>
      <c r="I141" s="1">
        <f t="shared" si="26"/>
        <v>1.5003764500000001</v>
      </c>
      <c r="J141" s="1">
        <f t="shared" si="27"/>
        <v>1.46430083</v>
      </c>
      <c r="L141">
        <f t="shared" si="29"/>
        <v>2016.5</v>
      </c>
      <c r="M141" s="1">
        <v>1.8805087</v>
      </c>
      <c r="N141" s="1">
        <v>1.8246028000000001</v>
      </c>
      <c r="O141" s="1">
        <v>1.7839777999999999</v>
      </c>
      <c r="P141" s="1">
        <v>1.7480656999999999</v>
      </c>
      <c r="Q141" s="1">
        <v>0.11384912</v>
      </c>
      <c r="R141" s="1">
        <v>0.29015217999999998</v>
      </c>
      <c r="S141" s="1">
        <v>0.38136396</v>
      </c>
      <c r="T141" s="1">
        <v>0.34511509000000001</v>
      </c>
    </row>
    <row r="142" spans="2:20" x14ac:dyDescent="0.25">
      <c r="B142">
        <f t="shared" si="28"/>
        <v>2017</v>
      </c>
      <c r="C142" s="1">
        <f t="shared" si="20"/>
        <v>2.4217005700000001</v>
      </c>
      <c r="D142" s="1">
        <f t="shared" si="21"/>
        <v>2.3812425799999999</v>
      </c>
      <c r="E142" s="1">
        <f t="shared" si="22"/>
        <v>2.3478322399999998</v>
      </c>
      <c r="F142" s="1">
        <f t="shared" si="23"/>
        <v>2.31534196</v>
      </c>
      <c r="G142" s="1">
        <f t="shared" si="24"/>
        <v>1.2604446</v>
      </c>
      <c r="H142" s="1">
        <f t="shared" si="25"/>
        <v>1.4268824600000001</v>
      </c>
      <c r="I142" s="1">
        <f t="shared" si="26"/>
        <v>1.50983851</v>
      </c>
      <c r="J142" s="1">
        <f t="shared" si="27"/>
        <v>1.47267386</v>
      </c>
      <c r="L142">
        <f t="shared" si="29"/>
        <v>2017</v>
      </c>
      <c r="M142" s="1">
        <v>1.8976333000000001</v>
      </c>
      <c r="N142" s="1">
        <v>1.8420128</v>
      </c>
      <c r="O142" s="1">
        <v>1.8007295000000001</v>
      </c>
      <c r="P142" s="1">
        <v>1.7636677999999999</v>
      </c>
      <c r="Q142" s="1">
        <v>0.11865305</v>
      </c>
      <c r="R142" s="1">
        <v>0.29787538000000002</v>
      </c>
      <c r="S142" s="1">
        <v>0.39082602</v>
      </c>
      <c r="T142" s="1">
        <v>0.35348812000000002</v>
      </c>
    </row>
    <row r="143" spans="2:20" x14ac:dyDescent="0.25">
      <c r="B143">
        <f t="shared" si="28"/>
        <v>2017.5</v>
      </c>
      <c r="C143" s="1">
        <f t="shared" si="20"/>
        <v>2.43810437</v>
      </c>
      <c r="D143" s="1">
        <f t="shared" si="21"/>
        <v>2.3969910799999998</v>
      </c>
      <c r="E143" s="1">
        <f t="shared" si="22"/>
        <v>2.3639547399999996</v>
      </c>
      <c r="F143" s="1">
        <f t="shared" si="23"/>
        <v>2.3325091599999999</v>
      </c>
      <c r="G143" s="1">
        <f t="shared" si="24"/>
        <v>1.26554064</v>
      </c>
      <c r="H143" s="1">
        <f t="shared" si="25"/>
        <v>1.4347459300000001</v>
      </c>
      <c r="I143" s="1">
        <f t="shared" si="26"/>
        <v>1.51901715</v>
      </c>
      <c r="J143" s="1">
        <f t="shared" si="27"/>
        <v>1.48106512</v>
      </c>
      <c r="L143">
        <f t="shared" si="29"/>
        <v>2017.5</v>
      </c>
      <c r="M143" s="1">
        <v>1.9140371</v>
      </c>
      <c r="N143" s="1">
        <v>1.8577612999999999</v>
      </c>
      <c r="O143" s="1">
        <v>1.8168519999999999</v>
      </c>
      <c r="P143" s="1">
        <v>1.7808349999999999</v>
      </c>
      <c r="Q143" s="1">
        <v>0.12374909000000001</v>
      </c>
      <c r="R143" s="1">
        <v>0.30573885000000001</v>
      </c>
      <c r="S143" s="1">
        <v>0.40000466000000001</v>
      </c>
      <c r="T143" s="1">
        <v>0.36187937999999997</v>
      </c>
    </row>
    <row r="144" spans="2:20" x14ac:dyDescent="0.25">
      <c r="B144">
        <f t="shared" si="28"/>
        <v>2018</v>
      </c>
      <c r="C144" s="1">
        <f t="shared" si="20"/>
        <v>2.4551591699999999</v>
      </c>
      <c r="D144" s="1">
        <f t="shared" si="21"/>
        <v>2.4132265799999999</v>
      </c>
      <c r="E144" s="1">
        <f t="shared" si="22"/>
        <v>2.3789214400000001</v>
      </c>
      <c r="F144" s="1">
        <f t="shared" si="23"/>
        <v>2.3483748599999998</v>
      </c>
      <c r="G144" s="1">
        <f t="shared" si="24"/>
        <v>1.2705855800000001</v>
      </c>
      <c r="H144" s="1">
        <f t="shared" si="25"/>
        <v>1.44234412</v>
      </c>
      <c r="I144" s="1">
        <f t="shared" si="26"/>
        <v>1.5286595599999999</v>
      </c>
      <c r="J144" s="1">
        <f t="shared" si="27"/>
        <v>1.4894362700000001</v>
      </c>
      <c r="L144">
        <f t="shared" si="29"/>
        <v>2018</v>
      </c>
      <c r="M144" s="1">
        <v>1.9310919</v>
      </c>
      <c r="N144" s="1">
        <v>1.8739968</v>
      </c>
      <c r="O144" s="1">
        <v>1.8318186999999999</v>
      </c>
      <c r="P144" s="1">
        <v>1.7967006999999999</v>
      </c>
      <c r="Q144" s="1">
        <v>0.12879403</v>
      </c>
      <c r="R144" s="1">
        <v>0.31333704000000001</v>
      </c>
      <c r="S144" s="1">
        <v>0.40964707</v>
      </c>
      <c r="T144" s="1">
        <v>0.37025053000000002</v>
      </c>
    </row>
    <row r="145" spans="2:20" x14ac:dyDescent="0.25">
      <c r="B145">
        <f t="shared" si="28"/>
        <v>2018.5</v>
      </c>
      <c r="C145" s="1">
        <f t="shared" si="20"/>
        <v>2.4716165700000001</v>
      </c>
      <c r="D145" s="1">
        <f t="shared" si="21"/>
        <v>2.42900728</v>
      </c>
      <c r="E145" s="1">
        <f t="shared" si="22"/>
        <v>2.39581884</v>
      </c>
      <c r="F145" s="1">
        <f t="shared" si="23"/>
        <v>2.36490606</v>
      </c>
      <c r="G145" s="1">
        <f t="shared" si="24"/>
        <v>1.2761791899999999</v>
      </c>
      <c r="H145" s="1">
        <f t="shared" si="25"/>
        <v>1.4507075300000001</v>
      </c>
      <c r="I145" s="1">
        <f t="shared" si="26"/>
        <v>1.5377928000000001</v>
      </c>
      <c r="J145" s="1">
        <f t="shared" si="27"/>
        <v>1.4977379399999999</v>
      </c>
      <c r="L145">
        <f t="shared" si="29"/>
        <v>2018.5</v>
      </c>
      <c r="M145" s="1">
        <v>1.9475492999999999</v>
      </c>
      <c r="N145" s="1">
        <v>1.8897775000000001</v>
      </c>
      <c r="O145" s="1">
        <v>1.8487161000000001</v>
      </c>
      <c r="P145" s="1">
        <v>1.8132318999999999</v>
      </c>
      <c r="Q145" s="1">
        <v>0.13438764</v>
      </c>
      <c r="R145" s="1">
        <v>0.32170045000000003</v>
      </c>
      <c r="S145" s="1">
        <v>0.41878030999999999</v>
      </c>
      <c r="T145" s="1">
        <v>0.37855220000000001</v>
      </c>
    </row>
    <row r="146" spans="2:20" x14ac:dyDescent="0.25">
      <c r="B146">
        <f t="shared" si="28"/>
        <v>2019</v>
      </c>
      <c r="C146" s="1">
        <f t="shared" si="20"/>
        <v>2.4885291700000001</v>
      </c>
      <c r="D146" s="1">
        <f t="shared" si="21"/>
        <v>2.4455029800000001</v>
      </c>
      <c r="E146" s="1">
        <f t="shared" si="22"/>
        <v>2.4140189400000001</v>
      </c>
      <c r="F146" s="1">
        <f t="shared" si="23"/>
        <v>2.3802875600000002</v>
      </c>
      <c r="G146" s="1">
        <f t="shared" si="24"/>
        <v>1.2815165799999999</v>
      </c>
      <c r="H146" s="1">
        <f t="shared" si="25"/>
        <v>1.4586378600000001</v>
      </c>
      <c r="I146" s="1">
        <f t="shared" si="26"/>
        <v>1.5465206500000002</v>
      </c>
      <c r="J146" s="1">
        <f t="shared" si="27"/>
        <v>1.5058782500000001</v>
      </c>
      <c r="L146">
        <f t="shared" si="29"/>
        <v>2019</v>
      </c>
      <c r="M146" s="1">
        <v>1.9644619000000001</v>
      </c>
      <c r="N146" s="1">
        <v>1.9062732</v>
      </c>
      <c r="O146" s="1">
        <v>1.8669161999999999</v>
      </c>
      <c r="P146" s="1">
        <v>1.8286134000000001</v>
      </c>
      <c r="Q146" s="1">
        <v>0.13972503</v>
      </c>
      <c r="R146" s="1">
        <v>0.32963078000000001</v>
      </c>
      <c r="S146" s="1">
        <v>0.42750816000000003</v>
      </c>
      <c r="T146" s="1">
        <v>0.38669250999999999</v>
      </c>
    </row>
    <row r="147" spans="2:20" x14ac:dyDescent="0.25">
      <c r="B147">
        <f t="shared" si="28"/>
        <v>2019.5</v>
      </c>
      <c r="C147" s="1">
        <f t="shared" si="20"/>
        <v>2.5057009699999999</v>
      </c>
      <c r="D147" s="1">
        <f t="shared" si="21"/>
        <v>2.4623389800000002</v>
      </c>
      <c r="E147" s="1">
        <f t="shared" si="22"/>
        <v>2.43058314</v>
      </c>
      <c r="F147" s="1">
        <f t="shared" si="23"/>
        <v>2.3964470599999999</v>
      </c>
      <c r="G147" s="1">
        <f t="shared" si="24"/>
        <v>1.2870213800000001</v>
      </c>
      <c r="H147" s="1">
        <f t="shared" si="25"/>
        <v>1.4664762900000001</v>
      </c>
      <c r="I147" s="1">
        <f t="shared" si="26"/>
        <v>1.55583414</v>
      </c>
      <c r="J147" s="1">
        <f t="shared" si="27"/>
        <v>1.51416365</v>
      </c>
      <c r="L147">
        <f t="shared" si="29"/>
        <v>2019.5</v>
      </c>
      <c r="M147" s="1">
        <v>1.9816336999999999</v>
      </c>
      <c r="N147" s="1">
        <v>1.9231092000000001</v>
      </c>
      <c r="O147" s="1">
        <v>1.8834804000000001</v>
      </c>
      <c r="P147" s="1">
        <v>1.8447728999999999</v>
      </c>
      <c r="Q147" s="1">
        <v>0.14522983</v>
      </c>
      <c r="R147" s="1">
        <v>0.33746921000000002</v>
      </c>
      <c r="S147" s="1">
        <v>0.43682165000000001</v>
      </c>
      <c r="T147" s="1">
        <v>0.39497790999999999</v>
      </c>
    </row>
    <row r="148" spans="2:20" x14ac:dyDescent="0.25">
      <c r="B148">
        <f t="shared" si="28"/>
        <v>2020</v>
      </c>
      <c r="C148" s="1">
        <f t="shared" si="20"/>
        <v>2.52223467</v>
      </c>
      <c r="D148" s="1">
        <f t="shared" si="21"/>
        <v>2.4796748800000001</v>
      </c>
      <c r="E148" s="1">
        <f t="shared" si="22"/>
        <v>2.44744524</v>
      </c>
      <c r="F148" s="1">
        <f t="shared" si="23"/>
        <v>2.4123548600000002</v>
      </c>
      <c r="G148" s="1">
        <f t="shared" si="24"/>
        <v>1.29265728</v>
      </c>
      <c r="H148" s="1">
        <f t="shared" si="25"/>
        <v>1.47421395</v>
      </c>
      <c r="I148" s="1">
        <f t="shared" si="26"/>
        <v>1.56487624</v>
      </c>
      <c r="J148" s="1">
        <f t="shared" si="27"/>
        <v>1.52259604</v>
      </c>
      <c r="L148">
        <f t="shared" si="29"/>
        <v>2020</v>
      </c>
      <c r="M148" s="1">
        <v>1.9981674</v>
      </c>
      <c r="N148" s="1">
        <v>1.9404451</v>
      </c>
      <c r="O148" s="1">
        <v>1.9003425</v>
      </c>
      <c r="P148" s="1">
        <v>1.8606807000000001</v>
      </c>
      <c r="Q148" s="1">
        <v>0.15086573</v>
      </c>
      <c r="R148" s="1">
        <v>0.34520687</v>
      </c>
      <c r="S148" s="1">
        <v>0.44586375</v>
      </c>
      <c r="T148" s="1">
        <v>0.4034103</v>
      </c>
    </row>
    <row r="149" spans="2:20" x14ac:dyDescent="0.25">
      <c r="B149">
        <f t="shared" si="28"/>
        <v>2020.5</v>
      </c>
      <c r="C149" s="1">
        <f t="shared" si="20"/>
        <v>2.5383584700000004</v>
      </c>
      <c r="D149" s="1">
        <f t="shared" si="21"/>
        <v>2.4957901800000002</v>
      </c>
      <c r="E149" s="1">
        <f t="shared" si="22"/>
        <v>2.46469424</v>
      </c>
      <c r="F149" s="1">
        <f t="shared" si="23"/>
        <v>2.4294250599999998</v>
      </c>
      <c r="G149" s="1">
        <f t="shared" si="24"/>
        <v>1.29864589</v>
      </c>
      <c r="H149" s="1">
        <f t="shared" si="25"/>
        <v>1.48220639</v>
      </c>
      <c r="I149" s="1">
        <f t="shared" si="26"/>
        <v>1.57402021</v>
      </c>
      <c r="J149" s="1">
        <f t="shared" si="27"/>
        <v>1.5314195399999999</v>
      </c>
      <c r="L149">
        <f t="shared" si="29"/>
        <v>2020.5</v>
      </c>
      <c r="M149" s="1">
        <v>2.0142912000000002</v>
      </c>
      <c r="N149" s="1">
        <v>1.9565604000000001</v>
      </c>
      <c r="O149" s="1">
        <v>1.9175914999999999</v>
      </c>
      <c r="P149" s="1">
        <v>1.8777508999999999</v>
      </c>
      <c r="Q149" s="1">
        <v>0.15685434000000001</v>
      </c>
      <c r="R149" s="1">
        <v>0.35319930999999999</v>
      </c>
      <c r="S149" s="1">
        <v>0.45500772</v>
      </c>
      <c r="T149" s="1">
        <v>0.41223379999999998</v>
      </c>
    </row>
    <row r="150" spans="2:20" x14ac:dyDescent="0.25">
      <c r="B150">
        <f t="shared" si="28"/>
        <v>2021</v>
      </c>
      <c r="C150" s="1">
        <f t="shared" si="20"/>
        <v>2.5547697700000001</v>
      </c>
      <c r="D150" s="1">
        <f t="shared" si="21"/>
        <v>2.51303338</v>
      </c>
      <c r="E150" s="1">
        <f t="shared" si="22"/>
        <v>2.4813676400000002</v>
      </c>
      <c r="F150" s="1">
        <f t="shared" si="23"/>
        <v>2.4448833599999999</v>
      </c>
      <c r="G150" s="1">
        <f t="shared" si="24"/>
        <v>1.30447</v>
      </c>
      <c r="H150" s="1">
        <f t="shared" si="25"/>
        <v>1.4899263300000001</v>
      </c>
      <c r="I150" s="1">
        <f t="shared" si="26"/>
        <v>1.5835518099999999</v>
      </c>
      <c r="J150" s="1">
        <f t="shared" si="27"/>
        <v>1.5401286999999999</v>
      </c>
      <c r="L150">
        <f t="shared" si="29"/>
        <v>2021</v>
      </c>
      <c r="M150" s="1">
        <v>2.0307024999999999</v>
      </c>
      <c r="N150" s="1">
        <v>1.9738036000000001</v>
      </c>
      <c r="O150" s="1">
        <v>1.9342649000000001</v>
      </c>
      <c r="P150" s="1">
        <v>1.8932092</v>
      </c>
      <c r="Q150" s="1">
        <v>0.16267845</v>
      </c>
      <c r="R150" s="1">
        <v>0.36091925000000002</v>
      </c>
      <c r="S150" s="1">
        <v>0.46453931999999998</v>
      </c>
      <c r="T150" s="1">
        <v>0.42094295999999998</v>
      </c>
    </row>
    <row r="151" spans="2:20" x14ac:dyDescent="0.25">
      <c r="B151">
        <f t="shared" si="28"/>
        <v>2021.5</v>
      </c>
      <c r="C151" s="1">
        <f t="shared" si="20"/>
        <v>2.5727466699999999</v>
      </c>
      <c r="D151" s="1">
        <f t="shared" si="21"/>
        <v>2.5292852799999999</v>
      </c>
      <c r="E151" s="1">
        <f t="shared" si="22"/>
        <v>2.4970916399999998</v>
      </c>
      <c r="F151" s="1">
        <f t="shared" si="23"/>
        <v>2.4595999599999998</v>
      </c>
      <c r="G151" s="1">
        <f t="shared" si="24"/>
        <v>1.3102376099999999</v>
      </c>
      <c r="H151" s="1">
        <f t="shared" si="25"/>
        <v>1.49802791</v>
      </c>
      <c r="I151" s="1">
        <f t="shared" si="26"/>
        <v>1.5929052500000001</v>
      </c>
      <c r="J151" s="1">
        <f t="shared" si="27"/>
        <v>1.54903203</v>
      </c>
      <c r="L151">
        <f t="shared" si="29"/>
        <v>2021.5</v>
      </c>
      <c r="M151" s="1">
        <v>2.0486794000000002</v>
      </c>
      <c r="N151" s="1">
        <v>1.9900555</v>
      </c>
      <c r="O151" s="1">
        <v>1.9499888999999999</v>
      </c>
      <c r="P151" s="1">
        <v>1.9079257999999999</v>
      </c>
      <c r="Q151" s="1">
        <v>0.16844606000000001</v>
      </c>
      <c r="R151" s="1">
        <v>0.36902083000000002</v>
      </c>
      <c r="S151" s="1">
        <v>0.47389276000000002</v>
      </c>
      <c r="T151" s="1">
        <v>0.42984629000000002</v>
      </c>
    </row>
    <row r="152" spans="2:20" x14ac:dyDescent="0.25">
      <c r="B152">
        <f t="shared" si="28"/>
        <v>2022</v>
      </c>
      <c r="C152" s="1">
        <f t="shared" si="20"/>
        <v>2.5893440700000001</v>
      </c>
      <c r="D152" s="1">
        <f t="shared" si="21"/>
        <v>2.5450999799999998</v>
      </c>
      <c r="E152" s="1">
        <f t="shared" si="22"/>
        <v>2.5140059399999997</v>
      </c>
      <c r="F152" s="1">
        <f t="shared" si="23"/>
        <v>2.4753614600000002</v>
      </c>
      <c r="G152" s="1">
        <f t="shared" si="24"/>
        <v>1.31623705</v>
      </c>
      <c r="H152" s="1">
        <f t="shared" si="25"/>
        <v>1.5058107199999999</v>
      </c>
      <c r="I152" s="1">
        <f t="shared" si="26"/>
        <v>1.60236954</v>
      </c>
      <c r="J152" s="1">
        <f t="shared" si="27"/>
        <v>1.55799332</v>
      </c>
      <c r="L152">
        <f t="shared" si="29"/>
        <v>2022</v>
      </c>
      <c r="M152" s="1">
        <v>2.0652767999999999</v>
      </c>
      <c r="N152" s="1">
        <v>2.0058701999999999</v>
      </c>
      <c r="O152" s="1">
        <v>1.9669032</v>
      </c>
      <c r="P152" s="1">
        <v>1.9236873000000001</v>
      </c>
      <c r="Q152" s="1">
        <v>0.1744455</v>
      </c>
      <c r="R152" s="1">
        <v>0.37680364</v>
      </c>
      <c r="S152" s="1">
        <v>0.48335705000000001</v>
      </c>
      <c r="T152" s="1">
        <v>0.43880757999999997</v>
      </c>
    </row>
    <row r="153" spans="2:20" x14ac:dyDescent="0.25">
      <c r="B153">
        <f t="shared" si="28"/>
        <v>2022.5</v>
      </c>
      <c r="C153" s="1">
        <f t="shared" si="20"/>
        <v>2.60604397</v>
      </c>
      <c r="D153" s="1">
        <f t="shared" si="21"/>
        <v>2.5615620799999999</v>
      </c>
      <c r="E153" s="1">
        <f t="shared" si="22"/>
        <v>2.5311059399999998</v>
      </c>
      <c r="F153" s="1">
        <f t="shared" si="23"/>
        <v>2.4918870599999998</v>
      </c>
      <c r="G153" s="1">
        <f t="shared" si="24"/>
        <v>1.3221475899999999</v>
      </c>
      <c r="H153" s="1">
        <f t="shared" si="25"/>
        <v>1.5139628900000002</v>
      </c>
      <c r="I153" s="1">
        <f t="shared" si="26"/>
        <v>1.6115651099999999</v>
      </c>
      <c r="J153" s="1">
        <f t="shared" si="27"/>
        <v>1.5664950200000001</v>
      </c>
      <c r="L153">
        <f t="shared" si="29"/>
        <v>2022.5</v>
      </c>
      <c r="M153" s="1">
        <v>2.0819766999999998</v>
      </c>
      <c r="N153" s="1">
        <v>2.0223323</v>
      </c>
      <c r="O153" s="1">
        <v>1.9840032000000001</v>
      </c>
      <c r="P153" s="1">
        <v>1.9402128999999999</v>
      </c>
      <c r="Q153" s="1">
        <v>0.18035604</v>
      </c>
      <c r="R153" s="1">
        <v>0.38495581000000001</v>
      </c>
      <c r="S153" s="1">
        <v>0.49255262</v>
      </c>
      <c r="T153" s="1">
        <v>0.44730927999999998</v>
      </c>
    </row>
    <row r="154" spans="2:20" x14ac:dyDescent="0.25">
      <c r="B154">
        <f t="shared" si="28"/>
        <v>2023</v>
      </c>
      <c r="C154" s="1">
        <f t="shared" si="20"/>
        <v>2.6221850699999996</v>
      </c>
      <c r="D154" s="1">
        <f t="shared" si="21"/>
        <v>2.5780876799999999</v>
      </c>
      <c r="E154" s="1">
        <f t="shared" si="22"/>
        <v>2.5501218400000001</v>
      </c>
      <c r="F154" s="1">
        <f t="shared" si="23"/>
        <v>2.5082702600000002</v>
      </c>
      <c r="G154" s="1">
        <f t="shared" si="24"/>
        <v>1.32821948</v>
      </c>
      <c r="H154" s="1">
        <f t="shared" si="25"/>
        <v>1.52189204</v>
      </c>
      <c r="I154" s="1">
        <f t="shared" si="26"/>
        <v>1.62063734</v>
      </c>
      <c r="J154" s="1">
        <f t="shared" si="27"/>
        <v>1.5752252100000002</v>
      </c>
      <c r="L154">
        <f t="shared" si="29"/>
        <v>2023</v>
      </c>
      <c r="M154" s="1">
        <v>2.0981177999999998</v>
      </c>
      <c r="N154" s="1">
        <v>2.0388579</v>
      </c>
      <c r="O154" s="1">
        <v>2.0030190999999999</v>
      </c>
      <c r="P154" s="1">
        <v>1.9565961000000001</v>
      </c>
      <c r="Q154" s="1">
        <v>0.18642792999999999</v>
      </c>
      <c r="R154" s="1">
        <v>0.39288496000000001</v>
      </c>
      <c r="S154" s="1">
        <v>0.50162485000000001</v>
      </c>
      <c r="T154" s="1">
        <v>0.45603947</v>
      </c>
    </row>
    <row r="155" spans="2:20" x14ac:dyDescent="0.25">
      <c r="B155">
        <f t="shared" si="28"/>
        <v>2023.5</v>
      </c>
      <c r="C155" s="1">
        <f t="shared" si="20"/>
        <v>2.6390177699999997</v>
      </c>
      <c r="D155" s="1">
        <f t="shared" si="21"/>
        <v>2.5952760800000001</v>
      </c>
      <c r="E155" s="1">
        <f t="shared" si="22"/>
        <v>2.5652177399999996</v>
      </c>
      <c r="F155" s="1">
        <f t="shared" si="23"/>
        <v>2.5246880599999999</v>
      </c>
      <c r="G155" s="1">
        <f t="shared" si="24"/>
        <v>1.3341883299999999</v>
      </c>
      <c r="H155" s="1">
        <f t="shared" si="25"/>
        <v>1.5297392599999999</v>
      </c>
      <c r="I155" s="1">
        <f t="shared" si="26"/>
        <v>1.63050881</v>
      </c>
      <c r="J155" s="1">
        <f t="shared" si="27"/>
        <v>1.5842320999999999</v>
      </c>
      <c r="L155">
        <f t="shared" si="29"/>
        <v>2023.5</v>
      </c>
      <c r="M155" s="1">
        <v>2.1149505</v>
      </c>
      <c r="N155" s="1">
        <v>2.0560463000000002</v>
      </c>
      <c r="O155" s="1">
        <v>2.0181149999999999</v>
      </c>
      <c r="P155" s="1">
        <v>1.9730139</v>
      </c>
      <c r="Q155" s="1">
        <v>0.19239677999999999</v>
      </c>
      <c r="R155" s="1">
        <v>0.40073217999999999</v>
      </c>
      <c r="S155" s="1">
        <v>0.51149632</v>
      </c>
      <c r="T155" s="1">
        <v>0.46504635999999999</v>
      </c>
    </row>
    <row r="156" spans="2:20" x14ac:dyDescent="0.25">
      <c r="B156">
        <f t="shared" si="28"/>
        <v>2024</v>
      </c>
      <c r="C156" s="1">
        <f t="shared" si="20"/>
        <v>2.6556634700000004</v>
      </c>
      <c r="D156" s="1">
        <f t="shared" si="21"/>
        <v>2.6113484799999997</v>
      </c>
      <c r="E156" s="1">
        <f t="shared" si="22"/>
        <v>2.5813384399999997</v>
      </c>
      <c r="F156" s="1">
        <f t="shared" si="23"/>
        <v>2.54077456</v>
      </c>
      <c r="G156" s="1">
        <f t="shared" si="24"/>
        <v>1.34056697</v>
      </c>
      <c r="H156" s="1">
        <f t="shared" si="25"/>
        <v>1.5377622</v>
      </c>
      <c r="I156" s="1">
        <f t="shared" si="26"/>
        <v>1.6398259400000001</v>
      </c>
      <c r="J156" s="1">
        <f t="shared" si="27"/>
        <v>1.5932916100000001</v>
      </c>
      <c r="L156">
        <f t="shared" si="29"/>
        <v>2024</v>
      </c>
      <c r="M156" s="1">
        <v>2.1315962000000002</v>
      </c>
      <c r="N156" s="1">
        <v>2.0721186999999999</v>
      </c>
      <c r="O156" s="1">
        <v>2.0342357</v>
      </c>
      <c r="P156" s="1">
        <v>1.9891004000000001</v>
      </c>
      <c r="Q156" s="1">
        <v>0.19877542000000001</v>
      </c>
      <c r="R156" s="1">
        <v>0.40875512000000003</v>
      </c>
      <c r="S156" s="1">
        <v>0.52081345000000001</v>
      </c>
      <c r="T156" s="1">
        <v>0.47410586999999998</v>
      </c>
    </row>
    <row r="157" spans="2:20" x14ac:dyDescent="0.25">
      <c r="B157">
        <f t="shared" si="28"/>
        <v>2024.5</v>
      </c>
      <c r="C157" s="1">
        <f t="shared" si="20"/>
        <v>2.6725135699999996</v>
      </c>
      <c r="D157" s="1">
        <f t="shared" si="21"/>
        <v>2.6282612799999998</v>
      </c>
      <c r="E157" s="1">
        <f t="shared" si="22"/>
        <v>2.5972262400000004</v>
      </c>
      <c r="F157" s="1">
        <f t="shared" si="23"/>
        <v>2.55768116</v>
      </c>
      <c r="G157" s="1">
        <f t="shared" si="24"/>
        <v>1.3468628599999999</v>
      </c>
      <c r="H157" s="1">
        <f t="shared" si="25"/>
        <v>1.54587228</v>
      </c>
      <c r="I157" s="1">
        <f t="shared" si="26"/>
        <v>1.64941834</v>
      </c>
      <c r="J157" s="1">
        <f t="shared" si="27"/>
        <v>1.6022530000000001</v>
      </c>
      <c r="L157">
        <f t="shared" si="29"/>
        <v>2024.5</v>
      </c>
      <c r="M157" s="1">
        <v>2.1484462999999998</v>
      </c>
      <c r="N157" s="1">
        <v>2.0890314999999999</v>
      </c>
      <c r="O157" s="1">
        <v>2.0501235000000002</v>
      </c>
      <c r="P157" s="1">
        <v>2.0060069999999999</v>
      </c>
      <c r="Q157" s="1">
        <v>0.20507131000000001</v>
      </c>
      <c r="R157" s="1">
        <v>0.41686519999999999</v>
      </c>
      <c r="S157" s="1">
        <v>0.53040584999999996</v>
      </c>
      <c r="T157" s="1">
        <v>0.48306726</v>
      </c>
    </row>
    <row r="158" spans="2:20" x14ac:dyDescent="0.25">
      <c r="B158">
        <f t="shared" si="28"/>
        <v>2025</v>
      </c>
      <c r="C158" s="1">
        <f t="shared" si="20"/>
        <v>2.6886956699999995</v>
      </c>
      <c r="D158" s="1">
        <f t="shared" si="21"/>
        <v>2.6453030799999997</v>
      </c>
      <c r="E158" s="1">
        <f t="shared" si="22"/>
        <v>2.6141107400000001</v>
      </c>
      <c r="F158" s="1">
        <f t="shared" si="23"/>
        <v>2.5733559600000002</v>
      </c>
      <c r="G158" s="1">
        <f t="shared" si="24"/>
        <v>1.3533700399999999</v>
      </c>
      <c r="H158" s="1">
        <f t="shared" si="25"/>
        <v>1.5543453899999999</v>
      </c>
      <c r="I158" s="1">
        <f t="shared" si="26"/>
        <v>1.6586638200000001</v>
      </c>
      <c r="J158" s="1">
        <f t="shared" si="27"/>
        <v>1.61089488</v>
      </c>
      <c r="L158">
        <f t="shared" si="29"/>
        <v>2025</v>
      </c>
      <c r="M158" s="1">
        <v>2.1646283999999998</v>
      </c>
      <c r="N158" s="1">
        <v>2.1060732999999998</v>
      </c>
      <c r="O158" s="1">
        <v>2.067008</v>
      </c>
      <c r="P158" s="1">
        <v>2.0216818000000001</v>
      </c>
      <c r="Q158" s="1">
        <v>0.21157849000000001</v>
      </c>
      <c r="R158" s="1">
        <v>0.42533831</v>
      </c>
      <c r="S158" s="1">
        <v>0.53965132999999998</v>
      </c>
      <c r="T158" s="1">
        <v>0.49170913999999999</v>
      </c>
    </row>
    <row r="159" spans="2:20" x14ac:dyDescent="0.25">
      <c r="B159">
        <f t="shared" si="28"/>
        <v>2025.5</v>
      </c>
      <c r="C159" s="1">
        <f t="shared" si="20"/>
        <v>2.7069195700000002</v>
      </c>
      <c r="D159" s="1">
        <f t="shared" si="21"/>
        <v>2.6622331799999999</v>
      </c>
      <c r="E159" s="1">
        <f t="shared" si="22"/>
        <v>2.6303044399999997</v>
      </c>
      <c r="F159" s="1">
        <f t="shared" si="23"/>
        <v>2.5888756600000002</v>
      </c>
      <c r="G159" s="1">
        <f t="shared" si="24"/>
        <v>1.3595532699999999</v>
      </c>
      <c r="H159" s="1">
        <f t="shared" si="25"/>
        <v>1.56300752</v>
      </c>
      <c r="I159" s="1">
        <f t="shared" si="26"/>
        <v>1.6684670000000001</v>
      </c>
      <c r="J159" s="1">
        <f t="shared" si="27"/>
        <v>1.61977755</v>
      </c>
      <c r="L159">
        <f t="shared" si="29"/>
        <v>2025.5</v>
      </c>
      <c r="M159" s="1">
        <v>2.1828523</v>
      </c>
      <c r="N159" s="1">
        <v>2.1230034</v>
      </c>
      <c r="O159" s="1">
        <v>2.0832017</v>
      </c>
      <c r="P159" s="1">
        <v>2.0372015000000001</v>
      </c>
      <c r="Q159" s="1">
        <v>0.21776171999999999</v>
      </c>
      <c r="R159" s="1">
        <v>0.43400043999999999</v>
      </c>
      <c r="S159" s="1">
        <v>0.54945451000000001</v>
      </c>
      <c r="T159" s="1">
        <v>0.50059180999999997</v>
      </c>
    </row>
    <row r="160" spans="2:20" x14ac:dyDescent="0.25">
      <c r="B160">
        <f t="shared" si="28"/>
        <v>2026</v>
      </c>
      <c r="C160" s="1">
        <f t="shared" si="20"/>
        <v>2.7234235699999996</v>
      </c>
      <c r="D160" s="1">
        <f t="shared" si="21"/>
        <v>2.68021318</v>
      </c>
      <c r="E160" s="1">
        <f t="shared" si="22"/>
        <v>2.6468032399999997</v>
      </c>
      <c r="F160" s="1">
        <f t="shared" si="23"/>
        <v>2.6052536600000002</v>
      </c>
      <c r="G160" s="1">
        <f t="shared" si="24"/>
        <v>1.36611321</v>
      </c>
      <c r="H160" s="1">
        <f t="shared" si="25"/>
        <v>1.57108611</v>
      </c>
      <c r="I160" s="1">
        <f t="shared" si="26"/>
        <v>1.6782424499999999</v>
      </c>
      <c r="J160" s="1">
        <f t="shared" si="27"/>
        <v>1.6290021800000001</v>
      </c>
      <c r="L160">
        <f t="shared" si="29"/>
        <v>2026</v>
      </c>
      <c r="M160" s="1">
        <v>2.1993562999999998</v>
      </c>
      <c r="N160" s="1">
        <v>2.1409834000000001</v>
      </c>
      <c r="O160" s="1">
        <v>2.0997005</v>
      </c>
      <c r="P160" s="1">
        <v>2.0535795000000001</v>
      </c>
      <c r="Q160" s="1">
        <v>0.22432166000000001</v>
      </c>
      <c r="R160" s="1">
        <v>0.44207902999999998</v>
      </c>
      <c r="S160" s="1">
        <v>0.55922996000000003</v>
      </c>
      <c r="T160" s="1">
        <v>0.50981644000000004</v>
      </c>
    </row>
    <row r="161" spans="2:20" x14ac:dyDescent="0.25">
      <c r="B161">
        <f t="shared" si="28"/>
        <v>2026.5</v>
      </c>
      <c r="C161" s="1">
        <f t="shared" si="20"/>
        <v>2.7410947700000001</v>
      </c>
      <c r="D161" s="1">
        <f t="shared" si="21"/>
        <v>2.6979797799999998</v>
      </c>
      <c r="E161" s="1">
        <f t="shared" si="22"/>
        <v>2.6642174399999998</v>
      </c>
      <c r="F161" s="1">
        <f t="shared" si="23"/>
        <v>2.62161496</v>
      </c>
      <c r="G161" s="1">
        <f t="shared" si="24"/>
        <v>1.37264502</v>
      </c>
      <c r="H161" s="1">
        <f t="shared" si="25"/>
        <v>1.5793543000000001</v>
      </c>
      <c r="I161" s="1">
        <f t="shared" si="26"/>
        <v>1.6879549</v>
      </c>
      <c r="J161" s="1">
        <f t="shared" si="27"/>
        <v>1.6378888700000001</v>
      </c>
      <c r="L161">
        <f t="shared" si="29"/>
        <v>2026.5</v>
      </c>
      <c r="M161" s="1">
        <v>2.2170274999999999</v>
      </c>
      <c r="N161" s="1">
        <v>2.1587499999999999</v>
      </c>
      <c r="O161" s="1">
        <v>2.1171147000000001</v>
      </c>
      <c r="P161" s="1">
        <v>2.0699407999999999</v>
      </c>
      <c r="Q161" s="1">
        <v>0.23085347000000001</v>
      </c>
      <c r="R161" s="1">
        <v>0.45034721999999999</v>
      </c>
      <c r="S161" s="1">
        <v>0.56894241000000001</v>
      </c>
      <c r="T161" s="1">
        <v>0.51870313000000001</v>
      </c>
    </row>
    <row r="162" spans="2:20" x14ac:dyDescent="0.25">
      <c r="B162">
        <f t="shared" si="28"/>
        <v>2027</v>
      </c>
      <c r="C162" s="1">
        <f t="shared" si="20"/>
        <v>2.7591697699999997</v>
      </c>
      <c r="D162" s="1">
        <f t="shared" si="21"/>
        <v>2.7153184800000001</v>
      </c>
      <c r="E162" s="1">
        <f t="shared" si="22"/>
        <v>2.6808397399999997</v>
      </c>
      <c r="F162" s="1">
        <f t="shared" si="23"/>
        <v>2.6379689600000003</v>
      </c>
      <c r="G162" s="1">
        <f t="shared" si="24"/>
        <v>1.3791185500000001</v>
      </c>
      <c r="H162" s="1">
        <f t="shared" si="25"/>
        <v>1.58742659</v>
      </c>
      <c r="I162" s="1">
        <f t="shared" si="26"/>
        <v>1.6975079399999999</v>
      </c>
      <c r="J162" s="1">
        <f t="shared" si="27"/>
        <v>1.6465685300000001</v>
      </c>
      <c r="L162">
        <f t="shared" si="29"/>
        <v>2027</v>
      </c>
      <c r="M162" s="1">
        <v>2.2351025</v>
      </c>
      <c r="N162" s="1">
        <v>2.1760887000000002</v>
      </c>
      <c r="O162" s="1">
        <v>2.133737</v>
      </c>
      <c r="P162" s="1">
        <v>2.0862948000000001</v>
      </c>
      <c r="Q162" s="1">
        <v>0.23732700000000001</v>
      </c>
      <c r="R162" s="1">
        <v>0.45841950999999997</v>
      </c>
      <c r="S162" s="1">
        <v>0.57849545000000002</v>
      </c>
      <c r="T162" s="1">
        <v>0.52738278999999999</v>
      </c>
    </row>
    <row r="163" spans="2:20" x14ac:dyDescent="0.25">
      <c r="B163">
        <f t="shared" si="28"/>
        <v>2027.5</v>
      </c>
      <c r="C163" s="1">
        <f t="shared" si="20"/>
        <v>2.7780068699999996</v>
      </c>
      <c r="D163" s="1">
        <f t="shared" si="21"/>
        <v>2.73285168</v>
      </c>
      <c r="E163" s="1">
        <f t="shared" si="22"/>
        <v>2.6965164399999999</v>
      </c>
      <c r="F163" s="1">
        <f t="shared" si="23"/>
        <v>2.6541246599999999</v>
      </c>
      <c r="G163" s="1">
        <f t="shared" si="24"/>
        <v>1.38544928</v>
      </c>
      <c r="H163" s="1">
        <f t="shared" si="25"/>
        <v>1.59610209</v>
      </c>
      <c r="I163" s="1">
        <f t="shared" si="26"/>
        <v>1.7073322399999999</v>
      </c>
      <c r="J163" s="1">
        <f t="shared" si="27"/>
        <v>1.6555446300000001</v>
      </c>
      <c r="L163">
        <f t="shared" si="29"/>
        <v>2027.5</v>
      </c>
      <c r="M163" s="1">
        <v>2.2539395999999998</v>
      </c>
      <c r="N163" s="1">
        <v>2.1936219000000001</v>
      </c>
      <c r="O163" s="1">
        <v>2.1494137000000002</v>
      </c>
      <c r="P163" s="1">
        <v>2.1024504999999998</v>
      </c>
      <c r="Q163" s="1">
        <v>0.24365772999999999</v>
      </c>
      <c r="R163" s="1">
        <v>0.46709500999999998</v>
      </c>
      <c r="S163" s="1">
        <v>0.58831975000000003</v>
      </c>
      <c r="T163" s="1">
        <v>0.53635889000000003</v>
      </c>
    </row>
    <row r="164" spans="2:20" x14ac:dyDescent="0.25">
      <c r="B164">
        <f t="shared" si="28"/>
        <v>2028</v>
      </c>
      <c r="C164" s="1">
        <f t="shared" si="20"/>
        <v>2.79503477</v>
      </c>
      <c r="D164" s="1">
        <f t="shared" si="21"/>
        <v>2.7497892799999999</v>
      </c>
      <c r="E164" s="1">
        <f t="shared" si="22"/>
        <v>2.71220544</v>
      </c>
      <c r="F164" s="1">
        <f t="shared" si="23"/>
        <v>2.6719299599999999</v>
      </c>
      <c r="G164" s="1">
        <f t="shared" si="24"/>
        <v>1.3923014600000001</v>
      </c>
      <c r="H164" s="1">
        <f t="shared" si="25"/>
        <v>1.60458743</v>
      </c>
      <c r="I164" s="1">
        <f t="shared" si="26"/>
        <v>1.7170622600000001</v>
      </c>
      <c r="J164" s="1">
        <f t="shared" si="27"/>
        <v>1.6642970400000001</v>
      </c>
      <c r="L164">
        <f t="shared" si="29"/>
        <v>2028</v>
      </c>
      <c r="M164" s="1">
        <v>2.2709674999999998</v>
      </c>
      <c r="N164" s="1">
        <v>2.2105595</v>
      </c>
      <c r="O164" s="1">
        <v>2.1651026999999998</v>
      </c>
      <c r="P164" s="1">
        <v>2.1202557999999998</v>
      </c>
      <c r="Q164" s="1">
        <v>0.25050991</v>
      </c>
      <c r="R164" s="1">
        <v>0.47558034999999999</v>
      </c>
      <c r="S164" s="1">
        <v>0.59804977000000004</v>
      </c>
      <c r="T164" s="1">
        <v>0.54511129999999997</v>
      </c>
    </row>
    <row r="165" spans="2:20" x14ac:dyDescent="0.25">
      <c r="B165">
        <f t="shared" si="28"/>
        <v>2028.5</v>
      </c>
      <c r="C165" s="1">
        <f t="shared" si="20"/>
        <v>2.8127699699999997</v>
      </c>
      <c r="D165" s="1">
        <f t="shared" si="21"/>
        <v>2.7678562799999997</v>
      </c>
      <c r="E165" s="1">
        <f t="shared" si="22"/>
        <v>2.7292727399999999</v>
      </c>
      <c r="F165" s="1">
        <f t="shared" si="23"/>
        <v>2.6864900600000001</v>
      </c>
      <c r="G165" s="1">
        <f t="shared" si="24"/>
        <v>1.39886647</v>
      </c>
      <c r="H165" s="1">
        <f t="shared" si="25"/>
        <v>1.6128322100000001</v>
      </c>
      <c r="I165" s="1">
        <f t="shared" si="26"/>
        <v>1.7267750400000001</v>
      </c>
      <c r="J165" s="1">
        <f t="shared" si="27"/>
        <v>1.6738082000000001</v>
      </c>
      <c r="L165">
        <f t="shared" si="29"/>
        <v>2028.5</v>
      </c>
      <c r="M165" s="1">
        <v>2.2887027</v>
      </c>
      <c r="N165" s="1">
        <v>2.2286264999999998</v>
      </c>
      <c r="O165" s="1">
        <v>2.1821700000000002</v>
      </c>
      <c r="P165" s="1">
        <v>2.1348159</v>
      </c>
      <c r="Q165" s="1">
        <v>0.25707491999999998</v>
      </c>
      <c r="R165" s="1">
        <v>0.48382512999999999</v>
      </c>
      <c r="S165" s="1">
        <v>0.60776255000000001</v>
      </c>
      <c r="T165" s="1">
        <v>0.55462246000000004</v>
      </c>
    </row>
    <row r="166" spans="2:20" x14ac:dyDescent="0.25">
      <c r="B166">
        <f t="shared" si="28"/>
        <v>2029</v>
      </c>
      <c r="C166" s="1">
        <f t="shared" si="20"/>
        <v>2.82993687</v>
      </c>
      <c r="D166" s="1">
        <f t="shared" si="21"/>
        <v>2.7858885799999999</v>
      </c>
      <c r="E166" s="1">
        <f t="shared" si="22"/>
        <v>2.7454390399999999</v>
      </c>
      <c r="F166" s="1">
        <f t="shared" si="23"/>
        <v>2.7023675600000003</v>
      </c>
      <c r="G166" s="1">
        <f t="shared" si="24"/>
        <v>1.40571793</v>
      </c>
      <c r="H166" s="1">
        <f t="shared" si="25"/>
        <v>1.6208354200000001</v>
      </c>
      <c r="I166" s="1">
        <f t="shared" si="26"/>
        <v>1.7366928100000001</v>
      </c>
      <c r="J166" s="1">
        <f t="shared" si="27"/>
        <v>1.6828274400000001</v>
      </c>
      <c r="L166">
        <f t="shared" si="29"/>
        <v>2029</v>
      </c>
      <c r="M166" s="1">
        <v>2.3058695999999999</v>
      </c>
      <c r="N166" s="1">
        <v>2.2466588000000001</v>
      </c>
      <c r="O166" s="1">
        <v>2.1983362999999998</v>
      </c>
      <c r="P166" s="1">
        <v>2.1506934000000002</v>
      </c>
      <c r="Q166" s="1">
        <v>0.26392638000000002</v>
      </c>
      <c r="R166" s="1">
        <v>0.49182833999999997</v>
      </c>
      <c r="S166" s="1">
        <v>0.61768031999999995</v>
      </c>
      <c r="T166" s="1">
        <v>0.56364170000000002</v>
      </c>
    </row>
    <row r="167" spans="2:20" x14ac:dyDescent="0.25">
      <c r="B167">
        <f t="shared" si="28"/>
        <v>2029.5</v>
      </c>
      <c r="C167" s="1">
        <f t="shared" si="20"/>
        <v>2.8467952700000003</v>
      </c>
      <c r="D167" s="1">
        <f t="shared" si="21"/>
        <v>2.8022465799999998</v>
      </c>
      <c r="E167" s="1">
        <f t="shared" si="22"/>
        <v>2.7622022399999997</v>
      </c>
      <c r="F167" s="1">
        <f t="shared" si="23"/>
        <v>2.7188280600000003</v>
      </c>
      <c r="G167" s="1">
        <f t="shared" si="24"/>
        <v>1.41258895</v>
      </c>
      <c r="H167" s="1">
        <f t="shared" si="25"/>
        <v>1.62941972</v>
      </c>
      <c r="I167" s="1">
        <f t="shared" si="26"/>
        <v>1.74666659</v>
      </c>
      <c r="J167" s="1">
        <f t="shared" si="27"/>
        <v>1.6919918200000001</v>
      </c>
      <c r="L167">
        <f t="shared" si="29"/>
        <v>2029.5</v>
      </c>
      <c r="M167" s="1">
        <v>2.3227280000000001</v>
      </c>
      <c r="N167" s="1">
        <v>2.2630167999999999</v>
      </c>
      <c r="O167" s="1">
        <v>2.2150995</v>
      </c>
      <c r="P167" s="1">
        <v>2.1671539000000002</v>
      </c>
      <c r="Q167" s="1">
        <v>0.27079740000000002</v>
      </c>
      <c r="R167" s="1">
        <v>0.50041263999999996</v>
      </c>
      <c r="S167" s="1">
        <v>0.62765409999999999</v>
      </c>
      <c r="T167" s="1">
        <v>0.57280608</v>
      </c>
    </row>
    <row r="168" spans="2:20" x14ac:dyDescent="0.25">
      <c r="B168">
        <f t="shared" si="28"/>
        <v>2030</v>
      </c>
      <c r="C168" s="1">
        <f t="shared" si="20"/>
        <v>2.8648058699999996</v>
      </c>
      <c r="D168" s="1">
        <f t="shared" si="21"/>
        <v>2.81905948</v>
      </c>
      <c r="E168" s="1">
        <f t="shared" si="22"/>
        <v>2.7790667400000002</v>
      </c>
      <c r="F168" s="1">
        <f t="shared" si="23"/>
        <v>2.73423996</v>
      </c>
      <c r="G168" s="1">
        <f t="shared" si="24"/>
        <v>1.41909799</v>
      </c>
      <c r="H168" s="1">
        <f t="shared" si="25"/>
        <v>1.63779227</v>
      </c>
      <c r="I168" s="1">
        <f t="shared" si="26"/>
        <v>1.7562848899999999</v>
      </c>
      <c r="J168" s="1">
        <f t="shared" si="27"/>
        <v>1.7015058199999999</v>
      </c>
      <c r="L168">
        <f t="shared" si="29"/>
        <v>2030</v>
      </c>
      <c r="M168" s="1">
        <v>2.3407385999999999</v>
      </c>
      <c r="N168" s="1">
        <v>2.2798297000000001</v>
      </c>
      <c r="O168" s="1">
        <v>2.2319640000000001</v>
      </c>
      <c r="P168" s="1">
        <v>2.1825657999999999</v>
      </c>
      <c r="Q168" s="1">
        <v>0.27730643999999999</v>
      </c>
      <c r="R168" s="1">
        <v>0.50878519</v>
      </c>
      <c r="S168" s="1">
        <v>0.63727239999999996</v>
      </c>
      <c r="T168" s="1">
        <v>0.58232008000000002</v>
      </c>
    </row>
    <row r="169" spans="2:20" x14ac:dyDescent="0.25">
      <c r="B169">
        <f t="shared" si="28"/>
        <v>2030.5</v>
      </c>
      <c r="C169" s="1">
        <f t="shared" si="20"/>
        <v>2.8820227699999998</v>
      </c>
      <c r="D169" s="1">
        <f t="shared" si="21"/>
        <v>2.83555768</v>
      </c>
      <c r="E169" s="1">
        <f t="shared" si="22"/>
        <v>2.7964131400000003</v>
      </c>
      <c r="F169" s="1">
        <f t="shared" si="23"/>
        <v>2.7508105600000001</v>
      </c>
      <c r="G169" s="1">
        <f t="shared" si="24"/>
        <v>1.42595597</v>
      </c>
      <c r="H169" s="1">
        <f t="shared" si="25"/>
        <v>1.6465112500000001</v>
      </c>
      <c r="I169" s="1">
        <f t="shared" si="26"/>
        <v>1.7659477699999999</v>
      </c>
      <c r="J169" s="1">
        <f t="shared" si="27"/>
        <v>1.7108051200000001</v>
      </c>
      <c r="L169">
        <f t="shared" si="29"/>
        <v>2030.5</v>
      </c>
      <c r="M169" s="1">
        <v>2.3579555000000001</v>
      </c>
      <c r="N169" s="1">
        <v>2.2963279000000001</v>
      </c>
      <c r="O169" s="1">
        <v>2.2493104000000002</v>
      </c>
      <c r="P169" s="1">
        <v>2.1991364</v>
      </c>
      <c r="Q169" s="1">
        <v>0.28416441999999997</v>
      </c>
      <c r="R169" s="1">
        <v>0.51750417000000004</v>
      </c>
      <c r="S169" s="1">
        <v>0.64693528</v>
      </c>
      <c r="T169" s="1">
        <v>0.59161938000000003</v>
      </c>
    </row>
    <row r="170" spans="2:20" x14ac:dyDescent="0.25">
      <c r="B170">
        <f t="shared" si="28"/>
        <v>2031</v>
      </c>
      <c r="C170" s="1">
        <f t="shared" si="20"/>
        <v>2.8994915700000004</v>
      </c>
      <c r="D170" s="1">
        <f t="shared" si="21"/>
        <v>2.8503399799999998</v>
      </c>
      <c r="E170" s="1">
        <f t="shared" si="22"/>
        <v>2.8138833400000003</v>
      </c>
      <c r="F170" s="1">
        <f t="shared" si="23"/>
        <v>2.76863386</v>
      </c>
      <c r="G170" s="1">
        <f t="shared" si="24"/>
        <v>1.43249285</v>
      </c>
      <c r="H170" s="1">
        <f t="shared" si="25"/>
        <v>1.6556131700000001</v>
      </c>
      <c r="I170" s="1">
        <f t="shared" si="26"/>
        <v>1.7761052500000001</v>
      </c>
      <c r="J170" s="1">
        <f t="shared" si="27"/>
        <v>1.7199418200000001</v>
      </c>
      <c r="L170">
        <f t="shared" si="29"/>
        <v>2031</v>
      </c>
      <c r="M170" s="1">
        <v>2.3754243000000002</v>
      </c>
      <c r="N170" s="1">
        <v>2.3111101999999999</v>
      </c>
      <c r="O170" s="1">
        <v>2.2667806000000001</v>
      </c>
      <c r="P170" s="1">
        <v>2.2169596999999999</v>
      </c>
      <c r="Q170" s="1">
        <v>0.2907013</v>
      </c>
      <c r="R170" s="1">
        <v>0.52660609000000003</v>
      </c>
      <c r="S170" s="1">
        <v>0.65709276000000005</v>
      </c>
      <c r="T170" s="1">
        <v>0.60075608000000003</v>
      </c>
    </row>
    <row r="171" spans="2:20" x14ac:dyDescent="0.25">
      <c r="B171">
        <f t="shared" si="28"/>
        <v>2031.5</v>
      </c>
      <c r="C171" s="1">
        <f t="shared" si="20"/>
        <v>2.9164992700000001</v>
      </c>
      <c r="D171" s="1">
        <f t="shared" si="21"/>
        <v>2.86738238</v>
      </c>
      <c r="E171" s="1">
        <f t="shared" si="22"/>
        <v>2.8308332399999996</v>
      </c>
      <c r="F171" s="1">
        <f t="shared" si="23"/>
        <v>2.78571466</v>
      </c>
      <c r="G171" s="1">
        <f t="shared" si="24"/>
        <v>1.43932657</v>
      </c>
      <c r="H171" s="1">
        <f t="shared" si="25"/>
        <v>1.6642470199999999</v>
      </c>
      <c r="I171" s="1">
        <f t="shared" si="26"/>
        <v>1.78586793</v>
      </c>
      <c r="J171" s="1">
        <f t="shared" si="27"/>
        <v>1.7293911200000001</v>
      </c>
      <c r="L171">
        <f t="shared" si="29"/>
        <v>2031.5</v>
      </c>
      <c r="M171" s="1">
        <v>2.3924319999999999</v>
      </c>
      <c r="N171" s="1">
        <v>2.3281526000000001</v>
      </c>
      <c r="O171" s="1">
        <v>2.2837304999999999</v>
      </c>
      <c r="P171" s="1">
        <v>2.2340404999999999</v>
      </c>
      <c r="Q171" s="1">
        <v>0.29753501999999998</v>
      </c>
      <c r="R171" s="1">
        <v>0.53523993999999997</v>
      </c>
      <c r="S171" s="1">
        <v>0.66685543999999997</v>
      </c>
      <c r="T171" s="1">
        <v>0.61020538000000002</v>
      </c>
    </row>
    <row r="172" spans="2:20" x14ac:dyDescent="0.25">
      <c r="B172">
        <f t="shared" si="28"/>
        <v>2032</v>
      </c>
      <c r="C172" s="1">
        <f t="shared" si="20"/>
        <v>2.9329351700000004</v>
      </c>
      <c r="D172" s="1">
        <f t="shared" si="21"/>
        <v>2.8837871799999997</v>
      </c>
      <c r="E172" s="1">
        <f t="shared" si="22"/>
        <v>2.8466949399999999</v>
      </c>
      <c r="F172" s="1">
        <f t="shared" si="23"/>
        <v>2.80151226</v>
      </c>
      <c r="G172" s="1">
        <f t="shared" si="24"/>
        <v>1.44640955</v>
      </c>
      <c r="H172" s="1">
        <f t="shared" si="25"/>
        <v>1.67284279</v>
      </c>
      <c r="I172" s="1">
        <f t="shared" si="26"/>
        <v>1.7963447700000001</v>
      </c>
      <c r="J172" s="1">
        <f t="shared" si="27"/>
        <v>1.7388767000000001</v>
      </c>
      <c r="L172">
        <f t="shared" si="29"/>
        <v>2032</v>
      </c>
      <c r="M172" s="1">
        <v>2.4088679000000002</v>
      </c>
      <c r="N172" s="1">
        <v>2.3445573999999998</v>
      </c>
      <c r="O172" s="1">
        <v>2.2995922000000002</v>
      </c>
      <c r="P172" s="1">
        <v>2.2498380999999998</v>
      </c>
      <c r="Q172" s="1">
        <v>0.304618</v>
      </c>
      <c r="R172" s="1">
        <v>0.54383570999999997</v>
      </c>
      <c r="S172" s="1">
        <v>0.67733228000000001</v>
      </c>
      <c r="T172" s="1">
        <v>0.61969096000000001</v>
      </c>
    </row>
    <row r="173" spans="2:20" x14ac:dyDescent="0.25">
      <c r="B173">
        <f t="shared" si="28"/>
        <v>2032.5</v>
      </c>
      <c r="C173" s="1">
        <f t="shared" si="20"/>
        <v>2.9510368700000003</v>
      </c>
      <c r="D173" s="1">
        <f t="shared" si="21"/>
        <v>2.89933248</v>
      </c>
      <c r="E173" s="1">
        <f t="shared" si="22"/>
        <v>2.8646126399999998</v>
      </c>
      <c r="F173" s="1">
        <f t="shared" si="23"/>
        <v>2.81778796</v>
      </c>
      <c r="G173" s="1">
        <f t="shared" si="24"/>
        <v>1.45329061</v>
      </c>
      <c r="H173" s="1">
        <f t="shared" si="25"/>
        <v>1.6817246699999999</v>
      </c>
      <c r="I173" s="1">
        <f t="shared" si="26"/>
        <v>1.8059646300000001</v>
      </c>
      <c r="J173" s="1">
        <f t="shared" si="27"/>
        <v>1.7481454200000002</v>
      </c>
      <c r="L173">
        <f t="shared" si="29"/>
        <v>2032.5</v>
      </c>
      <c r="M173" s="1">
        <v>2.4269696000000001</v>
      </c>
      <c r="N173" s="1">
        <v>2.3601027000000001</v>
      </c>
      <c r="O173" s="1">
        <v>2.3175099000000001</v>
      </c>
      <c r="P173" s="1">
        <v>2.2661137999999998</v>
      </c>
      <c r="Q173" s="1">
        <v>0.31149905999999999</v>
      </c>
      <c r="R173" s="1">
        <v>0.55271758999999998</v>
      </c>
      <c r="S173" s="1">
        <v>0.68695214000000004</v>
      </c>
      <c r="T173" s="1">
        <v>0.62895968000000002</v>
      </c>
    </row>
    <row r="174" spans="2:20" x14ac:dyDescent="0.25">
      <c r="B174">
        <f t="shared" si="28"/>
        <v>2033</v>
      </c>
      <c r="C174" s="1">
        <f t="shared" si="20"/>
        <v>2.9684574699999997</v>
      </c>
      <c r="D174" s="1">
        <f t="shared" si="21"/>
        <v>2.91763598</v>
      </c>
      <c r="E174" s="1">
        <f t="shared" si="22"/>
        <v>2.8811196399999996</v>
      </c>
      <c r="F174" s="1">
        <f t="shared" si="23"/>
        <v>2.8308331600000001</v>
      </c>
      <c r="G174" s="1">
        <f t="shared" si="24"/>
        <v>1.46026645</v>
      </c>
      <c r="H174" s="1">
        <f t="shared" si="25"/>
        <v>1.69022001</v>
      </c>
      <c r="I174" s="1">
        <f t="shared" si="26"/>
        <v>1.8157626900000001</v>
      </c>
      <c r="J174" s="1">
        <f t="shared" si="27"/>
        <v>1.7582276100000001</v>
      </c>
      <c r="L174">
        <f t="shared" si="29"/>
        <v>2033</v>
      </c>
      <c r="M174" s="1">
        <v>2.4443902</v>
      </c>
      <c r="N174" s="1">
        <v>2.3784062000000001</v>
      </c>
      <c r="O174" s="1">
        <v>2.3340168999999999</v>
      </c>
      <c r="P174" s="1">
        <v>2.2791589999999999</v>
      </c>
      <c r="Q174" s="1">
        <v>0.31847490000000001</v>
      </c>
      <c r="R174" s="1">
        <v>0.56121293000000005</v>
      </c>
      <c r="S174" s="1">
        <v>0.69675019999999999</v>
      </c>
      <c r="T174" s="1">
        <v>0.63904187000000001</v>
      </c>
    </row>
    <row r="175" spans="2:20" x14ac:dyDescent="0.25">
      <c r="B175">
        <f t="shared" si="28"/>
        <v>2033.5</v>
      </c>
      <c r="C175" s="1">
        <f t="shared" si="20"/>
        <v>2.9857336700000001</v>
      </c>
      <c r="D175" s="1">
        <f t="shared" si="21"/>
        <v>2.9340380799999997</v>
      </c>
      <c r="E175" s="1">
        <f t="shared" si="22"/>
        <v>2.8983861399999995</v>
      </c>
      <c r="F175" s="1">
        <f t="shared" si="23"/>
        <v>2.8472476600000003</v>
      </c>
      <c r="G175" s="1">
        <f t="shared" si="24"/>
        <v>1.4679886199999999</v>
      </c>
      <c r="H175" s="1">
        <f t="shared" si="25"/>
        <v>1.6992683799999999</v>
      </c>
      <c r="I175" s="1">
        <f t="shared" si="26"/>
        <v>1.8258842900000001</v>
      </c>
      <c r="J175" s="1">
        <f t="shared" si="27"/>
        <v>1.7672769500000001</v>
      </c>
      <c r="L175">
        <f t="shared" si="29"/>
        <v>2033.5</v>
      </c>
      <c r="M175" s="1">
        <v>2.4616663999999999</v>
      </c>
      <c r="N175" s="1">
        <v>2.3948082999999998</v>
      </c>
      <c r="O175" s="1">
        <v>2.3512833999999998</v>
      </c>
      <c r="P175" s="1">
        <v>2.2955735000000002</v>
      </c>
      <c r="Q175" s="1">
        <v>0.32619706999999998</v>
      </c>
      <c r="R175" s="1">
        <v>0.57026129999999997</v>
      </c>
      <c r="S175" s="1">
        <v>0.70687180000000005</v>
      </c>
      <c r="T175" s="1">
        <v>0.64809121000000003</v>
      </c>
    </row>
    <row r="176" spans="2:20" x14ac:dyDescent="0.25">
      <c r="B176">
        <f t="shared" si="28"/>
        <v>2034</v>
      </c>
      <c r="C176" s="1">
        <f t="shared" si="20"/>
        <v>3.0015518700000001</v>
      </c>
      <c r="D176" s="1">
        <f t="shared" si="21"/>
        <v>2.95159328</v>
      </c>
      <c r="E176" s="1">
        <f t="shared" si="22"/>
        <v>2.9137242399999996</v>
      </c>
      <c r="F176" s="1">
        <f t="shared" si="23"/>
        <v>2.8635872600000001</v>
      </c>
      <c r="G176" s="1">
        <f t="shared" si="24"/>
        <v>1.47557056</v>
      </c>
      <c r="H176" s="1">
        <f t="shared" si="25"/>
        <v>1.70798805</v>
      </c>
      <c r="I176" s="1">
        <f t="shared" si="26"/>
        <v>1.83570659</v>
      </c>
      <c r="J176" s="1">
        <f t="shared" si="27"/>
        <v>1.7769079300000001</v>
      </c>
      <c r="L176">
        <f t="shared" si="29"/>
        <v>2034</v>
      </c>
      <c r="M176" s="1">
        <v>2.4774845999999999</v>
      </c>
      <c r="N176" s="1">
        <v>2.4123635000000001</v>
      </c>
      <c r="O176" s="1">
        <v>2.3666214999999999</v>
      </c>
      <c r="P176" s="1">
        <v>2.3119130999999999</v>
      </c>
      <c r="Q176" s="1">
        <v>0.33377900999999999</v>
      </c>
      <c r="R176" s="1">
        <v>0.57898097000000004</v>
      </c>
      <c r="S176" s="1">
        <v>0.7166941</v>
      </c>
      <c r="T176" s="1">
        <v>0.65772218999999998</v>
      </c>
    </row>
    <row r="177" spans="2:20" x14ac:dyDescent="0.25">
      <c r="B177">
        <f t="shared" si="28"/>
        <v>2034.5</v>
      </c>
      <c r="C177" s="1">
        <f t="shared" si="20"/>
        <v>3.01848457</v>
      </c>
      <c r="D177" s="1">
        <f t="shared" si="21"/>
        <v>2.9689417799999998</v>
      </c>
      <c r="E177" s="1">
        <f t="shared" si="22"/>
        <v>2.9304773399999995</v>
      </c>
      <c r="F177" s="1">
        <f t="shared" si="23"/>
        <v>2.8796093600000003</v>
      </c>
      <c r="G177" s="1">
        <f t="shared" si="24"/>
        <v>1.48292373</v>
      </c>
      <c r="H177" s="1">
        <f t="shared" si="25"/>
        <v>1.71680301</v>
      </c>
      <c r="I177" s="1">
        <f t="shared" si="26"/>
        <v>1.84565226</v>
      </c>
      <c r="J177" s="1">
        <f t="shared" si="27"/>
        <v>1.7861734600000001</v>
      </c>
      <c r="L177">
        <f t="shared" si="29"/>
        <v>2034.5</v>
      </c>
      <c r="M177" s="1">
        <v>2.4944172999999998</v>
      </c>
      <c r="N177" s="1">
        <v>2.4297119999999999</v>
      </c>
      <c r="O177" s="1">
        <v>2.3833745999999998</v>
      </c>
      <c r="P177" s="1">
        <v>2.3279352000000002</v>
      </c>
      <c r="Q177" s="1">
        <v>0.34113218000000001</v>
      </c>
      <c r="R177" s="1">
        <v>0.58779592999999997</v>
      </c>
      <c r="S177" s="1">
        <v>0.72663977000000002</v>
      </c>
      <c r="T177" s="1">
        <v>0.66698771999999995</v>
      </c>
    </row>
    <row r="178" spans="2:20" x14ac:dyDescent="0.25">
      <c r="B178">
        <f t="shared" si="28"/>
        <v>2035</v>
      </c>
      <c r="C178" s="1">
        <f t="shared" si="20"/>
        <v>3.0355951699999997</v>
      </c>
      <c r="D178" s="1">
        <f t="shared" si="21"/>
        <v>2.9865174799999998</v>
      </c>
      <c r="E178" s="1">
        <f t="shared" si="22"/>
        <v>2.9463789399999998</v>
      </c>
      <c r="F178" s="1">
        <f t="shared" si="23"/>
        <v>2.8959146600000003</v>
      </c>
      <c r="G178" s="1">
        <f t="shared" si="24"/>
        <v>1.4905287999999999</v>
      </c>
      <c r="H178" s="1">
        <f t="shared" si="25"/>
        <v>1.72549485</v>
      </c>
      <c r="I178" s="1">
        <f t="shared" si="26"/>
        <v>1.85598708</v>
      </c>
      <c r="J178" s="1">
        <f t="shared" si="27"/>
        <v>1.7951968900000002</v>
      </c>
      <c r="L178">
        <f t="shared" si="29"/>
        <v>2035</v>
      </c>
      <c r="M178" s="1">
        <v>2.5115278999999999</v>
      </c>
      <c r="N178" s="1">
        <v>2.4472877</v>
      </c>
      <c r="O178" s="1">
        <v>2.3992762000000001</v>
      </c>
      <c r="P178" s="1">
        <v>2.3442405000000002</v>
      </c>
      <c r="Q178" s="1">
        <v>0.34873725</v>
      </c>
      <c r="R178" s="1">
        <v>0.59648776999999997</v>
      </c>
      <c r="S178" s="1">
        <v>0.73697458999999998</v>
      </c>
      <c r="T178" s="1">
        <v>0.67601115000000001</v>
      </c>
    </row>
    <row r="179" spans="2:20" x14ac:dyDescent="0.25">
      <c r="B179">
        <f t="shared" si="28"/>
        <v>2035.5</v>
      </c>
      <c r="C179" s="1">
        <f t="shared" si="20"/>
        <v>3.0525673700000002</v>
      </c>
      <c r="D179" s="1">
        <f t="shared" si="21"/>
        <v>3.00162218</v>
      </c>
      <c r="E179" s="1">
        <f t="shared" si="22"/>
        <v>2.9647943400000001</v>
      </c>
      <c r="F179" s="1">
        <f t="shared" si="23"/>
        <v>2.9101245600000003</v>
      </c>
      <c r="G179" s="1">
        <f t="shared" si="24"/>
        <v>1.49798666</v>
      </c>
      <c r="H179" s="1">
        <f t="shared" si="25"/>
        <v>1.7345267</v>
      </c>
      <c r="I179" s="1">
        <f t="shared" si="26"/>
        <v>1.8661154099999999</v>
      </c>
      <c r="J179" s="1">
        <f t="shared" si="27"/>
        <v>1.80494606</v>
      </c>
      <c r="L179">
        <f t="shared" si="29"/>
        <v>2035.5</v>
      </c>
      <c r="M179" s="1">
        <v>2.5285001</v>
      </c>
      <c r="N179" s="1">
        <v>2.4623924000000001</v>
      </c>
      <c r="O179" s="1">
        <v>2.4176915999999999</v>
      </c>
      <c r="P179" s="1">
        <v>2.3584504000000002</v>
      </c>
      <c r="Q179" s="1">
        <v>0.35619510999999998</v>
      </c>
      <c r="R179" s="1">
        <v>0.60551962000000004</v>
      </c>
      <c r="S179" s="1">
        <v>0.74710292</v>
      </c>
      <c r="T179" s="1">
        <v>0.68576031999999998</v>
      </c>
    </row>
    <row r="180" spans="2:20" x14ac:dyDescent="0.25">
      <c r="B180">
        <f t="shared" si="28"/>
        <v>2036</v>
      </c>
      <c r="C180" s="1">
        <f t="shared" si="20"/>
        <v>3.0701751699999997</v>
      </c>
      <c r="D180" s="1">
        <f t="shared" si="21"/>
        <v>3.01832718</v>
      </c>
      <c r="E180" s="1">
        <f t="shared" si="22"/>
        <v>2.9812393400000001</v>
      </c>
      <c r="F180" s="1">
        <f t="shared" si="23"/>
        <v>2.9255952600000001</v>
      </c>
      <c r="G180" s="1">
        <f t="shared" si="24"/>
        <v>1.5053065700000001</v>
      </c>
      <c r="H180" s="1">
        <f t="shared" si="25"/>
        <v>1.7431847700000001</v>
      </c>
      <c r="I180" s="1">
        <f t="shared" si="26"/>
        <v>1.8761108399999999</v>
      </c>
      <c r="J180" s="1">
        <f t="shared" si="27"/>
        <v>1.8143484999999999</v>
      </c>
      <c r="L180">
        <f t="shared" si="29"/>
        <v>2036</v>
      </c>
      <c r="M180" s="1">
        <v>2.5461079</v>
      </c>
      <c r="N180" s="1">
        <v>2.4790974000000001</v>
      </c>
      <c r="O180" s="1">
        <v>2.4341366</v>
      </c>
      <c r="P180" s="1">
        <v>2.3739211</v>
      </c>
      <c r="Q180" s="1">
        <v>0.36351502000000002</v>
      </c>
      <c r="R180" s="1">
        <v>0.61417769</v>
      </c>
      <c r="S180" s="1">
        <v>0.75709835000000003</v>
      </c>
      <c r="T180" s="1">
        <v>0.69516275999999999</v>
      </c>
    </row>
    <row r="181" spans="2:20" x14ac:dyDescent="0.25">
      <c r="B181">
        <f t="shared" si="28"/>
        <v>2036.5</v>
      </c>
      <c r="C181" s="1">
        <f t="shared" si="20"/>
        <v>3.0860909699999999</v>
      </c>
      <c r="D181" s="1">
        <f t="shared" si="21"/>
        <v>3.0358208799999997</v>
      </c>
      <c r="E181" s="1">
        <f t="shared" si="22"/>
        <v>3.0014261399999995</v>
      </c>
      <c r="F181" s="1">
        <f t="shared" si="23"/>
        <v>2.9431962600000001</v>
      </c>
      <c r="G181" s="1">
        <f t="shared" si="24"/>
        <v>1.5130775700000001</v>
      </c>
      <c r="H181" s="1">
        <f t="shared" si="25"/>
        <v>1.75196942</v>
      </c>
      <c r="I181" s="1">
        <f t="shared" si="26"/>
        <v>1.88541651</v>
      </c>
      <c r="J181" s="1">
        <f t="shared" si="27"/>
        <v>1.8236405800000002</v>
      </c>
      <c r="L181">
        <f t="shared" si="29"/>
        <v>2036.5</v>
      </c>
      <c r="M181" s="1">
        <v>2.5620237000000001</v>
      </c>
      <c r="N181" s="1">
        <v>2.4965910999999998</v>
      </c>
      <c r="O181" s="1">
        <v>2.4543233999999998</v>
      </c>
      <c r="P181" s="1">
        <v>2.3915221</v>
      </c>
      <c r="Q181" s="1">
        <v>0.37128601999999999</v>
      </c>
      <c r="R181" s="1">
        <v>0.62296233999999995</v>
      </c>
      <c r="S181" s="1">
        <v>0.76640401999999996</v>
      </c>
      <c r="T181" s="1">
        <v>0.70445484000000003</v>
      </c>
    </row>
    <row r="182" spans="2:20" x14ac:dyDescent="0.25">
      <c r="B182">
        <f t="shared" si="28"/>
        <v>2037</v>
      </c>
      <c r="C182" s="1">
        <f t="shared" si="20"/>
        <v>3.1029646699999995</v>
      </c>
      <c r="D182" s="1">
        <f t="shared" si="21"/>
        <v>3.05404718</v>
      </c>
      <c r="E182" s="1">
        <f t="shared" si="22"/>
        <v>3.0166609399999995</v>
      </c>
      <c r="F182" s="1">
        <f t="shared" si="23"/>
        <v>2.95786616</v>
      </c>
      <c r="G182" s="1">
        <f t="shared" si="24"/>
        <v>1.52077361</v>
      </c>
      <c r="H182" s="1">
        <f t="shared" si="25"/>
        <v>1.7603475</v>
      </c>
      <c r="I182" s="1">
        <f t="shared" si="26"/>
        <v>1.8954179500000001</v>
      </c>
      <c r="J182" s="1">
        <f t="shared" si="27"/>
        <v>1.8333185599999999</v>
      </c>
      <c r="L182">
        <f t="shared" si="29"/>
        <v>2037</v>
      </c>
      <c r="M182" s="1">
        <v>2.5788973999999998</v>
      </c>
      <c r="N182" s="1">
        <v>2.5148174000000001</v>
      </c>
      <c r="O182" s="1">
        <v>2.4695581999999998</v>
      </c>
      <c r="P182" s="1">
        <v>2.4061919999999999</v>
      </c>
      <c r="Q182" s="1">
        <v>0.37898206000000001</v>
      </c>
      <c r="R182" s="1">
        <v>0.63134042000000001</v>
      </c>
      <c r="S182" s="1">
        <v>0.77640545999999999</v>
      </c>
      <c r="T182" s="1">
        <v>0.71413282</v>
      </c>
    </row>
    <row r="183" spans="2:20" x14ac:dyDescent="0.25">
      <c r="B183">
        <f t="shared" si="28"/>
        <v>2037.5</v>
      </c>
      <c r="C183" s="1">
        <f t="shared" si="20"/>
        <v>3.1203213700000001</v>
      </c>
      <c r="D183" s="1">
        <f t="shared" si="21"/>
        <v>3.0701299799999999</v>
      </c>
      <c r="E183" s="1">
        <f t="shared" si="22"/>
        <v>3.0345078399999998</v>
      </c>
      <c r="F183" s="1">
        <f t="shared" si="23"/>
        <v>2.97388706</v>
      </c>
      <c r="G183" s="1">
        <f t="shared" si="24"/>
        <v>1.5284318400000001</v>
      </c>
      <c r="H183" s="1">
        <f t="shared" si="25"/>
        <v>1.7694512200000001</v>
      </c>
      <c r="I183" s="1">
        <f t="shared" si="26"/>
        <v>1.9053051299999999</v>
      </c>
      <c r="J183" s="1">
        <f t="shared" si="27"/>
        <v>1.8427930100000001</v>
      </c>
      <c r="L183">
        <f t="shared" si="29"/>
        <v>2037.5</v>
      </c>
      <c r="M183" s="1">
        <v>2.5962540999999999</v>
      </c>
      <c r="N183" s="1">
        <v>2.5309002</v>
      </c>
      <c r="O183" s="1">
        <v>2.4874051000000001</v>
      </c>
      <c r="P183" s="1">
        <v>2.4222128999999999</v>
      </c>
      <c r="Q183" s="1">
        <v>0.38664029</v>
      </c>
      <c r="R183" s="1">
        <v>0.64044414000000005</v>
      </c>
      <c r="S183" s="1">
        <v>0.78629263999999999</v>
      </c>
      <c r="T183" s="1">
        <v>0.72360727000000002</v>
      </c>
    </row>
    <row r="184" spans="2:20" x14ac:dyDescent="0.25">
      <c r="B184">
        <f t="shared" si="28"/>
        <v>2038</v>
      </c>
      <c r="C184" s="1">
        <f t="shared" si="20"/>
        <v>3.1357998699999996</v>
      </c>
      <c r="D184" s="1">
        <f t="shared" si="21"/>
        <v>3.0845179799999998</v>
      </c>
      <c r="E184" s="1">
        <f t="shared" si="22"/>
        <v>3.0503335399999996</v>
      </c>
      <c r="F184" s="1">
        <f t="shared" si="23"/>
        <v>2.98969036</v>
      </c>
      <c r="G184" s="1">
        <f t="shared" si="24"/>
        <v>1.5365328599999999</v>
      </c>
      <c r="H184" s="1">
        <f t="shared" si="25"/>
        <v>1.7785316400000002</v>
      </c>
      <c r="I184" s="1">
        <f t="shared" si="26"/>
        <v>1.9153380600000001</v>
      </c>
      <c r="J184" s="1">
        <f t="shared" si="27"/>
        <v>1.8523500500000001</v>
      </c>
      <c r="L184">
        <f t="shared" si="29"/>
        <v>2038</v>
      </c>
      <c r="M184" s="1">
        <v>2.6117325999999998</v>
      </c>
      <c r="N184" s="1">
        <v>2.5452881999999999</v>
      </c>
      <c r="O184" s="1">
        <v>2.5032307999999999</v>
      </c>
      <c r="P184" s="1">
        <v>2.4380161999999999</v>
      </c>
      <c r="Q184" s="1">
        <v>0.39474131000000001</v>
      </c>
      <c r="R184" s="1">
        <v>0.64952456000000003</v>
      </c>
      <c r="S184" s="1">
        <v>0.79632557000000004</v>
      </c>
      <c r="T184" s="1">
        <v>0.73316431000000004</v>
      </c>
    </row>
    <row r="185" spans="2:20" x14ac:dyDescent="0.25">
      <c r="B185">
        <f t="shared" si="28"/>
        <v>2038.5</v>
      </c>
      <c r="C185" s="1">
        <f t="shared" si="20"/>
        <v>3.1531144700000002</v>
      </c>
      <c r="D185" s="1">
        <f t="shared" si="21"/>
        <v>3.1024055799999997</v>
      </c>
      <c r="E185" s="1">
        <f t="shared" si="22"/>
        <v>3.0698646399999996</v>
      </c>
      <c r="F185" s="1">
        <f t="shared" si="23"/>
        <v>3.0050481600000003</v>
      </c>
      <c r="G185" s="1">
        <f t="shared" si="24"/>
        <v>1.5443460499999999</v>
      </c>
      <c r="H185" s="1">
        <f t="shared" si="25"/>
        <v>1.7873372299999999</v>
      </c>
      <c r="I185" s="1">
        <f t="shared" si="26"/>
        <v>1.92455127</v>
      </c>
      <c r="J185" s="1">
        <f t="shared" si="27"/>
        <v>1.8618789900000001</v>
      </c>
      <c r="L185">
        <f t="shared" si="29"/>
        <v>2038.5</v>
      </c>
      <c r="M185" s="1">
        <v>2.6290472</v>
      </c>
      <c r="N185" s="1">
        <v>2.5631757999999998</v>
      </c>
      <c r="O185" s="1">
        <v>2.5227618999999999</v>
      </c>
      <c r="P185" s="1">
        <v>2.4533740000000002</v>
      </c>
      <c r="Q185" s="1">
        <v>0.40255449999999998</v>
      </c>
      <c r="R185" s="1">
        <v>0.65833014999999995</v>
      </c>
      <c r="S185" s="1">
        <v>0.80553878000000001</v>
      </c>
      <c r="T185" s="1">
        <v>0.74269324999999997</v>
      </c>
    </row>
    <row r="186" spans="2:20" x14ac:dyDescent="0.25">
      <c r="B186">
        <f t="shared" si="28"/>
        <v>2039</v>
      </c>
      <c r="C186" s="1">
        <f t="shared" si="20"/>
        <v>3.1697876699999998</v>
      </c>
      <c r="D186" s="1">
        <f t="shared" si="21"/>
        <v>3.11902138</v>
      </c>
      <c r="E186" s="1">
        <f t="shared" si="22"/>
        <v>3.0852276400000003</v>
      </c>
      <c r="F186" s="1">
        <f t="shared" si="23"/>
        <v>3.0203977600000003</v>
      </c>
      <c r="G186" s="1">
        <f t="shared" si="24"/>
        <v>1.55217658</v>
      </c>
      <c r="H186" s="1">
        <f t="shared" si="25"/>
        <v>1.7964706399999999</v>
      </c>
      <c r="I186" s="1">
        <f t="shared" si="26"/>
        <v>1.9347002799999999</v>
      </c>
      <c r="J186" s="1">
        <f t="shared" si="27"/>
        <v>1.8712368100000001</v>
      </c>
      <c r="L186">
        <f t="shared" si="29"/>
        <v>2039</v>
      </c>
      <c r="M186" s="1">
        <v>2.6457204000000001</v>
      </c>
      <c r="N186" s="1">
        <v>2.5797916000000001</v>
      </c>
      <c r="O186" s="1">
        <v>2.5381249000000001</v>
      </c>
      <c r="P186" s="1">
        <v>2.4687236000000001</v>
      </c>
      <c r="Q186" s="1">
        <v>0.41038502999999998</v>
      </c>
      <c r="R186" s="1">
        <v>0.66746355999999996</v>
      </c>
      <c r="S186" s="1">
        <v>0.81568779000000002</v>
      </c>
      <c r="T186" s="1">
        <v>0.75205107000000004</v>
      </c>
    </row>
    <row r="187" spans="2:20" x14ac:dyDescent="0.25">
      <c r="B187">
        <f t="shared" si="28"/>
        <v>2039.5</v>
      </c>
      <c r="C187" s="1">
        <f t="shared" si="20"/>
        <v>3.18742547</v>
      </c>
      <c r="D187" s="1">
        <f t="shared" si="21"/>
        <v>3.1357858799999998</v>
      </c>
      <c r="E187" s="1">
        <f t="shared" si="22"/>
        <v>3.10324344</v>
      </c>
      <c r="F187" s="1">
        <f t="shared" si="23"/>
        <v>3.0371480600000003</v>
      </c>
      <c r="G187" s="1">
        <f t="shared" si="24"/>
        <v>1.5603268299999999</v>
      </c>
      <c r="H187" s="1">
        <f t="shared" si="25"/>
        <v>1.8055754900000001</v>
      </c>
      <c r="I187" s="1">
        <f t="shared" si="26"/>
        <v>1.9445741999999999</v>
      </c>
      <c r="J187" s="1">
        <f t="shared" si="27"/>
        <v>1.8812436400000001</v>
      </c>
      <c r="L187">
        <f t="shared" si="29"/>
        <v>2039.5</v>
      </c>
      <c r="M187" s="1">
        <v>2.6633581999999998</v>
      </c>
      <c r="N187" s="1">
        <v>2.5965560999999999</v>
      </c>
      <c r="O187" s="1">
        <v>2.5561406999999998</v>
      </c>
      <c r="P187" s="1">
        <v>2.4854739000000001</v>
      </c>
      <c r="Q187" s="1">
        <v>0.41853528000000001</v>
      </c>
      <c r="R187" s="1">
        <v>0.67656841000000001</v>
      </c>
      <c r="S187" s="1">
        <v>0.82556171</v>
      </c>
      <c r="T187" s="1">
        <v>0.76205789999999995</v>
      </c>
    </row>
    <row r="188" spans="2:20" x14ac:dyDescent="0.25">
      <c r="B188">
        <f t="shared" si="28"/>
        <v>2040</v>
      </c>
      <c r="C188" s="1">
        <f t="shared" si="20"/>
        <v>3.2056272699999999</v>
      </c>
      <c r="D188" s="1">
        <f t="shared" si="21"/>
        <v>3.15357858</v>
      </c>
      <c r="E188" s="1">
        <f t="shared" si="22"/>
        <v>3.1190988399999995</v>
      </c>
      <c r="F188" s="1">
        <f t="shared" si="23"/>
        <v>3.0526720600000004</v>
      </c>
      <c r="G188" s="1">
        <f t="shared" si="24"/>
        <v>1.56774361</v>
      </c>
      <c r="H188" s="1">
        <f t="shared" si="25"/>
        <v>1.81442427</v>
      </c>
      <c r="I188" s="1">
        <f t="shared" si="26"/>
        <v>1.9546506100000001</v>
      </c>
      <c r="J188" s="1">
        <f t="shared" si="27"/>
        <v>1.89077425</v>
      </c>
      <c r="L188">
        <f t="shared" si="29"/>
        <v>2040</v>
      </c>
      <c r="M188" s="1">
        <v>2.6815600000000002</v>
      </c>
      <c r="N188" s="1">
        <v>2.6143488000000001</v>
      </c>
      <c r="O188" s="1">
        <v>2.5719960999999998</v>
      </c>
      <c r="P188" s="1">
        <v>2.5009979000000002</v>
      </c>
      <c r="Q188" s="1">
        <v>0.42595206000000002</v>
      </c>
      <c r="R188" s="1">
        <v>0.68541719000000001</v>
      </c>
      <c r="S188" s="1">
        <v>0.83563812000000004</v>
      </c>
      <c r="T188" s="1">
        <v>0.77158850999999995</v>
      </c>
    </row>
    <row r="189" spans="2:20" x14ac:dyDescent="0.25">
      <c r="B189">
        <f t="shared" si="28"/>
        <v>2040.5</v>
      </c>
      <c r="C189" s="1">
        <f t="shared" si="20"/>
        <v>3.2229341700000003</v>
      </c>
      <c r="D189" s="1">
        <f t="shared" si="21"/>
        <v>3.1716113799999999</v>
      </c>
      <c r="E189" s="1">
        <f t="shared" si="22"/>
        <v>3.1338808399999998</v>
      </c>
      <c r="F189" s="1">
        <f t="shared" si="23"/>
        <v>3.0684192600000002</v>
      </c>
      <c r="G189" s="1">
        <f t="shared" si="24"/>
        <v>1.5754589000000001</v>
      </c>
      <c r="H189" s="1">
        <f t="shared" si="25"/>
        <v>1.82340211</v>
      </c>
      <c r="I189" s="1">
        <f t="shared" si="26"/>
        <v>1.9645932099999999</v>
      </c>
      <c r="J189" s="1">
        <f t="shared" si="27"/>
        <v>1.90036519</v>
      </c>
      <c r="L189">
        <f t="shared" si="29"/>
        <v>2040.5</v>
      </c>
      <c r="M189" s="1">
        <v>2.6988669000000001</v>
      </c>
      <c r="N189" s="1">
        <v>2.6323816</v>
      </c>
      <c r="O189" s="1">
        <v>2.5867781000000001</v>
      </c>
      <c r="P189" s="1">
        <v>2.5167451000000001</v>
      </c>
      <c r="Q189" s="1">
        <v>0.43366735000000001</v>
      </c>
      <c r="R189" s="1">
        <v>0.69439503000000002</v>
      </c>
      <c r="S189" s="1">
        <v>0.84558071999999995</v>
      </c>
      <c r="T189" s="1">
        <v>0.78117945</v>
      </c>
    </row>
    <row r="190" spans="2:20" x14ac:dyDescent="0.25">
      <c r="B190">
        <f t="shared" si="28"/>
        <v>2041</v>
      </c>
      <c r="C190" s="1">
        <f t="shared" si="20"/>
        <v>3.2399727699999996</v>
      </c>
      <c r="D190" s="1">
        <f t="shared" si="21"/>
        <v>3.1894617799999998</v>
      </c>
      <c r="E190" s="1">
        <f t="shared" si="22"/>
        <v>3.1506808399999997</v>
      </c>
      <c r="F190" s="1">
        <f t="shared" si="23"/>
        <v>3.08654326</v>
      </c>
      <c r="G190" s="1">
        <f t="shared" si="24"/>
        <v>1.58303723</v>
      </c>
      <c r="H190" s="1">
        <f t="shared" si="25"/>
        <v>1.8321505300000001</v>
      </c>
      <c r="I190" s="1">
        <f t="shared" si="26"/>
        <v>1.9746361000000001</v>
      </c>
      <c r="J190" s="1">
        <f t="shared" si="27"/>
        <v>1.90994011</v>
      </c>
      <c r="L190">
        <f t="shared" si="29"/>
        <v>2041</v>
      </c>
      <c r="M190" s="1">
        <v>2.7159054999999999</v>
      </c>
      <c r="N190" s="1">
        <v>2.6502319999999999</v>
      </c>
      <c r="O190" s="1">
        <v>2.6035781</v>
      </c>
      <c r="P190" s="1">
        <v>2.5348690999999999</v>
      </c>
      <c r="Q190" s="1">
        <v>0.44124567999999997</v>
      </c>
      <c r="R190" s="1">
        <v>0.70314345</v>
      </c>
      <c r="S190" s="1">
        <v>0.85562360999999998</v>
      </c>
      <c r="T190" s="1">
        <v>0.79075437000000004</v>
      </c>
    </row>
    <row r="191" spans="2:20" x14ac:dyDescent="0.25">
      <c r="B191">
        <f t="shared" si="28"/>
        <v>2041.5</v>
      </c>
      <c r="C191" s="1">
        <f t="shared" si="20"/>
        <v>3.2574618700000002</v>
      </c>
      <c r="D191" s="1">
        <f t="shared" si="21"/>
        <v>3.2080604799999999</v>
      </c>
      <c r="E191" s="1">
        <f t="shared" si="22"/>
        <v>3.1680464400000004</v>
      </c>
      <c r="F191" s="1">
        <f t="shared" si="23"/>
        <v>3.1007681600000003</v>
      </c>
      <c r="G191" s="1">
        <f t="shared" si="24"/>
        <v>1.5911782400000001</v>
      </c>
      <c r="H191" s="1">
        <f t="shared" si="25"/>
        <v>1.8408708</v>
      </c>
      <c r="I191" s="1">
        <f t="shared" si="26"/>
        <v>1.98479611</v>
      </c>
      <c r="J191" s="1">
        <f t="shared" si="27"/>
        <v>1.91976814</v>
      </c>
      <c r="L191">
        <f t="shared" si="29"/>
        <v>2041.5</v>
      </c>
      <c r="M191" s="1">
        <v>2.7333946</v>
      </c>
      <c r="N191" s="1">
        <v>2.6688307</v>
      </c>
      <c r="O191" s="1">
        <v>2.6209437000000002</v>
      </c>
      <c r="P191" s="1">
        <v>2.5490940000000002</v>
      </c>
      <c r="Q191" s="1">
        <v>0.44938668999999998</v>
      </c>
      <c r="R191" s="1">
        <v>0.71186371999999998</v>
      </c>
      <c r="S191" s="1">
        <v>0.86578361999999998</v>
      </c>
      <c r="T191" s="1">
        <v>0.80058240000000003</v>
      </c>
    </row>
    <row r="192" spans="2:20" x14ac:dyDescent="0.25">
      <c r="B192">
        <f t="shared" si="28"/>
        <v>2042</v>
      </c>
      <c r="C192" s="1">
        <f t="shared" si="20"/>
        <v>3.2750782699999998</v>
      </c>
      <c r="D192" s="1">
        <f t="shared" si="21"/>
        <v>3.2251869799999997</v>
      </c>
      <c r="E192" s="1">
        <f t="shared" si="22"/>
        <v>3.1847825399999996</v>
      </c>
      <c r="F192" s="1">
        <f t="shared" si="23"/>
        <v>3.1173070600000004</v>
      </c>
      <c r="G192" s="1">
        <f t="shared" si="24"/>
        <v>1.59891889</v>
      </c>
      <c r="H192" s="1">
        <f t="shared" si="25"/>
        <v>1.8497026000000001</v>
      </c>
      <c r="I192" s="1">
        <f t="shared" si="26"/>
        <v>1.99490875</v>
      </c>
      <c r="J192" s="1">
        <f t="shared" si="27"/>
        <v>1.9293317600000002</v>
      </c>
      <c r="L192">
        <f t="shared" si="29"/>
        <v>2042</v>
      </c>
      <c r="M192" s="1">
        <v>2.7510110000000001</v>
      </c>
      <c r="N192" s="1">
        <v>2.6859571999999998</v>
      </c>
      <c r="O192" s="1">
        <v>2.6376797999999999</v>
      </c>
      <c r="P192" s="1">
        <v>2.5656329000000002</v>
      </c>
      <c r="Q192" s="1">
        <v>0.45712733999999999</v>
      </c>
      <c r="R192" s="1">
        <v>0.72069552000000003</v>
      </c>
      <c r="S192" s="1">
        <v>0.87589625999999998</v>
      </c>
      <c r="T192" s="1">
        <v>0.81014602000000002</v>
      </c>
    </row>
    <row r="193" spans="2:20" x14ac:dyDescent="0.25">
      <c r="B193">
        <f t="shared" si="28"/>
        <v>2042.5</v>
      </c>
      <c r="C193" s="1">
        <f t="shared" si="20"/>
        <v>3.2902393700000001</v>
      </c>
      <c r="D193" s="1">
        <f t="shared" si="21"/>
        <v>3.2410137799999998</v>
      </c>
      <c r="E193" s="1">
        <f t="shared" si="22"/>
        <v>3.2022425400000003</v>
      </c>
      <c r="F193" s="1">
        <f t="shared" si="23"/>
        <v>3.1346938600000001</v>
      </c>
      <c r="G193" s="1">
        <f t="shared" si="24"/>
        <v>1.6079392800000001</v>
      </c>
      <c r="H193" s="1">
        <f t="shared" si="25"/>
        <v>1.8590674100000002</v>
      </c>
      <c r="I193" s="1">
        <f t="shared" si="26"/>
        <v>2.0048629299999998</v>
      </c>
      <c r="J193" s="1">
        <f t="shared" si="27"/>
        <v>1.9386995800000002</v>
      </c>
      <c r="L193">
        <f t="shared" si="29"/>
        <v>2042.5</v>
      </c>
      <c r="M193" s="1">
        <v>2.7661720999999999</v>
      </c>
      <c r="N193" s="1">
        <v>2.701784</v>
      </c>
      <c r="O193" s="1">
        <v>2.6551398000000002</v>
      </c>
      <c r="P193" s="1">
        <v>2.5830196999999999</v>
      </c>
      <c r="Q193" s="1">
        <v>0.46614772999999998</v>
      </c>
      <c r="R193" s="1">
        <v>0.73006033000000004</v>
      </c>
      <c r="S193" s="1">
        <v>0.88585044000000002</v>
      </c>
      <c r="T193" s="1">
        <v>0.81951384000000005</v>
      </c>
    </row>
    <row r="194" spans="2:20" x14ac:dyDescent="0.25">
      <c r="B194">
        <f t="shared" si="28"/>
        <v>2043</v>
      </c>
      <c r="C194" s="1">
        <f t="shared" si="20"/>
        <v>3.3069645699999999</v>
      </c>
      <c r="D194" s="1">
        <f t="shared" si="21"/>
        <v>3.2574704799999998</v>
      </c>
      <c r="E194" s="1">
        <f t="shared" si="22"/>
        <v>3.2178623399999999</v>
      </c>
      <c r="F194" s="1">
        <f t="shared" si="23"/>
        <v>3.1509449600000003</v>
      </c>
      <c r="G194" s="1">
        <f t="shared" si="24"/>
        <v>1.6161803699999999</v>
      </c>
      <c r="H194" s="1">
        <f t="shared" si="25"/>
        <v>1.86838675</v>
      </c>
      <c r="I194" s="1">
        <f t="shared" si="26"/>
        <v>2.0148785</v>
      </c>
      <c r="J194" s="1">
        <f t="shared" si="27"/>
        <v>1.9481495099999999</v>
      </c>
      <c r="L194">
        <f t="shared" si="29"/>
        <v>2043</v>
      </c>
      <c r="M194" s="1">
        <v>2.7828973000000001</v>
      </c>
      <c r="N194" s="1">
        <v>2.7182407</v>
      </c>
      <c r="O194" s="1">
        <v>2.6707595999999998</v>
      </c>
      <c r="P194" s="1">
        <v>2.5992708000000002</v>
      </c>
      <c r="Q194" s="1">
        <v>0.47438881999999999</v>
      </c>
      <c r="R194" s="1">
        <v>0.73937967000000004</v>
      </c>
      <c r="S194" s="1">
        <v>0.89586600999999999</v>
      </c>
      <c r="T194" s="1">
        <v>0.82896376999999999</v>
      </c>
    </row>
    <row r="195" spans="2:20" x14ac:dyDescent="0.25">
      <c r="B195">
        <f t="shared" si="28"/>
        <v>2043.5</v>
      </c>
      <c r="C195" s="1">
        <f t="shared" si="20"/>
        <v>3.3237033699999996</v>
      </c>
      <c r="D195" s="1">
        <f t="shared" si="21"/>
        <v>3.27417998</v>
      </c>
      <c r="E195" s="1">
        <f t="shared" si="22"/>
        <v>3.2317672399999999</v>
      </c>
      <c r="F195" s="1">
        <f t="shared" si="23"/>
        <v>3.16503516</v>
      </c>
      <c r="G195" s="1">
        <f t="shared" si="24"/>
        <v>1.62445657</v>
      </c>
      <c r="H195" s="1">
        <f t="shared" si="25"/>
        <v>1.8774878300000002</v>
      </c>
      <c r="I195" s="1">
        <f t="shared" si="26"/>
        <v>2.0252539399999998</v>
      </c>
      <c r="J195" s="1">
        <f t="shared" si="27"/>
        <v>1.9576606000000001</v>
      </c>
      <c r="L195">
        <f t="shared" si="29"/>
        <v>2043.5</v>
      </c>
      <c r="M195" s="1">
        <v>2.7996360999999998</v>
      </c>
      <c r="N195" s="1">
        <v>2.7349502000000001</v>
      </c>
      <c r="O195" s="1">
        <v>2.6846644999999998</v>
      </c>
      <c r="P195" s="1">
        <v>2.6133609999999998</v>
      </c>
      <c r="Q195" s="1">
        <v>0.48266502</v>
      </c>
      <c r="R195" s="1">
        <v>0.74848075000000003</v>
      </c>
      <c r="S195" s="1">
        <v>0.90624145</v>
      </c>
      <c r="T195" s="1">
        <v>0.83847486000000004</v>
      </c>
    </row>
    <row r="196" spans="2:20" x14ac:dyDescent="0.25">
      <c r="B196">
        <f t="shared" si="28"/>
        <v>2044</v>
      </c>
      <c r="C196" s="1">
        <f t="shared" si="20"/>
        <v>3.3411484700000003</v>
      </c>
      <c r="D196" s="1">
        <f t="shared" si="21"/>
        <v>3.2923541799999998</v>
      </c>
      <c r="E196" s="1">
        <f t="shared" si="22"/>
        <v>3.2479098400000002</v>
      </c>
      <c r="F196" s="1">
        <f t="shared" si="23"/>
        <v>3.1812541599999999</v>
      </c>
      <c r="G196" s="1">
        <f t="shared" si="24"/>
        <v>1.6327586599999999</v>
      </c>
      <c r="H196" s="1">
        <f t="shared" si="25"/>
        <v>1.88675076</v>
      </c>
      <c r="I196" s="1">
        <f t="shared" si="26"/>
        <v>2.0352536699999999</v>
      </c>
      <c r="J196" s="1">
        <f t="shared" si="27"/>
        <v>1.9667797600000001</v>
      </c>
      <c r="L196">
        <f t="shared" si="29"/>
        <v>2044</v>
      </c>
      <c r="M196" s="1">
        <v>2.8170812000000001</v>
      </c>
      <c r="N196" s="1">
        <v>2.7531243999999999</v>
      </c>
      <c r="O196" s="1">
        <v>2.7008071</v>
      </c>
      <c r="P196" s="1">
        <v>2.6295799999999998</v>
      </c>
      <c r="Q196" s="1">
        <v>0.49096710999999998</v>
      </c>
      <c r="R196" s="1">
        <v>0.75774368000000003</v>
      </c>
      <c r="S196" s="1">
        <v>0.91624117999999999</v>
      </c>
      <c r="T196" s="1">
        <v>0.84759401999999995</v>
      </c>
    </row>
    <row r="197" spans="2:20" x14ac:dyDescent="0.25">
      <c r="B197">
        <f t="shared" si="28"/>
        <v>2044.5</v>
      </c>
      <c r="C197" s="1">
        <f t="shared" si="20"/>
        <v>3.3591351700000001</v>
      </c>
      <c r="D197" s="1">
        <f t="shared" si="21"/>
        <v>3.30923188</v>
      </c>
      <c r="E197" s="1">
        <f t="shared" si="22"/>
        <v>3.2650794400000001</v>
      </c>
      <c r="F197" s="1">
        <f t="shared" si="23"/>
        <v>3.1975896600000002</v>
      </c>
      <c r="G197" s="1">
        <f t="shared" si="24"/>
        <v>1.6413352999999999</v>
      </c>
      <c r="H197" s="1">
        <f t="shared" si="25"/>
        <v>1.89615635</v>
      </c>
      <c r="I197" s="1">
        <f t="shared" si="26"/>
        <v>2.04528781</v>
      </c>
      <c r="J197" s="1">
        <f t="shared" si="27"/>
        <v>1.9761633000000001</v>
      </c>
      <c r="L197">
        <f t="shared" si="29"/>
        <v>2044.5</v>
      </c>
      <c r="M197" s="1">
        <v>2.8350678999999999</v>
      </c>
      <c r="N197" s="1">
        <v>2.7700021000000001</v>
      </c>
      <c r="O197" s="1">
        <v>2.7179766999999999</v>
      </c>
      <c r="P197" s="1">
        <v>2.6459155000000001</v>
      </c>
      <c r="Q197" s="1">
        <v>0.49954375000000001</v>
      </c>
      <c r="R197" s="1">
        <v>0.76714926999999999</v>
      </c>
      <c r="S197" s="1">
        <v>0.92627532000000001</v>
      </c>
      <c r="T197" s="1">
        <v>0.85697756000000003</v>
      </c>
    </row>
    <row r="198" spans="2:20" x14ac:dyDescent="0.25">
      <c r="B198">
        <f t="shared" si="28"/>
        <v>2045</v>
      </c>
      <c r="C198" s="1">
        <f t="shared" si="20"/>
        <v>3.37629117</v>
      </c>
      <c r="D198" s="1">
        <f t="shared" si="21"/>
        <v>3.3262419799999998</v>
      </c>
      <c r="E198" s="1">
        <f t="shared" si="22"/>
        <v>3.28197224</v>
      </c>
      <c r="F198" s="1">
        <f t="shared" si="23"/>
        <v>3.2148219600000001</v>
      </c>
      <c r="G198" s="1">
        <f t="shared" si="24"/>
        <v>1.6498894200000001</v>
      </c>
      <c r="H198" s="1">
        <f t="shared" si="25"/>
        <v>1.9054071600000002</v>
      </c>
      <c r="I198" s="1">
        <f t="shared" si="26"/>
        <v>2.05564277</v>
      </c>
      <c r="J198" s="1">
        <f t="shared" si="27"/>
        <v>1.9857038199999999</v>
      </c>
      <c r="L198">
        <f t="shared" si="29"/>
        <v>2045</v>
      </c>
      <c r="M198" s="1">
        <v>2.8522238999999998</v>
      </c>
      <c r="N198" s="1">
        <v>2.7870121999999999</v>
      </c>
      <c r="O198" s="1">
        <v>2.7348694999999998</v>
      </c>
      <c r="P198" s="1">
        <v>2.6631478</v>
      </c>
      <c r="Q198" s="1">
        <v>0.50809786999999995</v>
      </c>
      <c r="R198" s="1">
        <v>0.77640008000000005</v>
      </c>
      <c r="S198" s="1">
        <v>0.93663028000000004</v>
      </c>
      <c r="T198" s="1">
        <v>0.86651807999999997</v>
      </c>
    </row>
    <row r="199" spans="2:20" x14ac:dyDescent="0.25">
      <c r="B199">
        <f t="shared" si="28"/>
        <v>2045.5</v>
      </c>
      <c r="C199" s="1">
        <f t="shared" si="20"/>
        <v>3.3930198699999998</v>
      </c>
      <c r="D199" s="1">
        <f t="shared" si="21"/>
        <v>3.34247768</v>
      </c>
      <c r="E199" s="1">
        <f t="shared" si="22"/>
        <v>3.2987055400000003</v>
      </c>
      <c r="F199" s="1">
        <f t="shared" si="23"/>
        <v>3.2302612600000002</v>
      </c>
      <c r="G199" s="1">
        <f t="shared" si="24"/>
        <v>1.6585366699999999</v>
      </c>
      <c r="H199" s="1">
        <f t="shared" si="25"/>
        <v>1.9149735400000001</v>
      </c>
      <c r="I199" s="1">
        <f t="shared" si="26"/>
        <v>2.0659899400000001</v>
      </c>
      <c r="J199" s="1">
        <f t="shared" si="27"/>
        <v>1.99519088</v>
      </c>
      <c r="L199">
        <f t="shared" si="29"/>
        <v>2045.5</v>
      </c>
      <c r="M199" s="1">
        <v>2.8689526000000001</v>
      </c>
      <c r="N199" s="1">
        <v>2.8032479000000001</v>
      </c>
      <c r="O199" s="1">
        <v>2.7516028000000001</v>
      </c>
      <c r="P199" s="1">
        <v>2.6785871000000001</v>
      </c>
      <c r="Q199" s="1">
        <v>0.51674511999999995</v>
      </c>
      <c r="R199" s="1">
        <v>0.78596646000000003</v>
      </c>
      <c r="S199" s="1">
        <v>0.94697745</v>
      </c>
      <c r="T199" s="1">
        <v>0.87600513999999996</v>
      </c>
    </row>
    <row r="200" spans="2:20" x14ac:dyDescent="0.25">
      <c r="B200">
        <f t="shared" si="28"/>
        <v>2046</v>
      </c>
      <c r="C200" s="1">
        <f t="shared" si="20"/>
        <v>3.41077327</v>
      </c>
      <c r="D200" s="1">
        <f t="shared" si="21"/>
        <v>3.3604269799999997</v>
      </c>
      <c r="E200" s="1">
        <f t="shared" si="22"/>
        <v>3.3159787400000003</v>
      </c>
      <c r="F200" s="1">
        <f t="shared" si="23"/>
        <v>3.2457931600000003</v>
      </c>
      <c r="G200" s="1">
        <f t="shared" si="24"/>
        <v>1.6673996500000001</v>
      </c>
      <c r="H200" s="1">
        <f t="shared" si="25"/>
        <v>1.92435467</v>
      </c>
      <c r="I200" s="1">
        <f t="shared" si="26"/>
        <v>2.0760504100000001</v>
      </c>
      <c r="J200" s="1">
        <f t="shared" si="27"/>
        <v>2.0047372000000001</v>
      </c>
      <c r="L200">
        <f t="shared" si="29"/>
        <v>2046</v>
      </c>
      <c r="M200" s="1">
        <v>2.8867060000000002</v>
      </c>
      <c r="N200" s="1">
        <v>2.8211971999999998</v>
      </c>
      <c r="O200" s="1">
        <v>2.7688760000000001</v>
      </c>
      <c r="P200" s="1">
        <v>2.6941190000000002</v>
      </c>
      <c r="Q200" s="1">
        <v>0.52560810000000002</v>
      </c>
      <c r="R200" s="1">
        <v>0.79534758999999999</v>
      </c>
      <c r="S200" s="1">
        <v>0.95703791999999999</v>
      </c>
      <c r="T200" s="1">
        <v>0.88555145999999996</v>
      </c>
    </row>
    <row r="201" spans="2:20" x14ac:dyDescent="0.25">
      <c r="B201">
        <f t="shared" si="28"/>
        <v>2046.5</v>
      </c>
      <c r="C201" s="1">
        <f t="shared" ref="C201:C247" si="30">M201+(1-$C$3)</f>
        <v>3.4282194700000002</v>
      </c>
      <c r="D201" s="1">
        <f t="shared" ref="D201:D247" si="31">N201+(1-$D$3)</f>
        <v>3.3762750800000001</v>
      </c>
      <c r="E201" s="1">
        <f t="shared" ref="E201:E247" si="32">O201+(1-$E$3)</f>
        <v>3.33151624</v>
      </c>
      <c r="F201" s="1">
        <f t="shared" ref="F201:F247" si="33">P201+(1-$F$3)</f>
        <v>3.2627345600000002</v>
      </c>
      <c r="G201" s="1">
        <f t="shared" ref="G201:G247" si="34">Q201+(1-$G$3)</f>
        <v>1.67588929</v>
      </c>
      <c r="H201" s="1">
        <f t="shared" ref="H201:H247" si="35">R201+(1-$H$3)</f>
        <v>1.9340476900000001</v>
      </c>
      <c r="I201" s="1">
        <f t="shared" ref="I201:I247" si="36">S201+(1-$I$3)</f>
        <v>2.0866823700000001</v>
      </c>
      <c r="J201" s="1">
        <f t="shared" ref="J201:J247" si="37">T201+(1-$J$3)</f>
        <v>2.0139877400000001</v>
      </c>
      <c r="L201">
        <f t="shared" si="29"/>
        <v>2046.5</v>
      </c>
      <c r="M201" s="1">
        <v>2.9041522</v>
      </c>
      <c r="N201" s="1">
        <v>2.8370453000000002</v>
      </c>
      <c r="O201" s="1">
        <v>2.7844134999999999</v>
      </c>
      <c r="P201" s="1">
        <v>2.7110604</v>
      </c>
      <c r="Q201" s="1">
        <v>0.53409773999999999</v>
      </c>
      <c r="R201" s="1">
        <v>0.80504061000000005</v>
      </c>
      <c r="S201" s="1">
        <v>0.96766987999999998</v>
      </c>
      <c r="T201" s="1">
        <v>0.89480199999999999</v>
      </c>
    </row>
    <row r="202" spans="2:20" x14ac:dyDescent="0.25">
      <c r="B202">
        <f t="shared" ref="B202:B247" si="38">B201+0.5</f>
        <v>2047</v>
      </c>
      <c r="C202" s="1">
        <f t="shared" si="30"/>
        <v>3.4474949700000002</v>
      </c>
      <c r="D202" s="1">
        <f t="shared" si="31"/>
        <v>3.39303328</v>
      </c>
      <c r="E202" s="1">
        <f t="shared" si="32"/>
        <v>3.3479535399999998</v>
      </c>
      <c r="F202" s="1">
        <f t="shared" si="33"/>
        <v>3.2780734600000003</v>
      </c>
      <c r="G202" s="1">
        <f t="shared" si="34"/>
        <v>1.6842731399999999</v>
      </c>
      <c r="H202" s="1">
        <f t="shared" si="35"/>
        <v>1.9437307100000001</v>
      </c>
      <c r="I202" s="1">
        <f t="shared" si="36"/>
        <v>2.09708592</v>
      </c>
      <c r="J202" s="1">
        <f t="shared" si="37"/>
        <v>2.0234361700000001</v>
      </c>
      <c r="L202">
        <f t="shared" ref="L202:L247" si="39">L201+0.5</f>
        <v>2047</v>
      </c>
      <c r="M202" s="1">
        <v>2.9234277</v>
      </c>
      <c r="N202" s="1">
        <v>2.8538035000000002</v>
      </c>
      <c r="O202" s="1">
        <v>2.8008508000000001</v>
      </c>
      <c r="P202" s="1">
        <v>2.7263993000000002</v>
      </c>
      <c r="Q202" s="1">
        <v>0.54248158999999996</v>
      </c>
      <c r="R202" s="1">
        <v>0.81472363000000003</v>
      </c>
      <c r="S202" s="1">
        <v>0.97807343000000002</v>
      </c>
      <c r="T202" s="1">
        <v>0.90425043000000005</v>
      </c>
    </row>
    <row r="203" spans="2:20" x14ac:dyDescent="0.25">
      <c r="B203">
        <f t="shared" si="38"/>
        <v>2047.5</v>
      </c>
      <c r="C203" s="1">
        <f t="shared" si="30"/>
        <v>3.4651094699999998</v>
      </c>
      <c r="D203" s="1">
        <f t="shared" si="31"/>
        <v>3.4092673799999997</v>
      </c>
      <c r="E203" s="1">
        <f t="shared" si="32"/>
        <v>3.3654326399999999</v>
      </c>
      <c r="F203" s="1">
        <f t="shared" si="33"/>
        <v>3.2938794600000003</v>
      </c>
      <c r="G203" s="1">
        <f t="shared" si="34"/>
        <v>1.6930901899999999</v>
      </c>
      <c r="H203" s="1">
        <f t="shared" si="35"/>
        <v>1.9534765900000002</v>
      </c>
      <c r="I203" s="1">
        <f t="shared" si="36"/>
        <v>2.1073422399999999</v>
      </c>
      <c r="J203" s="1">
        <f t="shared" si="37"/>
        <v>2.03299897</v>
      </c>
      <c r="L203">
        <f t="shared" si="39"/>
        <v>2047.5</v>
      </c>
      <c r="M203" s="1">
        <v>2.9410422000000001</v>
      </c>
      <c r="N203" s="1">
        <v>2.8700375999999999</v>
      </c>
      <c r="O203" s="1">
        <v>2.8183299000000002</v>
      </c>
      <c r="P203" s="1">
        <v>2.7422053000000002</v>
      </c>
      <c r="Q203" s="1">
        <v>0.55129863999999995</v>
      </c>
      <c r="R203" s="1">
        <v>0.82446951000000002</v>
      </c>
      <c r="S203" s="1">
        <v>0.98832975000000001</v>
      </c>
      <c r="T203" s="1">
        <v>0.91381323000000003</v>
      </c>
    </row>
    <row r="204" spans="2:20" x14ac:dyDescent="0.25">
      <c r="B204">
        <f t="shared" si="38"/>
        <v>2048</v>
      </c>
      <c r="C204" s="1">
        <f t="shared" si="30"/>
        <v>3.4819479700000002</v>
      </c>
      <c r="D204" s="1">
        <f t="shared" si="31"/>
        <v>3.4258756799999999</v>
      </c>
      <c r="E204" s="1">
        <f t="shared" si="32"/>
        <v>3.3824619399999998</v>
      </c>
      <c r="F204" s="1">
        <f t="shared" si="33"/>
        <v>3.3111371600000004</v>
      </c>
      <c r="G204" s="1">
        <f t="shared" si="34"/>
        <v>1.7018549599999999</v>
      </c>
      <c r="H204" s="1">
        <f t="shared" si="35"/>
        <v>1.9630485900000001</v>
      </c>
      <c r="I204" s="1">
        <f t="shared" si="36"/>
        <v>2.11777668</v>
      </c>
      <c r="J204" s="1">
        <f t="shared" si="37"/>
        <v>2.0425877400000001</v>
      </c>
      <c r="L204">
        <f t="shared" si="39"/>
        <v>2048</v>
      </c>
      <c r="M204" s="1">
        <v>2.9578807</v>
      </c>
      <c r="N204" s="1">
        <v>2.8866459</v>
      </c>
      <c r="O204" s="1">
        <v>2.8353592000000001</v>
      </c>
      <c r="P204" s="1">
        <v>2.7594630000000002</v>
      </c>
      <c r="Q204" s="1">
        <v>0.56006341000000004</v>
      </c>
      <c r="R204" s="1">
        <v>0.83404151000000004</v>
      </c>
      <c r="S204" s="1">
        <v>0.99876419000000005</v>
      </c>
      <c r="T204" s="1">
        <v>0.92340199999999995</v>
      </c>
    </row>
    <row r="205" spans="2:20" x14ac:dyDescent="0.25">
      <c r="B205">
        <f t="shared" si="38"/>
        <v>2048.5</v>
      </c>
      <c r="C205" s="1">
        <f t="shared" si="30"/>
        <v>3.4975623699999998</v>
      </c>
      <c r="D205" s="1">
        <f t="shared" si="31"/>
        <v>3.4434984799999997</v>
      </c>
      <c r="E205" s="1">
        <f t="shared" si="32"/>
        <v>3.3988633400000001</v>
      </c>
      <c r="F205" s="1">
        <f t="shared" si="33"/>
        <v>3.3290854599999999</v>
      </c>
      <c r="G205" s="1">
        <f t="shared" si="34"/>
        <v>1.71091152</v>
      </c>
      <c r="H205" s="1">
        <f t="shared" si="35"/>
        <v>1.97232724</v>
      </c>
      <c r="I205" s="1">
        <f t="shared" si="36"/>
        <v>2.1281239899999997</v>
      </c>
      <c r="J205" s="1">
        <f t="shared" si="37"/>
        <v>2.05181857</v>
      </c>
      <c r="L205">
        <f t="shared" si="39"/>
        <v>2048.5</v>
      </c>
      <c r="M205" s="1">
        <v>2.9734951000000001</v>
      </c>
      <c r="N205" s="1">
        <v>2.9042686999999998</v>
      </c>
      <c r="O205" s="1">
        <v>2.8517606</v>
      </c>
      <c r="P205" s="1">
        <v>2.7774112999999998</v>
      </c>
      <c r="Q205" s="1">
        <v>0.56911997000000003</v>
      </c>
      <c r="R205" s="1">
        <v>0.84332015999999999</v>
      </c>
      <c r="S205" s="1">
        <v>1.0091114999999999</v>
      </c>
      <c r="T205" s="1">
        <v>0.93263282999999997</v>
      </c>
    </row>
    <row r="206" spans="2:20" x14ac:dyDescent="0.25">
      <c r="B206">
        <f t="shared" si="38"/>
        <v>2049</v>
      </c>
      <c r="C206" s="1">
        <f t="shared" si="30"/>
        <v>3.5166482700000001</v>
      </c>
      <c r="D206" s="1">
        <f t="shared" si="31"/>
        <v>3.4595265799999999</v>
      </c>
      <c r="E206" s="1">
        <f t="shared" si="32"/>
        <v>3.4145797399999998</v>
      </c>
      <c r="F206" s="1">
        <f t="shared" si="33"/>
        <v>3.34386626</v>
      </c>
      <c r="G206" s="1">
        <f t="shared" si="34"/>
        <v>1.71975459</v>
      </c>
      <c r="H206" s="1">
        <f t="shared" si="35"/>
        <v>1.9821951800000002</v>
      </c>
      <c r="I206" s="1">
        <f t="shared" si="36"/>
        <v>2.1384540899999998</v>
      </c>
      <c r="J206" s="1">
        <f t="shared" si="37"/>
        <v>2.0616160199999998</v>
      </c>
      <c r="L206">
        <f t="shared" si="39"/>
        <v>2049</v>
      </c>
      <c r="M206" s="1">
        <v>2.9925809999999999</v>
      </c>
      <c r="N206" s="1">
        <v>2.9202968</v>
      </c>
      <c r="O206" s="1">
        <v>2.8674770000000001</v>
      </c>
      <c r="P206" s="1">
        <v>2.7921920999999998</v>
      </c>
      <c r="Q206" s="1">
        <v>0.57796303999999998</v>
      </c>
      <c r="R206" s="1">
        <v>0.8531881</v>
      </c>
      <c r="S206" s="1">
        <v>1.0194415999999999</v>
      </c>
      <c r="T206" s="1">
        <v>0.94243027999999995</v>
      </c>
    </row>
    <row r="207" spans="2:20" x14ac:dyDescent="0.25">
      <c r="B207">
        <f t="shared" si="38"/>
        <v>2049.5</v>
      </c>
      <c r="C207" s="1">
        <f t="shared" si="30"/>
        <v>3.5334442700000004</v>
      </c>
      <c r="D207" s="1">
        <f t="shared" si="31"/>
        <v>3.4753245799999997</v>
      </c>
      <c r="E207" s="1">
        <f t="shared" si="32"/>
        <v>3.4316489399999996</v>
      </c>
      <c r="F207" s="1">
        <f t="shared" si="33"/>
        <v>3.3611262600000003</v>
      </c>
      <c r="G207" s="1">
        <f t="shared" si="34"/>
        <v>1.7292003</v>
      </c>
      <c r="H207" s="1">
        <f t="shared" si="35"/>
        <v>1.99167388</v>
      </c>
      <c r="I207" s="1">
        <f t="shared" si="36"/>
        <v>2.1487089900000003</v>
      </c>
      <c r="J207" s="1">
        <f t="shared" si="37"/>
        <v>2.07089897</v>
      </c>
      <c r="L207">
        <f t="shared" si="39"/>
        <v>2049.5</v>
      </c>
      <c r="M207" s="1">
        <v>3.0093770000000002</v>
      </c>
      <c r="N207" s="1">
        <v>2.9360947999999998</v>
      </c>
      <c r="O207" s="1">
        <v>2.8845461999999999</v>
      </c>
      <c r="P207" s="1">
        <v>2.8094521000000001</v>
      </c>
      <c r="Q207" s="1">
        <v>0.58740875000000004</v>
      </c>
      <c r="R207" s="1">
        <v>0.86266679999999996</v>
      </c>
      <c r="S207" s="1">
        <v>1.0296965</v>
      </c>
      <c r="T207" s="1">
        <v>0.95171322999999997</v>
      </c>
    </row>
    <row r="208" spans="2:20" x14ac:dyDescent="0.25">
      <c r="B208">
        <f t="shared" si="38"/>
        <v>2050</v>
      </c>
      <c r="C208" s="1">
        <f t="shared" si="30"/>
        <v>3.5513791699999997</v>
      </c>
      <c r="D208" s="1">
        <f t="shared" si="31"/>
        <v>3.49123618</v>
      </c>
      <c r="E208" s="1">
        <f t="shared" si="32"/>
        <v>3.4472819399999999</v>
      </c>
      <c r="F208" s="1">
        <f t="shared" si="33"/>
        <v>3.3762096600000002</v>
      </c>
      <c r="G208" s="1">
        <f t="shared" si="34"/>
        <v>1.73830555</v>
      </c>
      <c r="H208" s="1">
        <f t="shared" si="35"/>
        <v>2.0013784100000001</v>
      </c>
      <c r="I208" s="1">
        <f t="shared" si="36"/>
        <v>2.1593753900000001</v>
      </c>
      <c r="J208" s="1">
        <f t="shared" si="37"/>
        <v>2.0806543900000003</v>
      </c>
      <c r="L208">
        <f t="shared" si="39"/>
        <v>2050</v>
      </c>
      <c r="M208" s="1">
        <v>3.0273118999999999</v>
      </c>
      <c r="N208" s="1">
        <v>2.9520064000000001</v>
      </c>
      <c r="O208" s="1">
        <v>2.9001792000000002</v>
      </c>
      <c r="P208" s="1">
        <v>2.8245355000000001</v>
      </c>
      <c r="Q208" s="1">
        <v>0.59651399999999999</v>
      </c>
      <c r="R208" s="1">
        <v>0.87237133</v>
      </c>
      <c r="S208" s="1">
        <v>1.0403629000000001</v>
      </c>
      <c r="T208" s="1">
        <v>0.96146865000000004</v>
      </c>
    </row>
    <row r="209" spans="2:20" x14ac:dyDescent="0.25">
      <c r="B209">
        <f t="shared" si="38"/>
        <v>2050.5</v>
      </c>
      <c r="C209" s="1">
        <f t="shared" si="30"/>
        <v>3.56849097</v>
      </c>
      <c r="D209" s="1">
        <f t="shared" si="31"/>
        <v>3.5063163799999999</v>
      </c>
      <c r="E209" s="1">
        <f t="shared" si="32"/>
        <v>3.46448014</v>
      </c>
      <c r="F209" s="1">
        <f t="shared" si="33"/>
        <v>3.39073096</v>
      </c>
      <c r="G209" s="1">
        <f t="shared" si="34"/>
        <v>1.7477074699999999</v>
      </c>
      <c r="H209" s="1">
        <f t="shared" si="35"/>
        <v>2.0111459100000002</v>
      </c>
      <c r="I209" s="1">
        <f t="shared" si="36"/>
        <v>2.1694166900000003</v>
      </c>
      <c r="J209" s="1">
        <f t="shared" si="37"/>
        <v>2.0902669</v>
      </c>
      <c r="L209">
        <f t="shared" si="39"/>
        <v>2050.5</v>
      </c>
      <c r="M209" s="1">
        <v>3.0444236999999998</v>
      </c>
      <c r="N209" s="1">
        <v>2.9670866</v>
      </c>
      <c r="O209" s="1">
        <v>2.9173773999999999</v>
      </c>
      <c r="P209" s="1">
        <v>2.8390567999999998</v>
      </c>
      <c r="Q209" s="1">
        <v>0.60591592000000005</v>
      </c>
      <c r="R209" s="1">
        <v>0.88213883000000004</v>
      </c>
      <c r="S209" s="1">
        <v>1.0504042</v>
      </c>
      <c r="T209" s="1">
        <v>0.97108116</v>
      </c>
    </row>
    <row r="210" spans="2:20" x14ac:dyDescent="0.25">
      <c r="B210">
        <f t="shared" si="38"/>
        <v>2051</v>
      </c>
      <c r="C210" s="1">
        <f t="shared" si="30"/>
        <v>3.5861199700000004</v>
      </c>
      <c r="D210" s="1">
        <f t="shared" si="31"/>
        <v>3.5226031799999999</v>
      </c>
      <c r="E210" s="1">
        <f t="shared" si="32"/>
        <v>3.4799663399999998</v>
      </c>
      <c r="F210" s="1">
        <f t="shared" si="33"/>
        <v>3.4074840600000003</v>
      </c>
      <c r="G210" s="1">
        <f t="shared" si="34"/>
        <v>1.75689585</v>
      </c>
      <c r="H210" s="1">
        <f t="shared" si="35"/>
        <v>2.0209503500000001</v>
      </c>
      <c r="I210" s="1">
        <f t="shared" si="36"/>
        <v>2.1796653900000003</v>
      </c>
      <c r="J210" s="1">
        <f t="shared" si="37"/>
        <v>2.0996220700000001</v>
      </c>
      <c r="L210">
        <f t="shared" si="39"/>
        <v>2051</v>
      </c>
      <c r="M210" s="1">
        <v>3.0620527000000002</v>
      </c>
      <c r="N210" s="1">
        <v>2.9833734000000001</v>
      </c>
      <c r="O210" s="1">
        <v>2.9328636000000001</v>
      </c>
      <c r="P210" s="1">
        <v>2.8558099000000001</v>
      </c>
      <c r="Q210" s="1">
        <v>0.61510430000000005</v>
      </c>
      <c r="R210" s="1">
        <v>0.89194326999999995</v>
      </c>
      <c r="S210" s="1">
        <v>1.0606529</v>
      </c>
      <c r="T210" s="1">
        <v>0.98043632999999997</v>
      </c>
    </row>
    <row r="211" spans="2:20" x14ac:dyDescent="0.25">
      <c r="B211">
        <f t="shared" si="38"/>
        <v>2051.5</v>
      </c>
      <c r="C211" s="1">
        <f t="shared" si="30"/>
        <v>3.6034964699999996</v>
      </c>
      <c r="D211" s="1">
        <f t="shared" si="31"/>
        <v>3.5382743799999998</v>
      </c>
      <c r="E211" s="1">
        <f t="shared" si="32"/>
        <v>3.4959672399999997</v>
      </c>
      <c r="F211" s="1">
        <f t="shared" si="33"/>
        <v>3.4234373600000003</v>
      </c>
      <c r="G211" s="1">
        <f t="shared" si="34"/>
        <v>1.76616511</v>
      </c>
      <c r="H211" s="1">
        <f t="shared" si="35"/>
        <v>2.0312040100000002</v>
      </c>
      <c r="I211" s="1">
        <f t="shared" si="36"/>
        <v>2.1906199900000001</v>
      </c>
      <c r="J211" s="1">
        <f t="shared" si="37"/>
        <v>2.1087907299999999</v>
      </c>
      <c r="L211">
        <f t="shared" si="39"/>
        <v>2051.5</v>
      </c>
      <c r="M211" s="1">
        <v>3.0794291999999999</v>
      </c>
      <c r="N211" s="1">
        <v>2.9990445999999999</v>
      </c>
      <c r="O211" s="1">
        <v>2.9488645</v>
      </c>
      <c r="P211" s="1">
        <v>2.8717632000000002</v>
      </c>
      <c r="Q211" s="1">
        <v>0.62437355999999999</v>
      </c>
      <c r="R211" s="1">
        <v>0.90219693000000001</v>
      </c>
      <c r="S211" s="1">
        <v>1.0716075</v>
      </c>
      <c r="T211" s="1">
        <v>0.98960499000000002</v>
      </c>
    </row>
    <row r="212" spans="2:20" x14ac:dyDescent="0.25">
      <c r="B212">
        <f t="shared" si="38"/>
        <v>2052</v>
      </c>
      <c r="C212" s="1">
        <f t="shared" si="30"/>
        <v>3.6209328699999999</v>
      </c>
      <c r="D212" s="1">
        <f t="shared" si="31"/>
        <v>3.5547961799999999</v>
      </c>
      <c r="E212" s="1">
        <f t="shared" si="32"/>
        <v>3.5129553399999995</v>
      </c>
      <c r="F212" s="1">
        <f t="shared" si="33"/>
        <v>3.4398051600000001</v>
      </c>
      <c r="G212" s="1">
        <f t="shared" si="34"/>
        <v>1.77531214</v>
      </c>
      <c r="H212" s="1">
        <f t="shared" si="35"/>
        <v>2.0411584700000001</v>
      </c>
      <c r="I212" s="1">
        <f t="shared" si="36"/>
        <v>2.2011059900000003</v>
      </c>
      <c r="J212" s="1">
        <f t="shared" si="37"/>
        <v>2.1180601499999998</v>
      </c>
      <c r="L212">
        <f t="shared" si="39"/>
        <v>2052</v>
      </c>
      <c r="M212" s="1">
        <v>3.0968656000000001</v>
      </c>
      <c r="N212" s="1">
        <v>3.0155664</v>
      </c>
      <c r="O212" s="1">
        <v>2.9658525999999998</v>
      </c>
      <c r="P212" s="1">
        <v>2.888131</v>
      </c>
      <c r="Q212" s="1">
        <v>0.63352059000000005</v>
      </c>
      <c r="R212" s="1">
        <v>0.91215139000000001</v>
      </c>
      <c r="S212" s="1">
        <v>1.0820935</v>
      </c>
      <c r="T212" s="1">
        <v>0.99887440999999999</v>
      </c>
    </row>
    <row r="213" spans="2:20" x14ac:dyDescent="0.25">
      <c r="B213">
        <f t="shared" si="38"/>
        <v>2052.5</v>
      </c>
      <c r="C213" s="1">
        <f t="shared" si="30"/>
        <v>3.6388071699999998</v>
      </c>
      <c r="D213" s="1">
        <f t="shared" si="31"/>
        <v>3.5712635799999997</v>
      </c>
      <c r="E213" s="1">
        <f t="shared" si="32"/>
        <v>3.5292625399999995</v>
      </c>
      <c r="F213" s="1">
        <f t="shared" si="33"/>
        <v>3.4554086600000002</v>
      </c>
      <c r="G213" s="1">
        <f t="shared" si="34"/>
        <v>1.7841951</v>
      </c>
      <c r="H213" s="1">
        <f t="shared" si="35"/>
        <v>2.0512950400000003</v>
      </c>
      <c r="I213" s="1">
        <f t="shared" si="36"/>
        <v>2.2117859900000001</v>
      </c>
      <c r="J213" s="1">
        <f t="shared" si="37"/>
        <v>2.1277496400000002</v>
      </c>
      <c r="L213">
        <f t="shared" si="39"/>
        <v>2052.5</v>
      </c>
      <c r="M213" s="1">
        <v>3.1147399</v>
      </c>
      <c r="N213" s="1">
        <v>3.0320337999999998</v>
      </c>
      <c r="O213" s="1">
        <v>2.9821597999999998</v>
      </c>
      <c r="P213" s="1">
        <v>2.9037345000000001</v>
      </c>
      <c r="Q213" s="1">
        <v>0.64240355000000005</v>
      </c>
      <c r="R213" s="1">
        <v>0.92228796000000002</v>
      </c>
      <c r="S213" s="1">
        <v>1.0927735000000001</v>
      </c>
      <c r="T213" s="1">
        <v>1.0085639</v>
      </c>
    </row>
    <row r="214" spans="2:20" x14ac:dyDescent="0.25">
      <c r="B214">
        <f t="shared" si="38"/>
        <v>2053</v>
      </c>
      <c r="C214" s="1">
        <f t="shared" si="30"/>
        <v>3.6569241699999999</v>
      </c>
      <c r="D214" s="1">
        <f t="shared" si="31"/>
        <v>3.58945458</v>
      </c>
      <c r="E214" s="1">
        <f t="shared" si="32"/>
        <v>3.54652864</v>
      </c>
      <c r="F214" s="1">
        <f t="shared" si="33"/>
        <v>3.47089596</v>
      </c>
      <c r="G214" s="1">
        <f t="shared" si="34"/>
        <v>1.79357867</v>
      </c>
      <c r="H214" s="1">
        <f t="shared" si="35"/>
        <v>2.06132603</v>
      </c>
      <c r="I214" s="1">
        <f t="shared" si="36"/>
        <v>2.2224301899999999</v>
      </c>
      <c r="J214" s="1">
        <f t="shared" si="37"/>
        <v>2.1372782400000001</v>
      </c>
      <c r="L214">
        <f t="shared" si="39"/>
        <v>2053</v>
      </c>
      <c r="M214" s="1">
        <v>3.1328569000000002</v>
      </c>
      <c r="N214" s="1">
        <v>3.0502248000000001</v>
      </c>
      <c r="O214" s="1">
        <v>2.9994258999999999</v>
      </c>
      <c r="P214" s="1">
        <v>2.9192217999999999</v>
      </c>
      <c r="Q214" s="1">
        <v>0.65178712000000005</v>
      </c>
      <c r="R214" s="1">
        <v>0.93231894999999998</v>
      </c>
      <c r="S214" s="1">
        <v>1.1034177000000001</v>
      </c>
      <c r="T214" s="1">
        <v>1.0180925000000001</v>
      </c>
    </row>
    <row r="215" spans="2:20" x14ac:dyDescent="0.25">
      <c r="B215">
        <f t="shared" si="38"/>
        <v>2053.5</v>
      </c>
      <c r="C215" s="1">
        <f t="shared" si="30"/>
        <v>3.6742217699999999</v>
      </c>
      <c r="D215" s="1">
        <f t="shared" si="31"/>
        <v>3.6056385799999999</v>
      </c>
      <c r="E215" s="1">
        <f t="shared" si="32"/>
        <v>3.5631498400000003</v>
      </c>
      <c r="F215" s="1">
        <f t="shared" si="33"/>
        <v>3.48914926</v>
      </c>
      <c r="G215" s="1">
        <f t="shared" si="34"/>
        <v>1.80313016</v>
      </c>
      <c r="H215" s="1">
        <f t="shared" si="35"/>
        <v>2.0717796399999999</v>
      </c>
      <c r="I215" s="1">
        <f t="shared" si="36"/>
        <v>2.2332177900000003</v>
      </c>
      <c r="J215" s="1">
        <f t="shared" si="37"/>
        <v>2.1466488400000001</v>
      </c>
      <c r="L215">
        <f t="shared" si="39"/>
        <v>2053.5</v>
      </c>
      <c r="M215" s="1">
        <v>3.1501545000000002</v>
      </c>
      <c r="N215" s="1">
        <v>3.0664088</v>
      </c>
      <c r="O215" s="1">
        <v>3.0160471000000002</v>
      </c>
      <c r="P215" s="1">
        <v>2.9374750999999999</v>
      </c>
      <c r="Q215" s="1">
        <v>0.66133861000000005</v>
      </c>
      <c r="R215" s="1">
        <v>0.94277255999999998</v>
      </c>
      <c r="S215" s="1">
        <v>1.1142053000000001</v>
      </c>
      <c r="T215" s="1">
        <v>1.0274631000000001</v>
      </c>
    </row>
    <row r="216" spans="2:20" x14ac:dyDescent="0.25">
      <c r="B216">
        <f t="shared" si="38"/>
        <v>2054</v>
      </c>
      <c r="C216" s="1">
        <f t="shared" si="30"/>
        <v>3.6902737700000001</v>
      </c>
      <c r="D216" s="1">
        <f t="shared" si="31"/>
        <v>3.62355128</v>
      </c>
      <c r="E216" s="1">
        <f t="shared" si="32"/>
        <v>3.5793877399999996</v>
      </c>
      <c r="F216" s="1">
        <f t="shared" si="33"/>
        <v>3.5061883600000003</v>
      </c>
      <c r="G216" s="1">
        <f t="shared" si="34"/>
        <v>1.81297683</v>
      </c>
      <c r="H216" s="1">
        <f t="shared" si="35"/>
        <v>2.0825580600000002</v>
      </c>
      <c r="I216" s="1">
        <f t="shared" si="36"/>
        <v>2.2438566900000003</v>
      </c>
      <c r="J216" s="1">
        <f t="shared" si="37"/>
        <v>2.1560405400000002</v>
      </c>
      <c r="L216">
        <f t="shared" si="39"/>
        <v>2054</v>
      </c>
      <c r="M216" s="1">
        <v>3.1662064999999999</v>
      </c>
      <c r="N216" s="1">
        <v>3.0843215000000002</v>
      </c>
      <c r="O216" s="1">
        <v>3.0322849999999999</v>
      </c>
      <c r="P216" s="1">
        <v>2.9545142000000002</v>
      </c>
      <c r="Q216" s="1">
        <v>0.67118528</v>
      </c>
      <c r="R216" s="1">
        <v>0.95355098000000005</v>
      </c>
      <c r="S216" s="1">
        <v>1.1248442000000001</v>
      </c>
      <c r="T216" s="1">
        <v>1.0368548</v>
      </c>
    </row>
    <row r="217" spans="2:20" x14ac:dyDescent="0.25">
      <c r="B217">
        <f t="shared" si="38"/>
        <v>2054.5</v>
      </c>
      <c r="C217" s="1">
        <f t="shared" si="30"/>
        <v>3.7073594700000001</v>
      </c>
      <c r="D217" s="1">
        <f t="shared" si="31"/>
        <v>3.6387424799999999</v>
      </c>
      <c r="E217" s="1">
        <f t="shared" si="32"/>
        <v>3.59567294</v>
      </c>
      <c r="F217" s="1">
        <f t="shared" si="33"/>
        <v>3.52042966</v>
      </c>
      <c r="G217" s="1">
        <f t="shared" si="34"/>
        <v>1.8226240300000001</v>
      </c>
      <c r="H217" s="1">
        <f t="shared" si="35"/>
        <v>2.0933548700000002</v>
      </c>
      <c r="I217" s="1">
        <f t="shared" si="36"/>
        <v>2.2546328899999999</v>
      </c>
      <c r="J217" s="1">
        <f t="shared" si="37"/>
        <v>2.1655786400000001</v>
      </c>
      <c r="L217">
        <f t="shared" si="39"/>
        <v>2054.5</v>
      </c>
      <c r="M217" s="1">
        <v>3.1832921999999999</v>
      </c>
      <c r="N217" s="1">
        <v>3.0995127</v>
      </c>
      <c r="O217" s="1">
        <v>3.0485701999999999</v>
      </c>
      <c r="P217" s="1">
        <v>2.9687554999999999</v>
      </c>
      <c r="Q217" s="1">
        <v>0.68083247999999996</v>
      </c>
      <c r="R217" s="1">
        <v>0.96434779000000004</v>
      </c>
      <c r="S217" s="1">
        <v>1.1356204000000001</v>
      </c>
      <c r="T217" s="1">
        <v>1.0463929000000001</v>
      </c>
    </row>
    <row r="218" spans="2:20" x14ac:dyDescent="0.25">
      <c r="B218">
        <f t="shared" si="38"/>
        <v>2055</v>
      </c>
      <c r="C218" s="1">
        <f t="shared" si="30"/>
        <v>3.7248453699999997</v>
      </c>
      <c r="D218" s="1">
        <f t="shared" si="31"/>
        <v>3.6547164799999998</v>
      </c>
      <c r="E218" s="1">
        <f t="shared" si="32"/>
        <v>3.6110494399999995</v>
      </c>
      <c r="F218" s="1">
        <f t="shared" si="33"/>
        <v>3.5349055600000003</v>
      </c>
      <c r="G218" s="1">
        <f t="shared" si="34"/>
        <v>1.8320372300000001</v>
      </c>
      <c r="H218" s="1">
        <f t="shared" si="35"/>
        <v>2.1038015799999998</v>
      </c>
      <c r="I218" s="1">
        <f t="shared" si="36"/>
        <v>2.26536209</v>
      </c>
      <c r="J218" s="1">
        <f t="shared" si="37"/>
        <v>2.1751271399999998</v>
      </c>
      <c r="L218">
        <f t="shared" si="39"/>
        <v>2055</v>
      </c>
      <c r="M218" s="1">
        <v>3.2007781</v>
      </c>
      <c r="N218" s="1">
        <v>3.1154866999999999</v>
      </c>
      <c r="O218" s="1">
        <v>3.0639466999999998</v>
      </c>
      <c r="P218" s="1">
        <v>2.9832314000000002</v>
      </c>
      <c r="Q218" s="1">
        <v>0.69024567999999997</v>
      </c>
      <c r="R218" s="1">
        <v>0.97479450000000001</v>
      </c>
      <c r="S218" s="1">
        <v>1.1463496</v>
      </c>
      <c r="T218" s="1">
        <v>1.0559414</v>
      </c>
    </row>
    <row r="219" spans="2:20" x14ac:dyDescent="0.25">
      <c r="B219">
        <f t="shared" si="38"/>
        <v>2055.5</v>
      </c>
      <c r="C219" s="1">
        <f t="shared" si="30"/>
        <v>3.7417048700000004</v>
      </c>
      <c r="D219" s="1">
        <f t="shared" si="31"/>
        <v>3.6700669800000001</v>
      </c>
      <c r="E219" s="1">
        <f t="shared" si="32"/>
        <v>3.6274047400000002</v>
      </c>
      <c r="F219" s="1">
        <f t="shared" si="33"/>
        <v>3.55162836</v>
      </c>
      <c r="G219" s="1">
        <f t="shared" si="34"/>
        <v>1.8422068199999999</v>
      </c>
      <c r="H219" s="1">
        <f t="shared" si="35"/>
        <v>2.1145044999999998</v>
      </c>
      <c r="I219" s="1">
        <f t="shared" si="36"/>
        <v>2.2761866900000003</v>
      </c>
      <c r="J219" s="1">
        <f t="shared" si="37"/>
        <v>2.18447024</v>
      </c>
      <c r="L219">
        <f t="shared" si="39"/>
        <v>2055.5</v>
      </c>
      <c r="M219" s="1">
        <v>3.2176376000000002</v>
      </c>
      <c r="N219" s="1">
        <v>3.1308372000000002</v>
      </c>
      <c r="O219" s="1">
        <v>3.0803020000000001</v>
      </c>
      <c r="P219" s="1">
        <v>2.9999541999999999</v>
      </c>
      <c r="Q219" s="1">
        <v>0.70041527000000003</v>
      </c>
      <c r="R219" s="1">
        <v>0.98549741999999996</v>
      </c>
      <c r="S219" s="1">
        <v>1.1571742</v>
      </c>
      <c r="T219" s="1">
        <v>1.0652845</v>
      </c>
    </row>
    <row r="220" spans="2:20" x14ac:dyDescent="0.25">
      <c r="B220">
        <f t="shared" si="38"/>
        <v>2056</v>
      </c>
      <c r="C220" s="1">
        <f t="shared" si="30"/>
        <v>3.7595068700000001</v>
      </c>
      <c r="D220" s="1">
        <f t="shared" si="31"/>
        <v>3.6856300799999997</v>
      </c>
      <c r="E220" s="1">
        <f t="shared" si="32"/>
        <v>3.6444085399999997</v>
      </c>
      <c r="F220" s="1">
        <f t="shared" si="33"/>
        <v>3.5657743600000003</v>
      </c>
      <c r="G220" s="1">
        <f t="shared" si="34"/>
        <v>1.8521170200000001</v>
      </c>
      <c r="H220" s="1">
        <f t="shared" si="35"/>
        <v>2.1252786299999999</v>
      </c>
      <c r="I220" s="1">
        <f t="shared" si="36"/>
        <v>2.2871138900000001</v>
      </c>
      <c r="J220" s="1">
        <f t="shared" si="37"/>
        <v>2.1945226399999997</v>
      </c>
      <c r="L220">
        <f t="shared" si="39"/>
        <v>2056</v>
      </c>
      <c r="M220" s="1">
        <v>3.2354395999999999</v>
      </c>
      <c r="N220" s="1">
        <v>3.1464002999999998</v>
      </c>
      <c r="O220" s="1">
        <v>3.0973058</v>
      </c>
      <c r="P220" s="1">
        <v>3.0141002000000001</v>
      </c>
      <c r="Q220" s="1">
        <v>0.71032547000000001</v>
      </c>
      <c r="R220" s="1">
        <v>0.99627155000000001</v>
      </c>
      <c r="S220" s="1">
        <v>1.1681014000000001</v>
      </c>
      <c r="T220" s="1">
        <v>1.0753368999999999</v>
      </c>
    </row>
    <row r="221" spans="2:20" x14ac:dyDescent="0.25">
      <c r="B221">
        <f t="shared" si="38"/>
        <v>2056.5</v>
      </c>
      <c r="C221" s="1">
        <f t="shared" si="30"/>
        <v>3.7753530699999995</v>
      </c>
      <c r="D221" s="1">
        <f t="shared" si="31"/>
        <v>3.70223448</v>
      </c>
      <c r="E221" s="1">
        <f t="shared" si="32"/>
        <v>3.6617391399999999</v>
      </c>
      <c r="F221" s="1">
        <f t="shared" si="33"/>
        <v>3.58150886</v>
      </c>
      <c r="G221" s="1">
        <f t="shared" si="34"/>
        <v>1.86257187</v>
      </c>
      <c r="H221" s="1">
        <f t="shared" si="35"/>
        <v>2.1363103800000003</v>
      </c>
      <c r="I221" s="1">
        <f t="shared" si="36"/>
        <v>2.2979244899999998</v>
      </c>
      <c r="J221" s="1">
        <f t="shared" si="37"/>
        <v>2.2037513400000002</v>
      </c>
      <c r="L221">
        <f t="shared" si="39"/>
        <v>2056.5</v>
      </c>
      <c r="M221" s="1">
        <v>3.2512857999999998</v>
      </c>
      <c r="N221" s="1">
        <v>3.1630047000000001</v>
      </c>
      <c r="O221" s="1">
        <v>3.1146364000000002</v>
      </c>
      <c r="P221" s="1">
        <v>3.0298346999999999</v>
      </c>
      <c r="Q221" s="1">
        <v>0.72078032000000003</v>
      </c>
      <c r="R221" s="1">
        <v>1.0073033</v>
      </c>
      <c r="S221" s="1">
        <v>1.178912</v>
      </c>
      <c r="T221" s="1">
        <v>1.0845655999999999</v>
      </c>
    </row>
    <row r="222" spans="2:20" x14ac:dyDescent="0.25">
      <c r="B222">
        <f t="shared" si="38"/>
        <v>2057</v>
      </c>
      <c r="C222" s="1">
        <f t="shared" si="30"/>
        <v>3.7927881699999997</v>
      </c>
      <c r="D222" s="1">
        <f t="shared" si="31"/>
        <v>3.71883038</v>
      </c>
      <c r="E222" s="1">
        <f t="shared" si="32"/>
        <v>3.6790628400000003</v>
      </c>
      <c r="F222" s="1">
        <f t="shared" si="33"/>
        <v>3.5971572600000004</v>
      </c>
      <c r="G222" s="1">
        <f t="shared" si="34"/>
        <v>1.8725124900000001</v>
      </c>
      <c r="H222" s="1">
        <f t="shared" si="35"/>
        <v>2.1475551800000003</v>
      </c>
      <c r="I222" s="1">
        <f t="shared" si="36"/>
        <v>2.3087049899999998</v>
      </c>
      <c r="J222" s="1">
        <f t="shared" si="37"/>
        <v>2.2128783400000001</v>
      </c>
      <c r="L222">
        <f t="shared" si="39"/>
        <v>2057</v>
      </c>
      <c r="M222" s="1">
        <v>3.2687208999999999</v>
      </c>
      <c r="N222" s="1">
        <v>3.1796006000000001</v>
      </c>
      <c r="O222" s="1">
        <v>3.1319601000000001</v>
      </c>
      <c r="P222" s="1">
        <v>3.0454831000000002</v>
      </c>
      <c r="Q222" s="1">
        <v>0.73072093999999999</v>
      </c>
      <c r="R222" s="1">
        <v>1.0185481000000001</v>
      </c>
      <c r="S222" s="1">
        <v>1.1896925</v>
      </c>
      <c r="T222" s="1">
        <v>1.0936926</v>
      </c>
    </row>
    <row r="223" spans="2:20" x14ac:dyDescent="0.25">
      <c r="B223">
        <f t="shared" si="38"/>
        <v>2057.5</v>
      </c>
      <c r="C223" s="1">
        <f t="shared" si="30"/>
        <v>3.8106396699999996</v>
      </c>
      <c r="D223" s="1">
        <f t="shared" si="31"/>
        <v>3.7338364799999999</v>
      </c>
      <c r="E223" s="1">
        <f t="shared" si="32"/>
        <v>3.69316624</v>
      </c>
      <c r="F223" s="1">
        <f t="shared" si="33"/>
        <v>3.6123676600000003</v>
      </c>
      <c r="G223" s="1">
        <f t="shared" si="34"/>
        <v>1.88298063</v>
      </c>
      <c r="H223" s="1">
        <f t="shared" si="35"/>
        <v>2.1591855799999999</v>
      </c>
      <c r="I223" s="1">
        <f t="shared" si="36"/>
        <v>2.31996329</v>
      </c>
      <c r="J223" s="1">
        <f t="shared" si="37"/>
        <v>2.2221409400000001</v>
      </c>
      <c r="L223">
        <f t="shared" si="39"/>
        <v>2057.5</v>
      </c>
      <c r="M223" s="1">
        <v>3.2865723999999998</v>
      </c>
      <c r="N223" s="1">
        <v>3.1946067</v>
      </c>
      <c r="O223" s="1">
        <v>3.1460634999999999</v>
      </c>
      <c r="P223" s="1">
        <v>3.0606935000000002</v>
      </c>
      <c r="Q223" s="1">
        <v>0.74118907999999994</v>
      </c>
      <c r="R223" s="1">
        <v>1.0301785000000001</v>
      </c>
      <c r="S223" s="1">
        <v>1.2009508</v>
      </c>
      <c r="T223" s="1">
        <v>1.1029552</v>
      </c>
    </row>
    <row r="224" spans="2:20" x14ac:dyDescent="0.25">
      <c r="B224">
        <f t="shared" si="38"/>
        <v>2058</v>
      </c>
      <c r="C224" s="1">
        <f t="shared" si="30"/>
        <v>3.8273781700000002</v>
      </c>
      <c r="D224" s="1">
        <f t="shared" si="31"/>
        <v>3.7499934800000001</v>
      </c>
      <c r="E224" s="1">
        <f t="shared" si="32"/>
        <v>3.70778564</v>
      </c>
      <c r="F224" s="1">
        <f t="shared" si="33"/>
        <v>3.6285448600000003</v>
      </c>
      <c r="G224" s="1">
        <f t="shared" si="34"/>
        <v>1.8938240500000001</v>
      </c>
      <c r="H224" s="1">
        <f t="shared" si="35"/>
        <v>2.17080998</v>
      </c>
      <c r="I224" s="1">
        <f t="shared" si="36"/>
        <v>2.3313902899999999</v>
      </c>
      <c r="J224" s="1">
        <f t="shared" si="37"/>
        <v>2.2316853400000003</v>
      </c>
      <c r="L224">
        <f t="shared" si="39"/>
        <v>2058</v>
      </c>
      <c r="M224" s="1">
        <v>3.3033109</v>
      </c>
      <c r="N224" s="1">
        <v>3.2107637000000002</v>
      </c>
      <c r="O224" s="1">
        <v>3.1606828999999999</v>
      </c>
      <c r="P224" s="1">
        <v>3.0768707000000002</v>
      </c>
      <c r="Q224" s="1">
        <v>0.75203249999999999</v>
      </c>
      <c r="R224" s="1">
        <v>1.0418029</v>
      </c>
      <c r="S224" s="1">
        <v>1.2123778000000001</v>
      </c>
      <c r="T224" s="1">
        <v>1.1124996</v>
      </c>
    </row>
    <row r="225" spans="2:20" x14ac:dyDescent="0.25">
      <c r="B225">
        <f t="shared" si="38"/>
        <v>2058.5</v>
      </c>
      <c r="C225" s="1">
        <f t="shared" si="30"/>
        <v>3.8446252699999999</v>
      </c>
      <c r="D225" s="1">
        <f t="shared" si="31"/>
        <v>3.7652514799999999</v>
      </c>
      <c r="E225" s="1">
        <f t="shared" si="32"/>
        <v>3.7232159400000002</v>
      </c>
      <c r="F225" s="1">
        <f t="shared" si="33"/>
        <v>3.6446048600000003</v>
      </c>
      <c r="G225" s="1">
        <f t="shared" si="34"/>
        <v>1.9044916700000001</v>
      </c>
      <c r="H225" s="1">
        <f t="shared" si="35"/>
        <v>2.1821032799999998</v>
      </c>
      <c r="I225" s="1">
        <f t="shared" si="36"/>
        <v>2.34292349</v>
      </c>
      <c r="J225" s="1">
        <f t="shared" si="37"/>
        <v>2.2415518400000001</v>
      </c>
      <c r="L225">
        <f t="shared" si="39"/>
        <v>2058.5</v>
      </c>
      <c r="M225" s="1">
        <v>3.3205580000000001</v>
      </c>
      <c r="N225" s="1">
        <v>3.2260217</v>
      </c>
      <c r="O225" s="1">
        <v>3.1761132000000001</v>
      </c>
      <c r="P225" s="1">
        <v>3.0929307000000001</v>
      </c>
      <c r="Q225" s="1">
        <v>0.76270011999999998</v>
      </c>
      <c r="R225" s="1">
        <v>1.0530961999999999</v>
      </c>
      <c r="S225" s="1">
        <v>1.223911</v>
      </c>
      <c r="T225" s="1">
        <v>1.1223661</v>
      </c>
    </row>
    <row r="226" spans="2:20" x14ac:dyDescent="0.25">
      <c r="B226">
        <f t="shared" si="38"/>
        <v>2059</v>
      </c>
      <c r="C226" s="1">
        <f t="shared" si="30"/>
        <v>3.8625362699999997</v>
      </c>
      <c r="D226" s="1">
        <f t="shared" si="31"/>
        <v>3.7804158800000001</v>
      </c>
      <c r="E226" s="1">
        <f t="shared" si="32"/>
        <v>3.7396124400000001</v>
      </c>
      <c r="F226" s="1">
        <f t="shared" si="33"/>
        <v>3.6642322600000004</v>
      </c>
      <c r="G226" s="1">
        <f t="shared" si="34"/>
        <v>1.9154036799999998</v>
      </c>
      <c r="H226" s="1">
        <f t="shared" si="35"/>
        <v>2.1942809800000003</v>
      </c>
      <c r="I226" s="1">
        <f t="shared" si="36"/>
        <v>2.3542722899999999</v>
      </c>
      <c r="J226" s="1">
        <f t="shared" si="37"/>
        <v>2.2510201400000001</v>
      </c>
      <c r="L226">
        <f t="shared" si="39"/>
        <v>2059</v>
      </c>
      <c r="M226" s="1">
        <v>3.3384689999999999</v>
      </c>
      <c r="N226" s="1">
        <v>3.2411861000000002</v>
      </c>
      <c r="O226" s="1">
        <v>3.1925097</v>
      </c>
      <c r="P226" s="1">
        <v>3.1125581000000002</v>
      </c>
      <c r="Q226" s="1">
        <v>0.77361212999999995</v>
      </c>
      <c r="R226" s="1">
        <v>1.0652739</v>
      </c>
      <c r="S226" s="1">
        <v>1.2352597999999999</v>
      </c>
      <c r="T226" s="1">
        <v>1.1318344</v>
      </c>
    </row>
    <row r="227" spans="2:20" x14ac:dyDescent="0.25">
      <c r="B227">
        <f t="shared" si="38"/>
        <v>2059.5</v>
      </c>
      <c r="C227" s="1">
        <f t="shared" si="30"/>
        <v>3.8785641699999998</v>
      </c>
      <c r="D227" s="1">
        <f t="shared" si="31"/>
        <v>3.7946999799999999</v>
      </c>
      <c r="E227" s="1">
        <f t="shared" si="32"/>
        <v>3.7562203399999996</v>
      </c>
      <c r="F227" s="1">
        <f t="shared" si="33"/>
        <v>3.6785889600000004</v>
      </c>
      <c r="G227" s="1">
        <f t="shared" si="34"/>
        <v>1.92639486</v>
      </c>
      <c r="H227" s="1">
        <f t="shared" si="35"/>
        <v>2.2067566799999998</v>
      </c>
      <c r="I227" s="1">
        <f t="shared" si="36"/>
        <v>2.3658078900000001</v>
      </c>
      <c r="J227" s="1">
        <f t="shared" si="37"/>
        <v>2.26094214</v>
      </c>
      <c r="L227">
        <f t="shared" si="39"/>
        <v>2059.5</v>
      </c>
      <c r="M227" s="1">
        <v>3.3544969</v>
      </c>
      <c r="N227" s="1">
        <v>3.2554702</v>
      </c>
      <c r="O227" s="1">
        <v>3.2091175999999999</v>
      </c>
      <c r="P227" s="1">
        <v>3.1269148000000002</v>
      </c>
      <c r="Q227" s="1">
        <v>0.78460331000000005</v>
      </c>
      <c r="R227" s="1">
        <v>1.0777496</v>
      </c>
      <c r="S227" s="1">
        <v>1.2467954000000001</v>
      </c>
      <c r="T227" s="1">
        <v>1.1417564</v>
      </c>
    </row>
    <row r="228" spans="2:20" x14ac:dyDescent="0.25">
      <c r="B228">
        <f t="shared" si="38"/>
        <v>2060</v>
      </c>
      <c r="C228" s="1">
        <f t="shared" si="30"/>
        <v>3.89568957</v>
      </c>
      <c r="D228" s="1">
        <f t="shared" si="31"/>
        <v>3.8101082799999997</v>
      </c>
      <c r="E228" s="1">
        <f t="shared" si="32"/>
        <v>3.7725456399999997</v>
      </c>
      <c r="F228" s="1">
        <f t="shared" si="33"/>
        <v>3.69491646</v>
      </c>
      <c r="G228" s="1">
        <f t="shared" si="34"/>
        <v>1.9371058300000001</v>
      </c>
      <c r="H228" s="1">
        <f t="shared" si="35"/>
        <v>2.2195686800000001</v>
      </c>
      <c r="I228" s="1">
        <f t="shared" si="36"/>
        <v>2.3775036900000002</v>
      </c>
      <c r="J228" s="1">
        <f t="shared" si="37"/>
        <v>2.2705598399999998</v>
      </c>
      <c r="L228">
        <f t="shared" si="39"/>
        <v>2060</v>
      </c>
      <c r="M228" s="1">
        <v>3.3716222999999998</v>
      </c>
      <c r="N228" s="1">
        <v>3.2708784999999998</v>
      </c>
      <c r="O228" s="1">
        <v>3.2254429</v>
      </c>
      <c r="P228" s="1">
        <v>3.1432422999999998</v>
      </c>
      <c r="Q228" s="1">
        <v>0.79531428000000004</v>
      </c>
      <c r="R228" s="1">
        <v>1.0905616</v>
      </c>
      <c r="S228" s="1">
        <v>1.2584911999999999</v>
      </c>
      <c r="T228" s="1">
        <v>1.1513741</v>
      </c>
    </row>
    <row r="229" spans="2:20" x14ac:dyDescent="0.25">
      <c r="B229">
        <f t="shared" si="38"/>
        <v>2060.5</v>
      </c>
      <c r="C229" s="1">
        <f t="shared" si="30"/>
        <v>3.9131992699999998</v>
      </c>
      <c r="D229" s="1">
        <f t="shared" si="31"/>
        <v>3.8258158799999999</v>
      </c>
      <c r="E229" s="1">
        <f t="shared" si="32"/>
        <v>3.7895265399999998</v>
      </c>
      <c r="F229" s="1">
        <f t="shared" si="33"/>
        <v>3.7099676600000002</v>
      </c>
      <c r="G229" s="1">
        <f t="shared" si="34"/>
        <v>1.94843539</v>
      </c>
      <c r="H229" s="1">
        <f t="shared" si="35"/>
        <v>2.2325372799999998</v>
      </c>
      <c r="I229" s="1">
        <f t="shared" si="36"/>
        <v>2.3889445899999999</v>
      </c>
      <c r="J229" s="1">
        <f t="shared" si="37"/>
        <v>2.2802128399999999</v>
      </c>
      <c r="L229">
        <f t="shared" si="39"/>
        <v>2060.5</v>
      </c>
      <c r="M229" s="1">
        <v>3.389132</v>
      </c>
      <c r="N229" s="1">
        <v>3.2865861000000001</v>
      </c>
      <c r="O229" s="1">
        <v>3.2424238000000001</v>
      </c>
      <c r="P229" s="1">
        <v>3.1582935000000001</v>
      </c>
      <c r="Q229" s="1">
        <v>0.80664384</v>
      </c>
      <c r="R229" s="1">
        <v>1.1035302</v>
      </c>
      <c r="S229" s="1">
        <v>1.2699320999999999</v>
      </c>
      <c r="T229" s="1">
        <v>1.1610271000000001</v>
      </c>
    </row>
    <row r="230" spans="2:20" x14ac:dyDescent="0.25">
      <c r="B230">
        <f t="shared" si="38"/>
        <v>2061</v>
      </c>
      <c r="C230" s="1">
        <f t="shared" si="30"/>
        <v>3.9288760700000003</v>
      </c>
      <c r="D230" s="1">
        <f t="shared" si="31"/>
        <v>3.8419041799999998</v>
      </c>
      <c r="E230" s="1">
        <f t="shared" si="32"/>
        <v>3.8063217399999996</v>
      </c>
      <c r="F230" s="1">
        <f t="shared" si="33"/>
        <v>3.7250175599999999</v>
      </c>
      <c r="G230" s="1">
        <f t="shared" si="34"/>
        <v>1.96036028</v>
      </c>
      <c r="H230" s="1">
        <f t="shared" si="35"/>
        <v>2.2457128800000001</v>
      </c>
      <c r="I230" s="1">
        <f t="shared" si="36"/>
        <v>2.40076679</v>
      </c>
      <c r="J230" s="1">
        <f t="shared" si="37"/>
        <v>2.2903591400000001</v>
      </c>
      <c r="L230">
        <f t="shared" si="39"/>
        <v>2061</v>
      </c>
      <c r="M230" s="1">
        <v>3.4048088000000001</v>
      </c>
      <c r="N230" s="1">
        <v>3.3026743999999999</v>
      </c>
      <c r="O230" s="1">
        <v>3.2592189999999999</v>
      </c>
      <c r="P230" s="1">
        <v>3.1733433999999998</v>
      </c>
      <c r="Q230" s="1">
        <v>0.81856872999999997</v>
      </c>
      <c r="R230" s="1">
        <v>1.1167058000000001</v>
      </c>
      <c r="S230" s="1">
        <v>1.2817543</v>
      </c>
      <c r="T230" s="1">
        <v>1.1711734</v>
      </c>
    </row>
    <row r="231" spans="2:20" x14ac:dyDescent="0.25">
      <c r="B231">
        <f t="shared" si="38"/>
        <v>2061.5</v>
      </c>
      <c r="C231" s="1">
        <f t="shared" si="30"/>
        <v>3.94654667</v>
      </c>
      <c r="D231" s="1">
        <f t="shared" si="31"/>
        <v>3.8576126799999999</v>
      </c>
      <c r="E231" s="1">
        <f t="shared" si="32"/>
        <v>3.8232781400000002</v>
      </c>
      <c r="F231" s="1">
        <f t="shared" si="33"/>
        <v>3.7396568600000002</v>
      </c>
      <c r="G231" s="1">
        <f t="shared" si="34"/>
        <v>1.97162112</v>
      </c>
      <c r="H231" s="1">
        <f t="shared" si="35"/>
        <v>2.25882008</v>
      </c>
      <c r="I231" s="1">
        <f t="shared" si="36"/>
        <v>2.4129199899999998</v>
      </c>
      <c r="J231" s="1">
        <f t="shared" si="37"/>
        <v>2.3005225400000002</v>
      </c>
      <c r="L231">
        <f t="shared" si="39"/>
        <v>2061.5</v>
      </c>
      <c r="M231" s="1">
        <v>3.4224793999999998</v>
      </c>
      <c r="N231" s="1">
        <v>3.3183829</v>
      </c>
      <c r="O231" s="1">
        <v>3.2761754000000001</v>
      </c>
      <c r="P231" s="1">
        <v>3.1879827000000001</v>
      </c>
      <c r="Q231" s="1">
        <v>0.82982957000000002</v>
      </c>
      <c r="R231" s="1">
        <v>1.129813</v>
      </c>
      <c r="S231" s="1">
        <v>1.2939075</v>
      </c>
      <c r="T231" s="1">
        <v>1.1813368</v>
      </c>
    </row>
    <row r="232" spans="2:20" x14ac:dyDescent="0.25">
      <c r="B232">
        <f t="shared" si="38"/>
        <v>2062</v>
      </c>
      <c r="C232" s="1">
        <f t="shared" si="30"/>
        <v>3.9626519699999996</v>
      </c>
      <c r="D232" s="1">
        <f t="shared" si="31"/>
        <v>3.8745979799999999</v>
      </c>
      <c r="E232" s="1">
        <f t="shared" si="32"/>
        <v>3.8364081399999996</v>
      </c>
      <c r="F232" s="1">
        <f t="shared" si="33"/>
        <v>3.7547000600000002</v>
      </c>
      <c r="G232" s="1">
        <f t="shared" si="34"/>
        <v>1.9835229000000001</v>
      </c>
      <c r="H232" s="1">
        <f t="shared" si="35"/>
        <v>2.2723966799999999</v>
      </c>
      <c r="I232" s="1">
        <f t="shared" si="36"/>
        <v>2.4256457899999999</v>
      </c>
      <c r="J232" s="1">
        <f t="shared" si="37"/>
        <v>2.3103712400000003</v>
      </c>
      <c r="L232">
        <f t="shared" si="39"/>
        <v>2062</v>
      </c>
      <c r="M232" s="1">
        <v>3.4385846999999998</v>
      </c>
      <c r="N232" s="1">
        <v>3.3353682</v>
      </c>
      <c r="O232" s="1">
        <v>3.2893053999999999</v>
      </c>
      <c r="P232" s="1">
        <v>3.2030259000000001</v>
      </c>
      <c r="Q232" s="1">
        <v>0.84173134999999999</v>
      </c>
      <c r="R232" s="1">
        <v>1.1433895999999999</v>
      </c>
      <c r="S232" s="1">
        <v>1.3066333000000001</v>
      </c>
      <c r="T232" s="1">
        <v>1.1911855</v>
      </c>
    </row>
    <row r="233" spans="2:20" x14ac:dyDescent="0.25">
      <c r="B233">
        <f t="shared" si="38"/>
        <v>2062.5</v>
      </c>
      <c r="C233" s="1">
        <f t="shared" si="30"/>
        <v>3.9791292699999996</v>
      </c>
      <c r="D233" s="1">
        <f t="shared" si="31"/>
        <v>3.8890211799999999</v>
      </c>
      <c r="E233" s="1">
        <f t="shared" si="32"/>
        <v>3.8511077399999998</v>
      </c>
      <c r="F233" s="1">
        <f t="shared" si="33"/>
        <v>3.7684088600000001</v>
      </c>
      <c r="G233" s="1">
        <f t="shared" si="34"/>
        <v>1.99518807</v>
      </c>
      <c r="H233" s="1">
        <f t="shared" si="35"/>
        <v>2.28638568</v>
      </c>
      <c r="I233" s="1">
        <f t="shared" si="36"/>
        <v>2.4384479900000002</v>
      </c>
      <c r="J233" s="1">
        <f t="shared" si="37"/>
        <v>2.3205934400000001</v>
      </c>
      <c r="L233">
        <f t="shared" si="39"/>
        <v>2062.5</v>
      </c>
      <c r="M233" s="1">
        <v>3.4550619999999999</v>
      </c>
      <c r="N233" s="1">
        <v>3.3497914</v>
      </c>
      <c r="O233" s="1">
        <v>3.3040050000000001</v>
      </c>
      <c r="P233" s="1">
        <v>3.2167346999999999</v>
      </c>
      <c r="Q233" s="1">
        <v>0.85339651999999999</v>
      </c>
      <c r="R233" s="1">
        <v>1.1573785999999999</v>
      </c>
      <c r="S233" s="1">
        <v>1.3194355</v>
      </c>
      <c r="T233" s="1">
        <v>1.2014077000000001</v>
      </c>
    </row>
    <row r="234" spans="2:20" x14ac:dyDescent="0.25">
      <c r="B234">
        <f t="shared" si="38"/>
        <v>2063</v>
      </c>
      <c r="C234" s="1">
        <f t="shared" si="30"/>
        <v>3.9953778699999996</v>
      </c>
      <c r="D234" s="1">
        <f t="shared" si="31"/>
        <v>3.9032477800000001</v>
      </c>
      <c r="E234" s="1">
        <f t="shared" si="32"/>
        <v>3.8660079400000003</v>
      </c>
      <c r="F234" s="1">
        <f t="shared" si="33"/>
        <v>3.7848683599999999</v>
      </c>
      <c r="G234" s="1">
        <f t="shared" si="34"/>
        <v>2.0071338599999997</v>
      </c>
      <c r="H234" s="1">
        <f t="shared" si="35"/>
        <v>2.3005050799999998</v>
      </c>
      <c r="I234" s="1">
        <f t="shared" si="36"/>
        <v>2.4516587899999998</v>
      </c>
      <c r="J234" s="1">
        <f t="shared" si="37"/>
        <v>2.3303794399999997</v>
      </c>
      <c r="L234">
        <f t="shared" si="39"/>
        <v>2063</v>
      </c>
      <c r="M234" s="1">
        <v>3.4713105999999998</v>
      </c>
      <c r="N234" s="1">
        <v>3.3640180000000002</v>
      </c>
      <c r="O234" s="1">
        <v>3.3189052000000001</v>
      </c>
      <c r="P234" s="1">
        <v>3.2331941999999998</v>
      </c>
      <c r="Q234" s="1">
        <v>0.86534230999999995</v>
      </c>
      <c r="R234" s="1">
        <v>1.1714979999999999</v>
      </c>
      <c r="S234" s="1">
        <v>1.3326463</v>
      </c>
      <c r="T234" s="1">
        <v>1.2111936999999999</v>
      </c>
    </row>
    <row r="235" spans="2:20" x14ac:dyDescent="0.25">
      <c r="B235">
        <f t="shared" si="38"/>
        <v>2063.5</v>
      </c>
      <c r="C235" s="1">
        <f t="shared" si="30"/>
        <v>4.0127409700000003</v>
      </c>
      <c r="D235" s="1">
        <f t="shared" si="31"/>
        <v>3.9181582799999997</v>
      </c>
      <c r="E235" s="1">
        <f t="shared" si="32"/>
        <v>3.8811437399999997</v>
      </c>
      <c r="F235" s="1">
        <f t="shared" si="33"/>
        <v>3.79775486</v>
      </c>
      <c r="G235" s="1">
        <f t="shared" si="34"/>
        <v>2.0192272300000003</v>
      </c>
      <c r="H235" s="1">
        <f t="shared" si="35"/>
        <v>2.31484048</v>
      </c>
      <c r="I235" s="1">
        <f t="shared" si="36"/>
        <v>2.4647157900000001</v>
      </c>
      <c r="J235" s="1">
        <f t="shared" si="37"/>
        <v>2.34085294</v>
      </c>
      <c r="L235">
        <f t="shared" si="39"/>
        <v>2063.5</v>
      </c>
      <c r="M235" s="1">
        <v>3.4886737000000001</v>
      </c>
      <c r="N235" s="1">
        <v>3.3789284999999998</v>
      </c>
      <c r="O235" s="1">
        <v>3.334041</v>
      </c>
      <c r="P235" s="1">
        <v>3.2460806999999998</v>
      </c>
      <c r="Q235" s="1">
        <v>0.87743568000000005</v>
      </c>
      <c r="R235" s="1">
        <v>1.1858333999999999</v>
      </c>
      <c r="S235" s="1">
        <v>1.3457033</v>
      </c>
      <c r="T235" s="1">
        <v>1.2216672</v>
      </c>
    </row>
    <row r="236" spans="2:20" x14ac:dyDescent="0.25">
      <c r="B236">
        <f t="shared" si="38"/>
        <v>2064</v>
      </c>
      <c r="C236" s="1">
        <f t="shared" si="30"/>
        <v>4.03028677</v>
      </c>
      <c r="D236" s="1">
        <f t="shared" si="31"/>
        <v>3.9335039799999998</v>
      </c>
      <c r="E236" s="1">
        <f t="shared" si="32"/>
        <v>3.8959915399999998</v>
      </c>
      <c r="F236" s="1">
        <f t="shared" si="33"/>
        <v>3.81456266</v>
      </c>
      <c r="G236" s="1">
        <f t="shared" si="34"/>
        <v>2.0319723999999999</v>
      </c>
      <c r="H236" s="1">
        <f t="shared" si="35"/>
        <v>2.3292369800000001</v>
      </c>
      <c r="I236" s="1">
        <f t="shared" si="36"/>
        <v>2.4779091900000001</v>
      </c>
      <c r="J236" s="1">
        <f t="shared" si="37"/>
        <v>2.3508166400000001</v>
      </c>
      <c r="L236">
        <f t="shared" si="39"/>
        <v>2064</v>
      </c>
      <c r="M236" s="1">
        <v>3.5062194999999998</v>
      </c>
      <c r="N236" s="1">
        <v>3.3942741999999999</v>
      </c>
      <c r="O236" s="1">
        <v>3.3488888000000001</v>
      </c>
      <c r="P236" s="1">
        <v>3.2628884999999999</v>
      </c>
      <c r="Q236" s="1">
        <v>0.89018085000000002</v>
      </c>
      <c r="R236" s="1">
        <v>1.2002299000000001</v>
      </c>
      <c r="S236" s="1">
        <v>1.3588967000000001</v>
      </c>
      <c r="T236" s="1">
        <v>1.2316309000000001</v>
      </c>
    </row>
    <row r="237" spans="2:20" x14ac:dyDescent="0.25">
      <c r="B237">
        <f t="shared" si="38"/>
        <v>2064.5</v>
      </c>
      <c r="C237" s="1">
        <f t="shared" si="30"/>
        <v>4.0474383700000001</v>
      </c>
      <c r="D237" s="1">
        <f t="shared" si="31"/>
        <v>3.9501413799999998</v>
      </c>
      <c r="E237" s="1">
        <f t="shared" si="32"/>
        <v>3.9029260399999997</v>
      </c>
      <c r="F237" s="1">
        <f t="shared" si="33"/>
        <v>3.8296783599999999</v>
      </c>
      <c r="G237" s="1">
        <f t="shared" si="34"/>
        <v>2.0451624100000001</v>
      </c>
      <c r="H237" s="1">
        <f t="shared" si="35"/>
        <v>2.3438204799999998</v>
      </c>
      <c r="I237" s="1">
        <f t="shared" si="36"/>
        <v>2.4920266900000003</v>
      </c>
      <c r="J237" s="1">
        <f t="shared" si="37"/>
        <v>2.36110014</v>
      </c>
      <c r="L237">
        <f t="shared" si="39"/>
        <v>2064.5</v>
      </c>
      <c r="M237" s="1">
        <v>3.5233710999999999</v>
      </c>
      <c r="N237" s="1">
        <v>3.4109115999999999</v>
      </c>
      <c r="O237" s="1">
        <v>3.3558233</v>
      </c>
      <c r="P237" s="1">
        <v>3.2780041999999998</v>
      </c>
      <c r="Q237" s="1">
        <v>0.90337086</v>
      </c>
      <c r="R237" s="1">
        <v>1.2148133999999999</v>
      </c>
      <c r="S237" s="1">
        <v>1.3730142000000001</v>
      </c>
      <c r="T237" s="1">
        <v>1.2419144</v>
      </c>
    </row>
    <row r="238" spans="2:20" x14ac:dyDescent="0.25">
      <c r="B238">
        <f t="shared" si="38"/>
        <v>2065</v>
      </c>
      <c r="C238" s="1">
        <f t="shared" si="30"/>
        <v>4.0646028699999999</v>
      </c>
      <c r="D238" s="1">
        <f t="shared" si="31"/>
        <v>3.9661407799999999</v>
      </c>
      <c r="E238" s="1">
        <f t="shared" si="32"/>
        <v>3.9297100399999998</v>
      </c>
      <c r="F238" s="1">
        <f t="shared" si="33"/>
        <v>3.8459220599999999</v>
      </c>
      <c r="G238" s="1">
        <f t="shared" si="34"/>
        <v>2.05846704</v>
      </c>
      <c r="H238" s="1">
        <f t="shared" si="35"/>
        <v>2.3591057800000002</v>
      </c>
      <c r="I238" s="1">
        <f t="shared" si="36"/>
        <v>2.5051252900000001</v>
      </c>
      <c r="J238" s="1">
        <f t="shared" si="37"/>
        <v>2.3713596400000001</v>
      </c>
      <c r="L238">
        <f t="shared" si="39"/>
        <v>2065</v>
      </c>
      <c r="M238" s="1">
        <v>3.5405356000000001</v>
      </c>
      <c r="N238" s="1">
        <v>3.426911</v>
      </c>
      <c r="O238" s="1">
        <v>3.3826073000000001</v>
      </c>
      <c r="P238" s="1">
        <v>3.2942478999999998</v>
      </c>
      <c r="Q238" s="1">
        <v>0.91667549000000004</v>
      </c>
      <c r="R238" s="1">
        <v>1.2300987000000001</v>
      </c>
      <c r="S238" s="1">
        <v>1.3861128</v>
      </c>
      <c r="T238" s="1">
        <v>1.2521739000000001</v>
      </c>
    </row>
    <row r="239" spans="2:20" x14ac:dyDescent="0.25">
      <c r="B239">
        <f t="shared" si="38"/>
        <v>2065.5</v>
      </c>
      <c r="C239" s="1">
        <f t="shared" si="30"/>
        <v>4.0817263700000002</v>
      </c>
      <c r="D239" s="1">
        <f t="shared" si="31"/>
        <v>3.9814144799999998</v>
      </c>
      <c r="E239" s="1">
        <f t="shared" si="32"/>
        <v>3.9435293399999996</v>
      </c>
      <c r="F239" s="1">
        <f t="shared" si="33"/>
        <v>3.8594699600000002</v>
      </c>
      <c r="G239" s="1">
        <f t="shared" si="34"/>
        <v>2.0716521000000001</v>
      </c>
      <c r="H239" s="1">
        <f t="shared" si="35"/>
        <v>2.3744009799999999</v>
      </c>
      <c r="I239" s="1">
        <f t="shared" si="36"/>
        <v>2.5188213900000003</v>
      </c>
      <c r="J239" s="1">
        <f t="shared" si="37"/>
        <v>2.3819878399999999</v>
      </c>
      <c r="L239">
        <f t="shared" si="39"/>
        <v>2065.5</v>
      </c>
      <c r="M239" s="1">
        <v>3.5576591</v>
      </c>
      <c r="N239" s="1">
        <v>3.4421846999999999</v>
      </c>
      <c r="O239" s="1">
        <v>3.3964265999999999</v>
      </c>
      <c r="P239" s="1">
        <v>3.3077958000000001</v>
      </c>
      <c r="Q239" s="1">
        <v>0.92986055000000001</v>
      </c>
      <c r="R239" s="1">
        <v>1.2453939000000001</v>
      </c>
      <c r="S239" s="1">
        <v>1.3998089</v>
      </c>
      <c r="T239" s="1">
        <v>1.2628021</v>
      </c>
    </row>
    <row r="240" spans="2:20" x14ac:dyDescent="0.25">
      <c r="B240">
        <f t="shared" si="38"/>
        <v>2066</v>
      </c>
      <c r="C240" s="1">
        <f t="shared" si="30"/>
        <v>4.0980368699999996</v>
      </c>
      <c r="D240" s="1">
        <f t="shared" si="31"/>
        <v>3.9949375799999998</v>
      </c>
      <c r="E240" s="1">
        <f t="shared" si="32"/>
        <v>3.9585887399999997</v>
      </c>
      <c r="F240" s="1">
        <f t="shared" si="33"/>
        <v>3.8744548600000002</v>
      </c>
      <c r="G240" s="1">
        <f t="shared" si="34"/>
        <v>2.0855016499999999</v>
      </c>
      <c r="H240" s="1">
        <f t="shared" si="35"/>
        <v>2.38972768</v>
      </c>
      <c r="I240" s="1">
        <f t="shared" si="36"/>
        <v>2.53265429</v>
      </c>
      <c r="J240" s="1">
        <f t="shared" si="37"/>
        <v>2.3925610400000004</v>
      </c>
      <c r="L240">
        <f t="shared" si="39"/>
        <v>2066</v>
      </c>
      <c r="M240" s="1">
        <v>3.5739695999999999</v>
      </c>
      <c r="N240" s="1">
        <v>3.4557077999999999</v>
      </c>
      <c r="O240" s="1">
        <v>3.411486</v>
      </c>
      <c r="P240" s="1">
        <v>3.3227807</v>
      </c>
      <c r="Q240" s="1">
        <v>0.9437101</v>
      </c>
      <c r="R240" s="1">
        <v>1.2607206</v>
      </c>
      <c r="S240" s="1">
        <v>1.4136417999999999</v>
      </c>
      <c r="T240" s="1">
        <v>1.2733753000000001</v>
      </c>
    </row>
    <row r="241" spans="2:20" x14ac:dyDescent="0.25">
      <c r="B241">
        <f t="shared" si="38"/>
        <v>2066.5</v>
      </c>
      <c r="C241" s="1">
        <f t="shared" si="30"/>
        <v>4.1149622700000004</v>
      </c>
      <c r="D241" s="1">
        <f t="shared" si="31"/>
        <v>4.0123613799999998</v>
      </c>
      <c r="E241" s="1">
        <f t="shared" si="32"/>
        <v>3.9730251399999998</v>
      </c>
      <c r="F241" s="1">
        <f t="shared" si="33"/>
        <v>3.8891446599999999</v>
      </c>
      <c r="G241" s="1">
        <f t="shared" si="34"/>
        <v>2.09898293</v>
      </c>
      <c r="H241" s="1">
        <f t="shared" si="35"/>
        <v>2.4052676800000001</v>
      </c>
      <c r="I241" s="1">
        <f t="shared" si="36"/>
        <v>2.5468503900000004</v>
      </c>
      <c r="J241" s="1">
        <f t="shared" si="37"/>
        <v>2.4031617399999998</v>
      </c>
      <c r="L241">
        <f t="shared" si="39"/>
        <v>2066.5</v>
      </c>
      <c r="M241" s="1">
        <v>3.5908950000000002</v>
      </c>
      <c r="N241" s="1">
        <v>3.4731315999999999</v>
      </c>
      <c r="O241" s="1">
        <v>3.4259224000000001</v>
      </c>
      <c r="P241" s="1">
        <v>3.3374704999999998</v>
      </c>
      <c r="Q241" s="1">
        <v>0.95719138000000004</v>
      </c>
      <c r="R241" s="1">
        <v>1.2762606000000001</v>
      </c>
      <c r="S241" s="1">
        <v>1.4278379000000001</v>
      </c>
      <c r="T241" s="1">
        <v>1.283976</v>
      </c>
    </row>
    <row r="242" spans="2:20" x14ac:dyDescent="0.25">
      <c r="B242">
        <f t="shared" si="38"/>
        <v>2067</v>
      </c>
      <c r="C242" s="1">
        <f t="shared" si="30"/>
        <v>4.1320599700000002</v>
      </c>
      <c r="D242" s="1">
        <f t="shared" si="31"/>
        <v>4.02906868</v>
      </c>
      <c r="E242" s="1">
        <f t="shared" si="32"/>
        <v>3.98812444</v>
      </c>
      <c r="F242" s="1">
        <f t="shared" si="33"/>
        <v>3.9053908600000002</v>
      </c>
      <c r="G242" s="1">
        <f t="shared" si="34"/>
        <v>2.1126558200000001</v>
      </c>
      <c r="H242" s="1">
        <f t="shared" si="35"/>
        <v>2.4208999799999997</v>
      </c>
      <c r="I242" s="1">
        <f t="shared" si="36"/>
        <v>2.5611870899999998</v>
      </c>
      <c r="J242" s="1">
        <f t="shared" si="37"/>
        <v>2.4139015400000003</v>
      </c>
      <c r="L242">
        <f t="shared" si="39"/>
        <v>2067</v>
      </c>
      <c r="M242" s="1">
        <v>3.6079927000000001</v>
      </c>
      <c r="N242" s="1">
        <v>3.4898389000000001</v>
      </c>
      <c r="O242" s="1">
        <v>3.4410216999999998</v>
      </c>
      <c r="P242" s="1">
        <v>3.3537167000000001</v>
      </c>
      <c r="Q242" s="1">
        <v>0.97086426999999997</v>
      </c>
      <c r="R242" s="1">
        <v>1.2918928999999999</v>
      </c>
      <c r="S242" s="1">
        <v>1.4421746</v>
      </c>
      <c r="T242" s="1">
        <v>1.2947158000000001</v>
      </c>
    </row>
    <row r="243" spans="2:20" x14ac:dyDescent="0.25">
      <c r="B243">
        <f t="shared" si="38"/>
        <v>2067.5</v>
      </c>
      <c r="C243" s="1">
        <f t="shared" si="30"/>
        <v>4.1491897699999996</v>
      </c>
      <c r="D243" s="1">
        <f t="shared" si="31"/>
        <v>4.0435672800000004</v>
      </c>
      <c r="E243" s="1">
        <f t="shared" si="32"/>
        <v>4.0042965400000003</v>
      </c>
      <c r="F243" s="1">
        <f t="shared" si="33"/>
        <v>3.9187186600000001</v>
      </c>
      <c r="G243" s="1">
        <f t="shared" si="34"/>
        <v>2.12689218</v>
      </c>
      <c r="H243" s="1">
        <f t="shared" si="35"/>
        <v>2.4370366800000003</v>
      </c>
      <c r="I243" s="1">
        <f t="shared" si="36"/>
        <v>2.57561179</v>
      </c>
      <c r="J243" s="1">
        <f t="shared" si="37"/>
        <v>2.42502884</v>
      </c>
      <c r="L243">
        <f t="shared" si="39"/>
        <v>2067.5</v>
      </c>
      <c r="M243" s="1">
        <v>3.6251224999999998</v>
      </c>
      <c r="N243" s="1">
        <v>3.5043375000000001</v>
      </c>
      <c r="O243" s="1">
        <v>3.4571938000000002</v>
      </c>
      <c r="P243" s="1">
        <v>3.3670445</v>
      </c>
      <c r="Q243" s="1">
        <v>0.98510063000000003</v>
      </c>
      <c r="R243" s="1">
        <v>1.3080296</v>
      </c>
      <c r="S243" s="1">
        <v>1.4565992999999999</v>
      </c>
      <c r="T243" s="1">
        <v>1.3058430999999999</v>
      </c>
    </row>
    <row r="244" spans="2:20" x14ac:dyDescent="0.25">
      <c r="B244">
        <f t="shared" si="38"/>
        <v>2068</v>
      </c>
      <c r="C244" s="1">
        <f t="shared" si="30"/>
        <v>4.1649305700000001</v>
      </c>
      <c r="D244" s="1">
        <f t="shared" si="31"/>
        <v>4.0595340799999997</v>
      </c>
      <c r="E244" s="1">
        <f t="shared" si="32"/>
        <v>4.0189202399999999</v>
      </c>
      <c r="F244" s="1">
        <f t="shared" si="33"/>
        <v>3.9342048599999999</v>
      </c>
      <c r="G244" s="1">
        <f t="shared" si="34"/>
        <v>2.1423305500000001</v>
      </c>
      <c r="H244" s="1">
        <f t="shared" si="35"/>
        <v>2.45304148</v>
      </c>
      <c r="I244" s="1">
        <f t="shared" si="36"/>
        <v>2.59014129</v>
      </c>
      <c r="J244" s="1">
        <f t="shared" si="37"/>
        <v>2.4361360400000001</v>
      </c>
      <c r="L244">
        <f t="shared" si="39"/>
        <v>2068</v>
      </c>
      <c r="M244" s="1">
        <v>3.6408632999999999</v>
      </c>
      <c r="N244" s="1">
        <v>3.5203042999999998</v>
      </c>
      <c r="O244" s="1">
        <v>3.4718174999999998</v>
      </c>
      <c r="P244" s="1">
        <v>3.3825306999999998</v>
      </c>
      <c r="Q244" s="1">
        <v>1.0005390000000001</v>
      </c>
      <c r="R244" s="1">
        <v>1.3240343999999999</v>
      </c>
      <c r="S244" s="1">
        <v>1.4711288</v>
      </c>
      <c r="T244" s="1">
        <v>1.3169503</v>
      </c>
    </row>
    <row r="245" spans="2:20" x14ac:dyDescent="0.25">
      <c r="B245">
        <f t="shared" si="38"/>
        <v>2068.5</v>
      </c>
      <c r="C245" s="1">
        <f t="shared" si="30"/>
        <v>4.1810215700000004</v>
      </c>
      <c r="D245" s="1">
        <f t="shared" si="31"/>
        <v>4.0753207800000002</v>
      </c>
      <c r="E245" s="1">
        <f t="shared" si="32"/>
        <v>4.02908314</v>
      </c>
      <c r="F245" s="1">
        <f t="shared" si="33"/>
        <v>3.9504881599999999</v>
      </c>
      <c r="G245" s="1">
        <f t="shared" si="34"/>
        <v>2.1579171500000003</v>
      </c>
      <c r="H245" s="1">
        <f t="shared" si="35"/>
        <v>2.4693891800000003</v>
      </c>
      <c r="I245" s="1">
        <f t="shared" si="36"/>
        <v>2.60558259</v>
      </c>
      <c r="J245" s="1">
        <f t="shared" si="37"/>
        <v>2.4476401399999999</v>
      </c>
      <c r="L245">
        <f t="shared" si="39"/>
        <v>2068.5</v>
      </c>
      <c r="M245" s="1">
        <v>3.6569543000000002</v>
      </c>
      <c r="N245" s="1">
        <v>3.5360909999999999</v>
      </c>
      <c r="O245" s="1">
        <v>3.4819803999999999</v>
      </c>
      <c r="P245" s="1">
        <v>3.3988139999999998</v>
      </c>
      <c r="Q245" s="1">
        <v>1.0161256000000001</v>
      </c>
      <c r="R245" s="1">
        <v>1.3403821</v>
      </c>
      <c r="S245" s="1">
        <v>1.4865701</v>
      </c>
      <c r="T245" s="1">
        <v>1.3284544</v>
      </c>
    </row>
    <row r="246" spans="2:20" x14ac:dyDescent="0.25">
      <c r="B246">
        <f t="shared" si="38"/>
        <v>2069</v>
      </c>
      <c r="C246" s="1">
        <f t="shared" si="30"/>
        <v>4.19823667</v>
      </c>
      <c r="D246" s="1">
        <f t="shared" si="31"/>
        <v>4.0927672800000003</v>
      </c>
      <c r="E246" s="1">
        <f t="shared" si="32"/>
        <v>4.04894804</v>
      </c>
      <c r="F246" s="1">
        <f t="shared" si="33"/>
        <v>3.9640994600000004</v>
      </c>
      <c r="G246" s="1">
        <f t="shared" si="34"/>
        <v>2.1731737500000001</v>
      </c>
      <c r="H246" s="1">
        <f t="shared" si="35"/>
        <v>2.48604738</v>
      </c>
      <c r="I246" s="1">
        <f t="shared" si="36"/>
        <v>2.6203801900000001</v>
      </c>
      <c r="J246" s="1">
        <f t="shared" si="37"/>
        <v>2.4591390400000002</v>
      </c>
      <c r="L246">
        <f t="shared" si="39"/>
        <v>2069</v>
      </c>
      <c r="M246" s="1">
        <v>3.6741693999999998</v>
      </c>
      <c r="N246" s="1">
        <v>3.5535375</v>
      </c>
      <c r="O246" s="1">
        <v>3.5018452999999998</v>
      </c>
      <c r="P246" s="1">
        <v>3.4124253000000002</v>
      </c>
      <c r="Q246" s="1">
        <v>1.0313821999999999</v>
      </c>
      <c r="R246" s="1">
        <v>1.3570403</v>
      </c>
      <c r="S246" s="1">
        <v>1.5013677000000001</v>
      </c>
      <c r="T246" s="1">
        <v>1.3399532999999999</v>
      </c>
    </row>
    <row r="247" spans="2:20" x14ac:dyDescent="0.25">
      <c r="B247">
        <f t="shared" si="38"/>
        <v>2069.5</v>
      </c>
      <c r="C247" s="1">
        <f t="shared" si="30"/>
        <v>4.21392817</v>
      </c>
      <c r="D247" s="1">
        <f t="shared" si="31"/>
        <v>4.10902558</v>
      </c>
      <c r="E247" s="1">
        <f t="shared" si="32"/>
        <v>4.0638394399999997</v>
      </c>
      <c r="F247" s="1">
        <f t="shared" si="33"/>
        <v>3.97588176</v>
      </c>
      <c r="G247" s="1">
        <f t="shared" si="34"/>
        <v>2.1884828499999998</v>
      </c>
      <c r="H247" s="1">
        <f t="shared" si="35"/>
        <v>2.5028973800000003</v>
      </c>
      <c r="I247" s="1">
        <f t="shared" si="36"/>
        <v>2.6364596900000001</v>
      </c>
      <c r="J247" s="1">
        <f t="shared" si="37"/>
        <v>2.4712117400000002</v>
      </c>
      <c r="L247">
        <f t="shared" si="39"/>
        <v>2069.5</v>
      </c>
      <c r="M247" s="1">
        <v>3.6898609000000002</v>
      </c>
      <c r="N247" s="1">
        <v>3.5697958000000001</v>
      </c>
      <c r="O247" s="1">
        <v>3.5167367</v>
      </c>
      <c r="P247" s="1">
        <v>3.4242075999999999</v>
      </c>
      <c r="Q247" s="1">
        <v>1.0466913</v>
      </c>
      <c r="R247" s="1">
        <v>1.3738903</v>
      </c>
      <c r="S247" s="1">
        <v>1.5174472000000001</v>
      </c>
      <c r="T247" s="1">
        <v>1.352026</v>
      </c>
    </row>
  </sheetData>
  <mergeCells count="4">
    <mergeCell ref="C6:F6"/>
    <mergeCell ref="G6:J6"/>
    <mergeCell ref="M6:P6"/>
    <mergeCell ref="Q6:T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VAperworker(data)</vt:lpstr>
      <vt:lpstr>AggProdAlpha</vt:lpstr>
      <vt:lpstr>Productivity (2)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A. Rossi-Hansberg</dc:creator>
  <cp:lastModifiedBy>Esteban A. Rossi-Hansberg</cp:lastModifiedBy>
  <dcterms:created xsi:type="dcterms:W3CDTF">2012-12-14T21:58:21Z</dcterms:created>
  <dcterms:modified xsi:type="dcterms:W3CDTF">2013-06-24T10:42:24Z</dcterms:modified>
</cp:coreProperties>
</file>