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liegebe-my.sharepoint.com/personal/nguyenbichngoc_student_changelogin_be/Documents/PhD/2 Data/3 Processed/UtiSurv_2014_AWalCEHD_Wal/check again/"/>
    </mc:Choice>
  </mc:AlternateContent>
  <xr:revisionPtr revIDLastSave="49" documentId="8_{8D939888-6CDF-497E-B9A2-89485A53CEC1}" xr6:coauthVersionLast="46" xr6:coauthVersionMax="46" xr10:uidLastSave="{98F81CA4-06E6-4DB4-B1F7-334EBE9636B5}"/>
  <bookViews>
    <workbookView xWindow="-120" yWindow="-120" windowWidth="29040" windowHeight="15840" activeTab="1" xr2:uid="{B0E39C3E-A1ED-4EDD-9B4C-AD92A4B07D46}"/>
  </bookViews>
  <sheets>
    <sheet name="Sheet1" sheetId="1" r:id="rId1"/>
    <sheet name="Sheet2" sheetId="2" r:id="rId2"/>
    <sheet name="Sheet3" sheetId="3" r:id="rId3"/>
    <sheet name="avr consumption pppd EUs" sheetId="4" r:id="rId4"/>
  </sheets>
  <definedNames>
    <definedName name="_xlnm._FilterDatabase" localSheetId="3" hidden="1">'avr consumption pppd EUs'!$A$1:$I$34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3" l="1"/>
  <c r="L12" i="3"/>
  <c r="L13" i="3"/>
  <c r="L14" i="3"/>
  <c r="L15" i="3"/>
  <c r="L10" i="3"/>
</calcChain>
</file>

<file path=xl/sharedStrings.xml><?xml version="1.0" encoding="utf-8"?>
<sst xmlns="http://schemas.openxmlformats.org/spreadsheetml/2006/main" count="1014" uniqueCount="261">
  <si>
    <t>variable</t>
  </si>
  <si>
    <t>mean</t>
  </si>
  <si>
    <t>sd</t>
  </si>
  <si>
    <t>min</t>
  </si>
  <si>
    <t>max</t>
  </si>
  <si>
    <t>missing</t>
  </si>
  <si>
    <t>id</t>
  </si>
  <si>
    <t>nq</t>
  </si>
  <si>
    <t>mvinyr</t>
  </si>
  <si>
    <t>csmptv</t>
  </si>
  <si>
    <t>weight</t>
  </si>
  <si>
    <t>xcoord</t>
  </si>
  <si>
    <t>ycoord</t>
  </si>
  <si>
    <t>nbpsnr</t>
  </si>
  <si>
    <t>nbwkpp</t>
  </si>
  <si>
    <t>nbchdr</t>
  </si>
  <si>
    <t>nbadlt</t>
  </si>
  <si>
    <t>nttper</t>
  </si>
  <si>
    <t>eqadlt</t>
  </si>
  <si>
    <t>npnspo</t>
  </si>
  <si>
    <t>nwprpo</t>
  </si>
  <si>
    <t>nchdpo</t>
  </si>
  <si>
    <t>nadtpo</t>
  </si>
  <si>
    <t>nttppo</t>
  </si>
  <si>
    <t>eqatpo</t>
  </si>
  <si>
    <t>rprage</t>
  </si>
  <si>
    <t>income</t>
  </si>
  <si>
    <t>inceqa</t>
  </si>
  <si>
    <t>TEH</t>
  </si>
  <si>
    <t>livara</t>
  </si>
  <si>
    <t>lareqa</t>
  </si>
  <si>
    <t>csptdo</t>
  </si>
  <si>
    <t>cspppd</t>
  </si>
  <si>
    <t>cspdwo</t>
  </si>
  <si>
    <t>cspeqa</t>
  </si>
  <si>
    <t>cspeqo</t>
  </si>
  <si>
    <t>bill</t>
  </si>
  <si>
    <t>price1</t>
  </si>
  <si>
    <t>CVD</t>
  </si>
  <si>
    <t>CVA</t>
  </si>
  <si>
    <t>bill70</t>
  </si>
  <si>
    <t>vars</t>
  </si>
  <si>
    <t>levels</t>
  </si>
  <si>
    <t>count</t>
  </si>
  <si>
    <t>freq</t>
  </si>
  <si>
    <t>prfuse</t>
  </si>
  <si>
    <t>no</t>
  </si>
  <si>
    <t>yes</t>
  </si>
  <si>
    <t>pvwlbn</t>
  </si>
  <si>
    <t>pvwlid</t>
  </si>
  <si>
    <t>pvwlod</t>
  </si>
  <si>
    <t>prvwel</t>
  </si>
  <si>
    <t>outdoor</t>
  </si>
  <si>
    <t>indoor</t>
  </si>
  <si>
    <t>both</t>
  </si>
  <si>
    <t>rwtank</t>
  </si>
  <si>
    <t>rwtkrp</t>
  </si>
  <si>
    <t>rwusbn</t>
  </si>
  <si>
    <t>rwusid</t>
  </si>
  <si>
    <t>rwusod</t>
  </si>
  <si>
    <t>rwtuse</t>
  </si>
  <si>
    <t>otsrid</t>
  </si>
  <si>
    <t>otsrod</t>
  </si>
  <si>
    <t>otsodc</t>
  </si>
  <si>
    <t>pvcdsv</t>
  </si>
  <si>
    <t>prvnsv</t>
  </si>
  <si>
    <t>Brabant Wallon</t>
  </si>
  <si>
    <t>Hainaut</t>
  </si>
  <si>
    <t>Liege</t>
  </si>
  <si>
    <t>Luxembourg</t>
  </si>
  <si>
    <t>Namur</t>
  </si>
  <si>
    <t>dtbtor</t>
  </si>
  <si>
    <t>AIEM</t>
  </si>
  <si>
    <t>Amel</t>
  </si>
  <si>
    <t>CILE</t>
  </si>
  <si>
    <t>Erezee</t>
  </si>
  <si>
    <t>Etalle</t>
  </si>
  <si>
    <t>Gouvy</t>
  </si>
  <si>
    <t>IECBW</t>
  </si>
  <si>
    <t>INASEP</t>
  </si>
  <si>
    <t>Rouvroy</t>
  </si>
  <si>
    <t>Stoumont</t>
  </si>
  <si>
    <t>SWDE</t>
  </si>
  <si>
    <t>Theux</t>
  </si>
  <si>
    <t>Vresse-Sur-Semois</t>
  </si>
  <si>
    <t>pvcdgb</t>
  </si>
  <si>
    <t>prvngb</t>
  </si>
  <si>
    <t>rprjob</t>
  </si>
  <si>
    <t>(pre)retired</t>
  </si>
  <si>
    <t>freelancer</t>
  </si>
  <si>
    <t>housewife/husband</t>
  </si>
  <si>
    <t>incapable</t>
  </si>
  <si>
    <t>independent</t>
  </si>
  <si>
    <t>manager</t>
  </si>
  <si>
    <t>other</t>
  </si>
  <si>
    <t>private sector</t>
  </si>
  <si>
    <t>state employee</t>
  </si>
  <si>
    <t>student</t>
  </si>
  <si>
    <t>unemployed</t>
  </si>
  <si>
    <t>worker</t>
  </si>
  <si>
    <t>rped6c</t>
  </si>
  <si>
    <t>before highschool</t>
  </si>
  <si>
    <t>higher not university</t>
  </si>
  <si>
    <t>highschool</t>
  </si>
  <si>
    <t>professional</t>
  </si>
  <si>
    <t>technique</t>
  </si>
  <si>
    <t>university</t>
  </si>
  <si>
    <t>rped4c</t>
  </si>
  <si>
    <t>vocation</t>
  </si>
  <si>
    <t>iceqac1</t>
  </si>
  <si>
    <t>precarious</t>
  </si>
  <si>
    <t>modest</t>
  </si>
  <si>
    <t>average</t>
  </si>
  <si>
    <t>higher</t>
  </si>
  <si>
    <t>iceqac2</t>
  </si>
  <si>
    <t>fseaid</t>
  </si>
  <si>
    <t>dfpay</t>
  </si>
  <si>
    <t>not user</t>
  </si>
  <si>
    <t>dwowsh</t>
  </si>
  <si>
    <t>owner - mortgage loan</t>
  </si>
  <si>
    <t>owner</t>
  </si>
  <si>
    <t>renter - private sector</t>
  </si>
  <si>
    <t>renter - social or public</t>
  </si>
  <si>
    <t>dwltyp</t>
  </si>
  <si>
    <t>4 facades</t>
  </si>
  <si>
    <t>3 facades</t>
  </si>
  <si>
    <t>2 facades</t>
  </si>
  <si>
    <t>appartment/studio</t>
  </si>
  <si>
    <t>dwcsy9</t>
  </si>
  <si>
    <t>Before 1875</t>
  </si>
  <si>
    <t>1875-1918</t>
  </si>
  <si>
    <t>1919-1945</t>
  </si>
  <si>
    <t>1946-1970</t>
  </si>
  <si>
    <t>1971-1980</t>
  </si>
  <si>
    <t>1981-1990</t>
  </si>
  <si>
    <t>1991-2000</t>
  </si>
  <si>
    <t>2001-2005</t>
  </si>
  <si>
    <t>2006 and after</t>
  </si>
  <si>
    <t>dwcsy6</t>
  </si>
  <si>
    <t>Before 1919</t>
  </si>
  <si>
    <t>1971-1990</t>
  </si>
  <si>
    <t>2001 and after</t>
  </si>
  <si>
    <t>dwcsy5</t>
  </si>
  <si>
    <t>Before 1945</t>
  </si>
  <si>
    <t>nbktch</t>
  </si>
  <si>
    <t>3 or more</t>
  </si>
  <si>
    <t>nblvrm</t>
  </si>
  <si>
    <t>nbbdrm</t>
  </si>
  <si>
    <t>nbbtrm</t>
  </si>
  <si>
    <t>nbtoil</t>
  </si>
  <si>
    <t>pldisw</t>
  </si>
  <si>
    <t>pmnpol</t>
  </si>
  <si>
    <t>pmnprp</t>
  </si>
  <si>
    <t>tmppol</t>
  </si>
  <si>
    <t>tmpprp</t>
  </si>
  <si>
    <t>garden</t>
  </si>
  <si>
    <t>dshwas</t>
  </si>
  <si>
    <t>dshwrp</t>
  </si>
  <si>
    <t>wasmch</t>
  </si>
  <si>
    <t>wasmrp</t>
  </si>
  <si>
    <t>bath</t>
  </si>
  <si>
    <t>bathrp</t>
  </si>
  <si>
    <t>shower</t>
  </si>
  <si>
    <t>shwrrp</t>
  </si>
  <si>
    <t>bthshw</t>
  </si>
  <si>
    <t>none</t>
  </si>
  <si>
    <t>bathtub</t>
  </si>
  <si>
    <t>btshrp</t>
  </si>
  <si>
    <t>efshhd</t>
  </si>
  <si>
    <t>efshrp</t>
  </si>
  <si>
    <t>eftoil</t>
  </si>
  <si>
    <t>eftlrp</t>
  </si>
  <si>
    <t>eftech</t>
  </si>
  <si>
    <t>efterp</t>
  </si>
  <si>
    <t>drtoil</t>
  </si>
  <si>
    <t>drtlrp</t>
  </si>
  <si>
    <t>hlpwtk</t>
  </si>
  <si>
    <t>cfdiwq</t>
  </si>
  <si>
    <t>confident</t>
  </si>
  <si>
    <t>rather confident</t>
  </si>
  <si>
    <t>neither confident nor suspicious</t>
  </si>
  <si>
    <t>rather suspicious</t>
  </si>
  <si>
    <t>suspicious</t>
  </si>
  <si>
    <t>no opinion</t>
  </si>
  <si>
    <t>ppusvl</t>
  </si>
  <si>
    <t>bdgmtr</t>
  </si>
  <si>
    <t>lmtmtr</t>
  </si>
  <si>
    <t>rprgen</t>
  </si>
  <si>
    <t>Adm.Com</t>
  </si>
  <si>
    <t>F</t>
  </si>
  <si>
    <t>M</t>
  </si>
  <si>
    <t>unit</t>
  </si>
  <si>
    <t>type6</t>
  </si>
  <si>
    <t>sd2</t>
  </si>
  <si>
    <t>Var1</t>
  </si>
  <si>
    <t>Var2</t>
  </si>
  <si>
    <t>Freq</t>
  </si>
  <si>
    <t>Big city</t>
  </si>
  <si>
    <t>Small city</t>
  </si>
  <si>
    <t>Industrial city</t>
  </si>
  <si>
    <t>Elite suburbs</t>
  </si>
  <si>
    <t>Peri urban</t>
  </si>
  <si>
    <t>Rural</t>
  </si>
  <si>
    <t>consumption permeter m3</t>
  </si>
  <si>
    <t>consumption per equivalent adult L/ea/d</t>
  </si>
  <si>
    <t>Country</t>
  </si>
  <si>
    <t>Year</t>
  </si>
  <si>
    <t>Specific household water consumption in L/per.day</t>
  </si>
  <si>
    <t>Austria</t>
  </si>
  <si>
    <t>Belgium</t>
  </si>
  <si>
    <t>Wallonia</t>
  </si>
  <si>
    <t>Flander</t>
  </si>
  <si>
    <t>Brussels</t>
  </si>
  <si>
    <t>Croatia</t>
  </si>
  <si>
    <t>Czech</t>
  </si>
  <si>
    <t>Estonia</t>
  </si>
  <si>
    <t>Finland</t>
  </si>
  <si>
    <t>France</t>
  </si>
  <si>
    <t>Germany</t>
  </si>
  <si>
    <t>Hungary</t>
  </si>
  <si>
    <t>Latvia</t>
  </si>
  <si>
    <t>64-200</t>
  </si>
  <si>
    <t>Lithuania</t>
  </si>
  <si>
    <t>Netherlands</t>
  </si>
  <si>
    <t>Norway</t>
  </si>
  <si>
    <t>No of litres delivered from waterworks per person and day</t>
  </si>
  <si>
    <t>Poturgal</t>
  </si>
  <si>
    <t>Serbia and Montenegro</t>
  </si>
  <si>
    <t>120-250</t>
  </si>
  <si>
    <t>120  rural</t>
  </si>
  <si>
    <t>250 urban</t>
  </si>
  <si>
    <t>Slovak</t>
  </si>
  <si>
    <t>UK</t>
  </si>
  <si>
    <t>Switzerland</t>
  </si>
  <si>
    <t>Spain</t>
  </si>
  <si>
    <t>Slovenia</t>
  </si>
  <si>
    <t>Poland</t>
  </si>
  <si>
    <t>Denmark</t>
  </si>
  <si>
    <t>?</t>
  </si>
  <si>
    <t xml:space="preserve">Source </t>
  </si>
  <si>
    <t>yearbook 2003 &amp; 2005 EWA European Water Association</t>
  </si>
  <si>
    <t>inccat</t>
  </si>
  <si>
    <t>dshwas_3lvs</t>
  </si>
  <si>
    <t>wasmch_3lvs</t>
  </si>
  <si>
    <t>bath_3lvs</t>
  </si>
  <si>
    <t>shower_3lvs</t>
  </si>
  <si>
    <t>efshhd_3lvs</t>
  </si>
  <si>
    <t>eftoil_3lvs</t>
  </si>
  <si>
    <t>drtoil_3lvs</t>
  </si>
  <si>
    <t>NA</t>
  </si>
  <si>
    <t>mncdsv</t>
  </si>
  <si>
    <t>munisv</t>
  </si>
  <si>
    <t>dtcdsv</t>
  </si>
  <si>
    <t>dstrsv</t>
  </si>
  <si>
    <t>sscdgb</t>
  </si>
  <si>
    <t>ststgb</t>
  </si>
  <si>
    <t>smcdgb</t>
  </si>
  <si>
    <t>mncdgb</t>
  </si>
  <si>
    <t>munigb</t>
  </si>
  <si>
    <t>dtcdgb</t>
  </si>
  <si>
    <t>dstrgb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</si>
</sst>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CC3D-6471-4E73-BF83-07AAC97B04A7}">
  <dimension ref="A1:Y36"/>
  <sheetViews>
    <sheetView workbookViewId="0">
      <selection activeCell="I35" sqref="I3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25">
      <c r="A2" t="s">
        <v>6</v>
      </c>
      <c r="B2">
        <v>1428.3021243020901</v>
      </c>
      <c r="C2">
        <v>849.74919736333004</v>
      </c>
      <c r="D2">
        <v>5</v>
      </c>
      <c r="E2">
        <v>2911</v>
      </c>
      <c r="F2">
        <v>0</v>
      </c>
    </row>
    <row r="3" spans="1:17" x14ac:dyDescent="0.25">
      <c r="A3" t="s">
        <v>7</v>
      </c>
      <c r="B3">
        <v>15570.384717626601</v>
      </c>
      <c r="C3">
        <v>9974.0832563983495</v>
      </c>
      <c r="D3">
        <v>-100</v>
      </c>
      <c r="E3">
        <v>63112</v>
      </c>
      <c r="F3">
        <v>6</v>
      </c>
    </row>
    <row r="4" spans="1:17" x14ac:dyDescent="0.25">
      <c r="A4" t="s">
        <v>8</v>
      </c>
      <c r="B4">
        <v>1997.01361308325</v>
      </c>
      <c r="C4">
        <v>16.570635916832099</v>
      </c>
      <c r="D4">
        <v>1900</v>
      </c>
      <c r="E4">
        <v>2015</v>
      </c>
      <c r="F4">
        <v>36</v>
      </c>
      <c r="K4" t="s">
        <v>0</v>
      </c>
      <c r="L4" t="s">
        <v>191</v>
      </c>
      <c r="M4" t="s">
        <v>1</v>
      </c>
      <c r="N4" t="s">
        <v>2</v>
      </c>
      <c r="O4" t="s">
        <v>3</v>
      </c>
      <c r="P4" t="s">
        <v>4</v>
      </c>
      <c r="Q4" t="s">
        <v>5</v>
      </c>
    </row>
    <row r="5" spans="1:17" x14ac:dyDescent="0.25">
      <c r="A5" t="s">
        <v>9</v>
      </c>
      <c r="B5">
        <v>69.314718917334105</v>
      </c>
      <c r="C5">
        <v>44.388966003733202</v>
      </c>
      <c r="D5">
        <v>0</v>
      </c>
      <c r="E5">
        <v>523.95000000000005</v>
      </c>
      <c r="F5">
        <v>156</v>
      </c>
      <c r="K5" t="s">
        <v>9</v>
      </c>
      <c r="M5" s="1">
        <v>69.314718917334105</v>
      </c>
      <c r="N5" s="1">
        <v>44.388966003733202</v>
      </c>
      <c r="O5">
        <v>0</v>
      </c>
      <c r="P5" s="1">
        <v>523.95000000000005</v>
      </c>
      <c r="Q5">
        <v>156</v>
      </c>
    </row>
    <row r="6" spans="1:17" x14ac:dyDescent="0.25">
      <c r="A6" t="s">
        <v>10</v>
      </c>
      <c r="B6">
        <v>1.4645398676297201</v>
      </c>
      <c r="C6">
        <v>1.0272961036264401</v>
      </c>
      <c r="D6">
        <v>0.27774100000000002</v>
      </c>
      <c r="E6">
        <v>6.0308260000000002</v>
      </c>
      <c r="F6">
        <v>0</v>
      </c>
      <c r="K6" t="s">
        <v>32</v>
      </c>
      <c r="M6" s="1">
        <v>85.198658733142693</v>
      </c>
      <c r="N6" s="1">
        <v>50.7986426999692</v>
      </c>
      <c r="O6">
        <v>0</v>
      </c>
      <c r="P6" s="1">
        <v>717.73972602739696</v>
      </c>
      <c r="Q6">
        <v>287</v>
      </c>
    </row>
    <row r="7" spans="1:17" x14ac:dyDescent="0.25">
      <c r="A7" t="s">
        <v>11</v>
      </c>
      <c r="B7">
        <v>178648.747841501</v>
      </c>
      <c r="C7">
        <v>54138.561007501499</v>
      </c>
      <c r="D7">
        <v>44629.575891398199</v>
      </c>
      <c r="E7">
        <v>273892.71613342001</v>
      </c>
      <c r="F7">
        <v>140</v>
      </c>
      <c r="K7" t="s">
        <v>36</v>
      </c>
      <c r="M7" s="1">
        <v>347.96049274617002</v>
      </c>
      <c r="N7" s="1">
        <v>207.37770840512999</v>
      </c>
      <c r="O7" s="1">
        <v>110.5474</v>
      </c>
      <c r="P7" s="1">
        <v>2445.0925929999999</v>
      </c>
      <c r="Q7">
        <v>20</v>
      </c>
    </row>
    <row r="8" spans="1:17" x14ac:dyDescent="0.25">
      <c r="A8" t="s">
        <v>12</v>
      </c>
      <c r="B8">
        <v>131546.951651282</v>
      </c>
      <c r="C8">
        <v>25075.0359721186</v>
      </c>
      <c r="D8">
        <v>28094.7147780657</v>
      </c>
      <c r="E8">
        <v>167382.88719512901</v>
      </c>
      <c r="F8">
        <v>140</v>
      </c>
      <c r="K8" t="s">
        <v>13</v>
      </c>
      <c r="M8" s="1">
        <v>0.34257291064122403</v>
      </c>
      <c r="N8" s="1">
        <v>0.66520967998845804</v>
      </c>
      <c r="O8">
        <v>0</v>
      </c>
      <c r="P8">
        <v>3</v>
      </c>
      <c r="Q8">
        <v>141</v>
      </c>
    </row>
    <row r="9" spans="1:17" x14ac:dyDescent="0.25">
      <c r="A9" t="s">
        <v>13</v>
      </c>
      <c r="B9">
        <v>0.34257291064122403</v>
      </c>
      <c r="C9">
        <v>0.66520967998845804</v>
      </c>
      <c r="D9">
        <v>0</v>
      </c>
      <c r="E9">
        <v>3</v>
      </c>
      <c r="F9">
        <v>141</v>
      </c>
      <c r="K9" t="s">
        <v>14</v>
      </c>
      <c r="M9" s="1">
        <v>1.6716631213555599</v>
      </c>
      <c r="N9" s="1">
        <v>1.1713275815222599</v>
      </c>
      <c r="O9">
        <v>0</v>
      </c>
      <c r="P9">
        <v>7</v>
      </c>
      <c r="Q9">
        <v>141</v>
      </c>
    </row>
    <row r="10" spans="1:17" x14ac:dyDescent="0.25">
      <c r="A10" t="s">
        <v>14</v>
      </c>
      <c r="B10">
        <v>1.6716631213555599</v>
      </c>
      <c r="C10">
        <v>1.1713275815222599</v>
      </c>
      <c r="D10">
        <v>0</v>
      </c>
      <c r="E10">
        <v>7</v>
      </c>
      <c r="F10">
        <v>141</v>
      </c>
      <c r="K10" t="s">
        <v>15</v>
      </c>
      <c r="M10" s="1">
        <v>0.454293654820981</v>
      </c>
      <c r="N10" s="1">
        <v>0.84860079716159498</v>
      </c>
      <c r="O10">
        <v>0</v>
      </c>
      <c r="P10">
        <v>4</v>
      </c>
      <c r="Q10">
        <v>141</v>
      </c>
    </row>
    <row r="11" spans="1:17" x14ac:dyDescent="0.25">
      <c r="A11" t="s">
        <v>15</v>
      </c>
      <c r="B11">
        <v>0.454293654820981</v>
      </c>
      <c r="C11">
        <v>0.84860079716159498</v>
      </c>
      <c r="D11">
        <v>0</v>
      </c>
      <c r="E11">
        <v>4</v>
      </c>
      <c r="F11">
        <v>141</v>
      </c>
      <c r="K11" t="s">
        <v>17</v>
      </c>
      <c r="M11" s="1">
        <v>2.46852968681777</v>
      </c>
      <c r="N11" s="1">
        <v>1.3158189594583301</v>
      </c>
      <c r="O11">
        <v>1</v>
      </c>
      <c r="P11">
        <v>9</v>
      </c>
      <c r="Q11">
        <v>141</v>
      </c>
    </row>
    <row r="12" spans="1:17" x14ac:dyDescent="0.25">
      <c r="A12" t="s">
        <v>16</v>
      </c>
      <c r="B12">
        <v>2.01423603199679</v>
      </c>
      <c r="C12">
        <v>0.925104268187392</v>
      </c>
      <c r="D12">
        <v>1</v>
      </c>
      <c r="E12">
        <v>7</v>
      </c>
      <c r="F12">
        <v>141</v>
      </c>
      <c r="K12" t="s">
        <v>25</v>
      </c>
      <c r="M12" s="1">
        <v>52.149716374731398</v>
      </c>
      <c r="N12" s="1">
        <v>16.345764808219101</v>
      </c>
      <c r="O12">
        <v>19</v>
      </c>
      <c r="P12">
        <v>95</v>
      </c>
      <c r="Q12">
        <v>141</v>
      </c>
    </row>
    <row r="13" spans="1:17" x14ac:dyDescent="0.25">
      <c r="A13" t="s">
        <v>17</v>
      </c>
      <c r="B13">
        <v>2.46852968681777</v>
      </c>
      <c r="C13">
        <v>1.3158189594583301</v>
      </c>
      <c r="D13">
        <v>1</v>
      </c>
      <c r="E13">
        <v>9</v>
      </c>
      <c r="F13">
        <v>141</v>
      </c>
      <c r="K13" t="s">
        <v>26</v>
      </c>
      <c r="M13" s="1">
        <v>2460.94748020105</v>
      </c>
      <c r="N13" s="1">
        <v>1190.98939594953</v>
      </c>
      <c r="O13">
        <v>125</v>
      </c>
      <c r="P13">
        <v>5250</v>
      </c>
      <c r="Q13">
        <v>109</v>
      </c>
    </row>
    <row r="14" spans="1:17" x14ac:dyDescent="0.25">
      <c r="A14" t="s">
        <v>18</v>
      </c>
      <c r="B14">
        <v>1.65953993529385</v>
      </c>
      <c r="C14">
        <v>0.55268995368813501</v>
      </c>
      <c r="D14">
        <v>1</v>
      </c>
      <c r="E14">
        <v>4.5999999999999996</v>
      </c>
      <c r="F14">
        <v>254</v>
      </c>
      <c r="K14" t="s">
        <v>27</v>
      </c>
      <c r="M14" s="1">
        <v>18612.841961651098</v>
      </c>
      <c r="N14" s="1">
        <v>7623.4989718261404</v>
      </c>
      <c r="O14">
        <v>750</v>
      </c>
      <c r="P14">
        <v>57000</v>
      </c>
      <c r="Q14">
        <v>254</v>
      </c>
    </row>
    <row r="15" spans="1:17" x14ac:dyDescent="0.25">
      <c r="A15" t="s">
        <v>19</v>
      </c>
      <c r="B15">
        <v>0.326046963715659</v>
      </c>
      <c r="C15">
        <v>0.64933425689040702</v>
      </c>
      <c r="D15">
        <v>0</v>
      </c>
      <c r="E15">
        <v>3</v>
      </c>
      <c r="F15">
        <v>254</v>
      </c>
      <c r="K15" t="s">
        <v>28</v>
      </c>
      <c r="M15" s="1">
        <v>1.40475393317818</v>
      </c>
      <c r="N15" s="1">
        <v>1.0370420995649501</v>
      </c>
      <c r="O15" s="1">
        <v>0.21218400000000001</v>
      </c>
      <c r="P15" s="1">
        <v>13.102634999999999</v>
      </c>
      <c r="Q15">
        <v>124</v>
      </c>
    </row>
    <row r="16" spans="1:17" x14ac:dyDescent="0.25">
      <c r="A16" t="s">
        <v>20</v>
      </c>
      <c r="B16">
        <v>1.61766646930057</v>
      </c>
      <c r="C16">
        <v>1.1132448539353601</v>
      </c>
      <c r="D16">
        <v>0</v>
      </c>
      <c r="E16">
        <v>6.25</v>
      </c>
      <c r="F16">
        <v>254</v>
      </c>
      <c r="K16" t="s">
        <v>8</v>
      </c>
      <c r="M16" s="1">
        <v>1997.01361308325</v>
      </c>
      <c r="N16" s="1">
        <v>16.570635916832099</v>
      </c>
      <c r="O16">
        <v>1900</v>
      </c>
      <c r="P16">
        <v>2015</v>
      </c>
      <c r="Q16">
        <v>36</v>
      </c>
    </row>
    <row r="17" spans="1:25" x14ac:dyDescent="0.25">
      <c r="A17" t="s">
        <v>21</v>
      </c>
      <c r="B17">
        <v>0.38551129973562998</v>
      </c>
      <c r="C17">
        <v>0.78530775404641795</v>
      </c>
      <c r="D17">
        <v>0</v>
      </c>
      <c r="E17">
        <v>4</v>
      </c>
      <c r="F17">
        <v>0</v>
      </c>
      <c r="K17" t="s">
        <v>29</v>
      </c>
      <c r="M17" s="1">
        <v>128.217207444281</v>
      </c>
      <c r="N17" s="1">
        <v>58.515551790808701</v>
      </c>
      <c r="O17">
        <v>20</v>
      </c>
      <c r="P17">
        <v>400</v>
      </c>
      <c r="Q17">
        <v>22</v>
      </c>
      <c r="S17" t="s">
        <v>38</v>
      </c>
      <c r="U17" s="1">
        <v>2.4636237155948999</v>
      </c>
      <c r="V17" s="1">
        <v>0.109455810311425</v>
      </c>
      <c r="W17" s="1">
        <v>1.55</v>
      </c>
      <c r="X17" s="1">
        <v>2.6366000000000001</v>
      </c>
      <c r="Y17">
        <v>9</v>
      </c>
    </row>
    <row r="18" spans="1:25" x14ac:dyDescent="0.25">
      <c r="A18" t="s">
        <v>22</v>
      </c>
      <c r="B18">
        <v>1.94371343301622</v>
      </c>
      <c r="C18">
        <v>0.87780641798766101</v>
      </c>
      <c r="D18">
        <v>0.25</v>
      </c>
      <c r="E18">
        <v>6.25</v>
      </c>
      <c r="F18">
        <v>254</v>
      </c>
      <c r="S18" t="s">
        <v>39</v>
      </c>
      <c r="U18" s="1">
        <v>1.7415565113773499</v>
      </c>
      <c r="V18" s="1">
        <v>7.7458856021765707E-2</v>
      </c>
      <c r="W18">
        <v>0</v>
      </c>
      <c r="X18">
        <v>1.7450000000000001</v>
      </c>
      <c r="Y18">
        <v>9</v>
      </c>
    </row>
    <row r="19" spans="1:25" x14ac:dyDescent="0.25">
      <c r="A19" t="s">
        <v>23</v>
      </c>
      <c r="B19">
        <v>2.3802350479421701</v>
      </c>
      <c r="C19">
        <v>1.2780827562183701</v>
      </c>
      <c r="D19">
        <v>0.25</v>
      </c>
      <c r="E19">
        <v>8</v>
      </c>
      <c r="F19">
        <v>254</v>
      </c>
      <c r="S19" t="s">
        <v>40</v>
      </c>
      <c r="U19" s="1">
        <v>302.73746145603502</v>
      </c>
      <c r="V19" s="1">
        <v>9.8634266276956506</v>
      </c>
      <c r="W19" s="1">
        <v>115.4075</v>
      </c>
      <c r="X19" s="1">
        <v>313.99426</v>
      </c>
      <c r="Y19">
        <v>9</v>
      </c>
    </row>
    <row r="20" spans="1:25" x14ac:dyDescent="0.25">
      <c r="A20" t="s">
        <v>24</v>
      </c>
      <c r="B20">
        <v>1.5984059703670099</v>
      </c>
      <c r="C20">
        <v>0.53830934392775998</v>
      </c>
      <c r="D20">
        <v>0.25</v>
      </c>
      <c r="E20">
        <v>4.0999999999999996</v>
      </c>
      <c r="F20">
        <v>254</v>
      </c>
    </row>
    <row r="21" spans="1:25" x14ac:dyDescent="0.25">
      <c r="A21" t="s">
        <v>25</v>
      </c>
      <c r="B21">
        <v>52.149716374731398</v>
      </c>
      <c r="C21">
        <v>16.345764808219101</v>
      </c>
      <c r="D21">
        <v>19</v>
      </c>
      <c r="E21">
        <v>95</v>
      </c>
      <c r="F21">
        <v>141</v>
      </c>
    </row>
    <row r="22" spans="1:25" x14ac:dyDescent="0.25">
      <c r="A22" t="s">
        <v>26</v>
      </c>
      <c r="B22">
        <v>2460.94748020105</v>
      </c>
      <c r="C22">
        <v>1190.98939594953</v>
      </c>
      <c r="D22">
        <v>125</v>
      </c>
      <c r="E22">
        <v>5250</v>
      </c>
      <c r="F22">
        <v>109</v>
      </c>
    </row>
    <row r="23" spans="1:25" x14ac:dyDescent="0.25">
      <c r="A23" t="s">
        <v>27</v>
      </c>
      <c r="B23">
        <v>18612.841961651098</v>
      </c>
      <c r="C23">
        <v>7623.4989718261404</v>
      </c>
      <c r="D23">
        <v>750</v>
      </c>
      <c r="E23">
        <v>57000</v>
      </c>
      <c r="F23">
        <v>254</v>
      </c>
    </row>
    <row r="24" spans="1:25" x14ac:dyDescent="0.25">
      <c r="A24" t="s">
        <v>28</v>
      </c>
      <c r="B24">
        <v>1.40475393317818</v>
      </c>
      <c r="C24">
        <v>1.0370420995649501</v>
      </c>
      <c r="D24">
        <v>0.21218400000000001</v>
      </c>
      <c r="E24">
        <v>13.102634999999999</v>
      </c>
      <c r="F24">
        <v>124</v>
      </c>
    </row>
    <row r="25" spans="1:25" x14ac:dyDescent="0.25">
      <c r="A25" t="s">
        <v>29</v>
      </c>
      <c r="B25">
        <v>128.217207444281</v>
      </c>
      <c r="C25">
        <v>58.515551790808701</v>
      </c>
      <c r="D25">
        <v>20</v>
      </c>
      <c r="E25">
        <v>400</v>
      </c>
      <c r="F25">
        <v>22</v>
      </c>
    </row>
    <row r="26" spans="1:25" x14ac:dyDescent="0.25">
      <c r="A26" t="s">
        <v>30</v>
      </c>
      <c r="B26">
        <v>83.380293134636801</v>
      </c>
      <c r="C26">
        <v>40.451649200325598</v>
      </c>
      <c r="D26">
        <v>13.7931034482759</v>
      </c>
      <c r="E26">
        <v>345</v>
      </c>
      <c r="F26">
        <v>269</v>
      </c>
    </row>
    <row r="27" spans="1:25" x14ac:dyDescent="0.25">
      <c r="A27" t="s">
        <v>31</v>
      </c>
      <c r="B27">
        <v>74.3500810288661</v>
      </c>
      <c r="C27">
        <v>47.7911618270196</v>
      </c>
      <c r="D27">
        <v>0</v>
      </c>
      <c r="E27">
        <v>523.95000000000005</v>
      </c>
      <c r="F27">
        <v>349</v>
      </c>
    </row>
    <row r="28" spans="1:25" x14ac:dyDescent="0.25">
      <c r="A28" t="s">
        <v>32</v>
      </c>
      <c r="B28">
        <v>85.198658733142693</v>
      </c>
      <c r="C28">
        <v>50.7986426999692</v>
      </c>
      <c r="D28">
        <v>0</v>
      </c>
      <c r="E28">
        <v>717.73972602739696</v>
      </c>
      <c r="F28">
        <v>287</v>
      </c>
    </row>
    <row r="29" spans="1:25" x14ac:dyDescent="0.25">
      <c r="A29" t="s">
        <v>33</v>
      </c>
      <c r="B29">
        <v>96.423274467017094</v>
      </c>
      <c r="C29">
        <v>67.652118413362004</v>
      </c>
      <c r="D29">
        <v>0</v>
      </c>
      <c r="E29">
        <v>935.525114155251</v>
      </c>
      <c r="F29">
        <v>466</v>
      </c>
    </row>
    <row r="30" spans="1:25" x14ac:dyDescent="0.25">
      <c r="A30" t="s">
        <v>34</v>
      </c>
      <c r="B30">
        <v>114.86820977332199</v>
      </c>
      <c r="C30">
        <v>62.559727598584402</v>
      </c>
      <c r="D30">
        <v>0</v>
      </c>
      <c r="E30">
        <v>956.98630136986299</v>
      </c>
      <c r="F30">
        <v>392</v>
      </c>
    </row>
    <row r="31" spans="1:25" x14ac:dyDescent="0.25">
      <c r="A31" t="s">
        <v>35</v>
      </c>
      <c r="B31">
        <v>128.60739887709099</v>
      </c>
      <c r="C31">
        <v>78.835894628118993</v>
      </c>
      <c r="D31">
        <v>0</v>
      </c>
      <c r="E31">
        <v>956.98630136986299</v>
      </c>
      <c r="F31">
        <v>466</v>
      </c>
    </row>
    <row r="32" spans="1:25" x14ac:dyDescent="0.25">
      <c r="A32" t="s">
        <v>36</v>
      </c>
      <c r="B32">
        <v>347.96049274617002</v>
      </c>
      <c r="C32">
        <v>207.37770840512999</v>
      </c>
      <c r="D32">
        <v>110.5474</v>
      </c>
      <c r="E32">
        <v>2445.0925929999999</v>
      </c>
      <c r="F32">
        <v>20</v>
      </c>
    </row>
    <row r="33" spans="1:6" x14ac:dyDescent="0.25">
      <c r="A33" t="s">
        <v>37</v>
      </c>
      <c r="B33">
        <v>5.7145056921055897</v>
      </c>
      <c r="C33">
        <v>4.7743688259140802</v>
      </c>
      <c r="D33">
        <v>4.2002499999999996</v>
      </c>
      <c r="E33">
        <v>112.43685000000001</v>
      </c>
      <c r="F33">
        <v>164</v>
      </c>
    </row>
    <row r="34" spans="1:6" x14ac:dyDescent="0.25">
      <c r="A34" t="s">
        <v>38</v>
      </c>
      <c r="B34">
        <v>2.4636237155948999</v>
      </c>
      <c r="C34">
        <v>0.109455810311425</v>
      </c>
      <c r="D34">
        <v>1.55</v>
      </c>
      <c r="E34">
        <v>2.6366000000000001</v>
      </c>
      <c r="F34">
        <v>9</v>
      </c>
    </row>
    <row r="35" spans="1:6" x14ac:dyDescent="0.25">
      <c r="A35" t="s">
        <v>39</v>
      </c>
      <c r="B35">
        <v>1.7415565113773499</v>
      </c>
      <c r="C35">
        <v>7.7458856021765707E-2</v>
      </c>
      <c r="D35">
        <v>0</v>
      </c>
      <c r="E35">
        <v>1.7450000000000001</v>
      </c>
      <c r="F35">
        <v>9</v>
      </c>
    </row>
    <row r="36" spans="1:6" x14ac:dyDescent="0.25">
      <c r="A36" t="s">
        <v>40</v>
      </c>
      <c r="B36">
        <v>302.73746145603502</v>
      </c>
      <c r="C36">
        <v>9.8634266276956506</v>
      </c>
      <c r="D36">
        <v>115.4075</v>
      </c>
      <c r="E36">
        <v>313.99426</v>
      </c>
      <c r="F36">
        <v>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6EFA5-0D91-45C7-8901-2679B7FEC910}">
  <dimension ref="A1:P245"/>
  <sheetViews>
    <sheetView tabSelected="1" topLeftCell="B1" workbookViewId="0">
      <selection activeCell="U15" sqref="U15"/>
    </sheetView>
  </sheetViews>
  <sheetFormatPr defaultRowHeight="15" x14ac:dyDescent="0.25"/>
  <cols>
    <col min="10" max="10" width="19.7109375" bestFit="1" customWidth="1"/>
  </cols>
  <sheetData>
    <row r="1" spans="1:16" x14ac:dyDescent="0.25">
      <c r="A1" t="s">
        <v>41</v>
      </c>
      <c r="B1" t="s">
        <v>42</v>
      </c>
      <c r="C1" t="s">
        <v>43</v>
      </c>
      <c r="D1" t="s">
        <v>44</v>
      </c>
    </row>
    <row r="2" spans="1:16" x14ac:dyDescent="0.25">
      <c r="A2" t="s">
        <v>45</v>
      </c>
      <c r="B2" t="s">
        <v>47</v>
      </c>
      <c r="C2">
        <v>130</v>
      </c>
      <c r="D2">
        <v>6.1349693251533699</v>
      </c>
      <c r="N2" t="s">
        <v>45</v>
      </c>
      <c r="O2" t="s">
        <v>249</v>
      </c>
      <c r="P2" t="s">
        <v>249</v>
      </c>
    </row>
    <row r="3" spans="1:16" x14ac:dyDescent="0.25">
      <c r="A3" t="s">
        <v>45</v>
      </c>
      <c r="B3" t="s">
        <v>5</v>
      </c>
      <c r="C3">
        <v>0</v>
      </c>
      <c r="D3">
        <v>0</v>
      </c>
      <c r="N3" t="s">
        <v>48</v>
      </c>
      <c r="O3" t="b">
        <v>0</v>
      </c>
      <c r="P3" t="b">
        <v>0</v>
      </c>
    </row>
    <row r="4" spans="1:16" x14ac:dyDescent="0.25">
      <c r="A4" t="s">
        <v>48</v>
      </c>
      <c r="B4" t="s">
        <v>47</v>
      </c>
      <c r="C4">
        <v>101</v>
      </c>
      <c r="D4">
        <v>4.7663992449268502</v>
      </c>
      <c r="I4" t="s">
        <v>41</v>
      </c>
      <c r="J4" t="s">
        <v>42</v>
      </c>
      <c r="K4" t="s">
        <v>43</v>
      </c>
      <c r="L4" t="s">
        <v>44</v>
      </c>
      <c r="N4" t="s">
        <v>49</v>
      </c>
      <c r="O4" t="b">
        <v>0</v>
      </c>
      <c r="P4" t="b">
        <v>0</v>
      </c>
    </row>
    <row r="5" spans="1:16" x14ac:dyDescent="0.25">
      <c r="A5" t="s">
        <v>48</v>
      </c>
      <c r="B5" t="s">
        <v>5</v>
      </c>
      <c r="C5">
        <v>0</v>
      </c>
      <c r="D5">
        <v>0</v>
      </c>
      <c r="I5" t="s">
        <v>51</v>
      </c>
      <c r="J5" t="s">
        <v>46</v>
      </c>
      <c r="K5">
        <v>2018</v>
      </c>
      <c r="L5" s="1">
        <v>95.233600755073098</v>
      </c>
      <c r="N5" t="s">
        <v>50</v>
      </c>
      <c r="O5" t="b">
        <v>0</v>
      </c>
      <c r="P5" t="b">
        <v>0</v>
      </c>
    </row>
    <row r="6" spans="1:16" x14ac:dyDescent="0.25">
      <c r="A6" t="s">
        <v>49</v>
      </c>
      <c r="B6" t="s">
        <v>47</v>
      </c>
      <c r="C6">
        <v>61</v>
      </c>
      <c r="D6">
        <v>2.87871637564889</v>
      </c>
      <c r="I6" t="s">
        <v>51</v>
      </c>
      <c r="J6" t="s">
        <v>52</v>
      </c>
      <c r="K6">
        <v>40</v>
      </c>
      <c r="L6" s="1">
        <v>1.8876828692779599</v>
      </c>
      <c r="N6" t="s">
        <v>51</v>
      </c>
      <c r="O6" t="b">
        <v>0</v>
      </c>
      <c r="P6" t="b">
        <v>0</v>
      </c>
    </row>
    <row r="7" spans="1:16" x14ac:dyDescent="0.25">
      <c r="A7" t="s">
        <v>49</v>
      </c>
      <c r="B7" t="s">
        <v>5</v>
      </c>
      <c r="C7">
        <v>0</v>
      </c>
      <c r="D7">
        <v>0</v>
      </c>
      <c r="I7" t="s">
        <v>51</v>
      </c>
      <c r="J7" t="s">
        <v>53</v>
      </c>
      <c r="K7">
        <v>6</v>
      </c>
      <c r="L7" s="1">
        <v>0.28315243039169402</v>
      </c>
      <c r="N7" s="2" t="s">
        <v>55</v>
      </c>
      <c r="O7" t="b">
        <v>1</v>
      </c>
      <c r="P7" t="b">
        <v>1</v>
      </c>
    </row>
    <row r="8" spans="1:16" x14ac:dyDescent="0.25">
      <c r="A8" t="s">
        <v>50</v>
      </c>
      <c r="B8" t="s">
        <v>47</v>
      </c>
      <c r="C8">
        <v>95</v>
      </c>
      <c r="D8">
        <v>4.4832468145351596</v>
      </c>
      <c r="I8" t="s">
        <v>51</v>
      </c>
      <c r="J8" t="s">
        <v>54</v>
      </c>
      <c r="K8">
        <v>55</v>
      </c>
      <c r="L8" s="1">
        <v>2.5955639452571999</v>
      </c>
      <c r="N8" t="s">
        <v>56</v>
      </c>
      <c r="O8" t="b">
        <v>0</v>
      </c>
      <c r="P8" t="b">
        <v>0</v>
      </c>
    </row>
    <row r="9" spans="1:16" x14ac:dyDescent="0.25">
      <c r="A9" t="s">
        <v>50</v>
      </c>
      <c r="B9" t="s">
        <v>5</v>
      </c>
      <c r="C9">
        <v>0</v>
      </c>
      <c r="D9">
        <v>0</v>
      </c>
      <c r="I9" t="s">
        <v>60</v>
      </c>
      <c r="J9" t="s">
        <v>46</v>
      </c>
      <c r="K9">
        <v>1111</v>
      </c>
      <c r="L9" s="1">
        <v>52.4303916941954</v>
      </c>
      <c r="N9" t="s">
        <v>57</v>
      </c>
      <c r="O9" t="b">
        <v>1</v>
      </c>
      <c r="P9" t="b">
        <v>1</v>
      </c>
    </row>
    <row r="10" spans="1:16" x14ac:dyDescent="0.25">
      <c r="A10" t="s">
        <v>51</v>
      </c>
      <c r="B10" t="s">
        <v>46</v>
      </c>
      <c r="C10">
        <v>2018</v>
      </c>
      <c r="D10">
        <v>95.233600755073098</v>
      </c>
      <c r="I10" t="s">
        <v>60</v>
      </c>
      <c r="J10" t="s">
        <v>52</v>
      </c>
      <c r="K10">
        <v>465</v>
      </c>
      <c r="L10" s="1">
        <v>21.9443133553563</v>
      </c>
      <c r="N10" t="s">
        <v>58</v>
      </c>
      <c r="O10" t="b">
        <v>1</v>
      </c>
      <c r="P10" t="b">
        <v>1</v>
      </c>
    </row>
    <row r="11" spans="1:16" x14ac:dyDescent="0.25">
      <c r="A11" t="s">
        <v>51</v>
      </c>
      <c r="B11" t="s">
        <v>52</v>
      </c>
      <c r="C11">
        <v>40</v>
      </c>
      <c r="D11">
        <v>1.8876828692779599</v>
      </c>
      <c r="I11" t="s">
        <v>60</v>
      </c>
      <c r="J11" t="s">
        <v>53</v>
      </c>
      <c r="K11">
        <v>24</v>
      </c>
      <c r="L11" s="1">
        <v>1.1326097215667801</v>
      </c>
      <c r="N11" t="s">
        <v>59</v>
      </c>
      <c r="O11" t="b">
        <v>1</v>
      </c>
      <c r="P11" t="b">
        <v>1</v>
      </c>
    </row>
    <row r="12" spans="1:16" x14ac:dyDescent="0.25">
      <c r="A12" t="s">
        <v>51</v>
      </c>
      <c r="B12" t="s">
        <v>53</v>
      </c>
      <c r="C12">
        <v>6</v>
      </c>
      <c r="D12">
        <v>0.28315243039169402</v>
      </c>
      <c r="I12" t="s">
        <v>60</v>
      </c>
      <c r="J12" t="s">
        <v>54</v>
      </c>
      <c r="K12">
        <v>519</v>
      </c>
      <c r="L12" s="1">
        <v>24.492685228881498</v>
      </c>
      <c r="N12" t="s">
        <v>60</v>
      </c>
      <c r="O12" t="b">
        <v>1</v>
      </c>
      <c r="P12" t="b">
        <v>1</v>
      </c>
    </row>
    <row r="13" spans="1:16" x14ac:dyDescent="0.25">
      <c r="A13" t="s">
        <v>51</v>
      </c>
      <c r="B13" t="s">
        <v>54</v>
      </c>
      <c r="C13">
        <v>55</v>
      </c>
      <c r="D13">
        <v>2.5955639452571999</v>
      </c>
      <c r="I13" t="s">
        <v>86</v>
      </c>
      <c r="J13" t="s">
        <v>66</v>
      </c>
      <c r="K13">
        <v>278</v>
      </c>
      <c r="L13" s="1">
        <v>13.1193959414818</v>
      </c>
      <c r="N13" t="s">
        <v>61</v>
      </c>
      <c r="O13" t="b">
        <v>1</v>
      </c>
      <c r="P13" t="b">
        <v>1</v>
      </c>
    </row>
    <row r="14" spans="1:16" x14ac:dyDescent="0.25">
      <c r="A14" t="s">
        <v>51</v>
      </c>
      <c r="B14" t="s">
        <v>5</v>
      </c>
      <c r="C14">
        <v>0</v>
      </c>
      <c r="D14">
        <v>0</v>
      </c>
      <c r="I14" t="s">
        <v>86</v>
      </c>
      <c r="J14" t="s">
        <v>67</v>
      </c>
      <c r="K14">
        <v>738</v>
      </c>
      <c r="L14" s="1">
        <v>34.827748938178402</v>
      </c>
      <c r="N14" t="s">
        <v>62</v>
      </c>
      <c r="O14" t="b">
        <v>1</v>
      </c>
      <c r="P14" t="b">
        <v>1</v>
      </c>
    </row>
    <row r="15" spans="1:16" x14ac:dyDescent="0.25">
      <c r="A15" t="s">
        <v>55</v>
      </c>
      <c r="B15" t="s">
        <v>47</v>
      </c>
      <c r="C15">
        <v>849</v>
      </c>
      <c r="D15">
        <v>40.066068900424703</v>
      </c>
      <c r="I15" t="s">
        <v>86</v>
      </c>
      <c r="J15" t="s">
        <v>68</v>
      </c>
      <c r="K15">
        <v>603</v>
      </c>
      <c r="L15" s="1">
        <v>28.4568192543653</v>
      </c>
      <c r="N15" t="s">
        <v>63</v>
      </c>
      <c r="O15" t="b">
        <v>1</v>
      </c>
      <c r="P15" t="b">
        <v>0</v>
      </c>
    </row>
    <row r="16" spans="1:16" x14ac:dyDescent="0.25">
      <c r="A16" t="s">
        <v>55</v>
      </c>
      <c r="B16" t="s">
        <v>5</v>
      </c>
      <c r="C16">
        <v>0</v>
      </c>
      <c r="D16">
        <v>0</v>
      </c>
      <c r="I16" t="s">
        <v>86</v>
      </c>
      <c r="J16" t="s">
        <v>69</v>
      </c>
      <c r="K16">
        <v>114</v>
      </c>
      <c r="L16" s="1">
        <v>5.3798961774421903</v>
      </c>
      <c r="N16" t="s">
        <v>250</v>
      </c>
      <c r="O16" t="b">
        <v>1</v>
      </c>
      <c r="P16" t="b">
        <v>1</v>
      </c>
    </row>
    <row r="17" spans="1:16" x14ac:dyDescent="0.25">
      <c r="A17" t="s">
        <v>56</v>
      </c>
      <c r="B17" t="s">
        <v>47</v>
      </c>
      <c r="C17">
        <v>86</v>
      </c>
      <c r="D17">
        <v>4.0585181689476197</v>
      </c>
      <c r="I17" t="s">
        <v>86</v>
      </c>
      <c r="J17" t="s">
        <v>70</v>
      </c>
      <c r="K17">
        <v>246</v>
      </c>
      <c r="L17" s="1">
        <v>11.609249646059499</v>
      </c>
      <c r="N17" t="s">
        <v>251</v>
      </c>
      <c r="O17" t="b">
        <v>1</v>
      </c>
      <c r="P17" t="b">
        <v>1</v>
      </c>
    </row>
    <row r="18" spans="1:16" x14ac:dyDescent="0.25">
      <c r="A18" t="s">
        <v>56</v>
      </c>
      <c r="B18" t="s">
        <v>5</v>
      </c>
      <c r="C18">
        <v>0</v>
      </c>
      <c r="D18">
        <v>0</v>
      </c>
      <c r="I18" t="s">
        <v>86</v>
      </c>
      <c r="J18" t="s">
        <v>5</v>
      </c>
      <c r="K18">
        <v>140</v>
      </c>
      <c r="L18" s="1">
        <v>6.6068900424728598</v>
      </c>
      <c r="N18" t="s">
        <v>252</v>
      </c>
      <c r="O18" t="b">
        <v>1</v>
      </c>
      <c r="P18" t="b">
        <v>1</v>
      </c>
    </row>
    <row r="19" spans="1:16" x14ac:dyDescent="0.25">
      <c r="A19" t="s">
        <v>57</v>
      </c>
      <c r="B19" t="s">
        <v>47</v>
      </c>
      <c r="C19">
        <v>1008</v>
      </c>
      <c r="D19">
        <v>47.5696083058046</v>
      </c>
      <c r="I19" t="s">
        <v>71</v>
      </c>
      <c r="J19" t="s">
        <v>72</v>
      </c>
      <c r="K19">
        <v>1</v>
      </c>
      <c r="L19" s="1">
        <v>4.7192071731948997E-2</v>
      </c>
      <c r="N19" t="s">
        <v>253</v>
      </c>
      <c r="O19" t="b">
        <v>1</v>
      </c>
      <c r="P19" t="b">
        <v>1</v>
      </c>
    </row>
    <row r="20" spans="1:16" x14ac:dyDescent="0.25">
      <c r="A20" t="s">
        <v>57</v>
      </c>
      <c r="B20" t="s">
        <v>5</v>
      </c>
      <c r="C20">
        <v>0</v>
      </c>
      <c r="D20">
        <v>0</v>
      </c>
      <c r="I20" t="s">
        <v>71</v>
      </c>
      <c r="J20" t="s">
        <v>74</v>
      </c>
      <c r="K20">
        <v>329</v>
      </c>
      <c r="L20" s="1">
        <v>15.526191599811201</v>
      </c>
      <c r="N20" t="s">
        <v>64</v>
      </c>
      <c r="O20" t="b">
        <v>1</v>
      </c>
      <c r="P20" t="b">
        <v>1</v>
      </c>
    </row>
    <row r="21" spans="1:16" x14ac:dyDescent="0.25">
      <c r="A21" t="s">
        <v>58</v>
      </c>
      <c r="B21" t="s">
        <v>47</v>
      </c>
      <c r="C21">
        <v>543</v>
      </c>
      <c r="D21">
        <v>25.6252949504483</v>
      </c>
      <c r="I21" t="s">
        <v>71</v>
      </c>
      <c r="J21" t="s">
        <v>78</v>
      </c>
      <c r="K21">
        <v>169</v>
      </c>
      <c r="L21" s="1">
        <v>7.9754601226993902</v>
      </c>
      <c r="N21" t="s">
        <v>65</v>
      </c>
      <c r="O21" t="b">
        <v>1</v>
      </c>
      <c r="P21" t="b">
        <v>1</v>
      </c>
    </row>
    <row r="22" spans="1:16" x14ac:dyDescent="0.25">
      <c r="A22" t="s">
        <v>58</v>
      </c>
      <c r="B22" t="s">
        <v>5</v>
      </c>
      <c r="C22">
        <v>0</v>
      </c>
      <c r="D22">
        <v>0</v>
      </c>
      <c r="I22" t="s">
        <v>71</v>
      </c>
      <c r="J22" t="s">
        <v>79</v>
      </c>
      <c r="K22">
        <v>44</v>
      </c>
      <c r="L22" s="1">
        <v>2.0764511562057599</v>
      </c>
      <c r="N22" t="s">
        <v>71</v>
      </c>
      <c r="O22" t="b">
        <v>1</v>
      </c>
      <c r="P22" t="b">
        <v>1</v>
      </c>
    </row>
    <row r="23" spans="1:16" x14ac:dyDescent="0.25">
      <c r="A23" t="s">
        <v>59</v>
      </c>
      <c r="B23" t="s">
        <v>47</v>
      </c>
      <c r="C23">
        <v>984</v>
      </c>
      <c r="D23">
        <v>46.436998584237799</v>
      </c>
      <c r="I23" t="s">
        <v>71</v>
      </c>
      <c r="J23" t="s">
        <v>82</v>
      </c>
      <c r="K23">
        <v>1558</v>
      </c>
      <c r="L23" s="1">
        <v>73.525247758376594</v>
      </c>
      <c r="N23" t="s">
        <v>254</v>
      </c>
      <c r="O23" t="b">
        <v>1</v>
      </c>
      <c r="P23" t="b">
        <v>1</v>
      </c>
    </row>
    <row r="24" spans="1:16" x14ac:dyDescent="0.25">
      <c r="A24" t="s">
        <v>59</v>
      </c>
      <c r="B24" t="s">
        <v>5</v>
      </c>
      <c r="C24">
        <v>0</v>
      </c>
      <c r="D24">
        <v>0</v>
      </c>
      <c r="I24" t="s">
        <v>71</v>
      </c>
      <c r="J24" t="s">
        <v>188</v>
      </c>
      <c r="K24">
        <v>9</v>
      </c>
      <c r="L24" s="1">
        <v>0.42472864558754098</v>
      </c>
      <c r="N24" t="s">
        <v>255</v>
      </c>
      <c r="O24" t="b">
        <v>1</v>
      </c>
      <c r="P24" t="b">
        <v>1</v>
      </c>
    </row>
    <row r="25" spans="1:16" x14ac:dyDescent="0.25">
      <c r="A25" t="s">
        <v>60</v>
      </c>
      <c r="B25" t="s">
        <v>46</v>
      </c>
      <c r="C25">
        <v>1111</v>
      </c>
      <c r="D25">
        <v>52.4303916941954</v>
      </c>
      <c r="I25" t="s">
        <v>71</v>
      </c>
      <c r="J25" t="s">
        <v>5</v>
      </c>
      <c r="K25">
        <v>9</v>
      </c>
      <c r="L25" s="1">
        <v>0.42472864558754098</v>
      </c>
      <c r="N25" t="s">
        <v>256</v>
      </c>
      <c r="O25" t="b">
        <v>1</v>
      </c>
      <c r="P25" t="b">
        <v>1</v>
      </c>
    </row>
    <row r="26" spans="1:16" x14ac:dyDescent="0.25">
      <c r="A26" t="s">
        <v>60</v>
      </c>
      <c r="B26" t="s">
        <v>52</v>
      </c>
      <c r="C26">
        <v>465</v>
      </c>
      <c r="D26">
        <v>21.9443133553563</v>
      </c>
      <c r="I26" t="s">
        <v>187</v>
      </c>
      <c r="J26" t="s">
        <v>189</v>
      </c>
      <c r="K26">
        <v>581</v>
      </c>
      <c r="L26" s="1">
        <v>27.4185936762624</v>
      </c>
      <c r="N26" t="s">
        <v>257</v>
      </c>
      <c r="O26" t="b">
        <v>1</v>
      </c>
      <c r="P26" t="b">
        <v>0</v>
      </c>
    </row>
    <row r="27" spans="1:16" x14ac:dyDescent="0.25">
      <c r="A27" t="s">
        <v>60</v>
      </c>
      <c r="B27" t="s">
        <v>53</v>
      </c>
      <c r="C27">
        <v>24</v>
      </c>
      <c r="D27">
        <v>1.1326097215667801</v>
      </c>
      <c r="I27" t="s">
        <v>187</v>
      </c>
      <c r="J27" t="s">
        <v>190</v>
      </c>
      <c r="K27">
        <v>1369</v>
      </c>
      <c r="L27" s="1">
        <v>64.605946201038194</v>
      </c>
      <c r="N27" t="s">
        <v>258</v>
      </c>
      <c r="O27" t="b">
        <v>1</v>
      </c>
      <c r="P27" t="b">
        <v>0</v>
      </c>
    </row>
    <row r="28" spans="1:16" x14ac:dyDescent="0.25">
      <c r="A28" t="s">
        <v>60</v>
      </c>
      <c r="B28" t="s">
        <v>54</v>
      </c>
      <c r="C28">
        <v>519</v>
      </c>
      <c r="D28">
        <v>24.492685228881498</v>
      </c>
      <c r="I28" t="s">
        <v>187</v>
      </c>
      <c r="J28" t="s">
        <v>5</v>
      </c>
      <c r="K28">
        <v>169</v>
      </c>
      <c r="L28" s="1">
        <v>7.9754601226993902</v>
      </c>
      <c r="N28" t="s">
        <v>259</v>
      </c>
      <c r="O28" t="b">
        <v>1</v>
      </c>
      <c r="P28" t="b">
        <v>1</v>
      </c>
    </row>
    <row r="29" spans="1:16" x14ac:dyDescent="0.25">
      <c r="A29" t="s">
        <v>60</v>
      </c>
      <c r="B29" t="s">
        <v>5</v>
      </c>
      <c r="C29">
        <v>0</v>
      </c>
      <c r="D29">
        <v>0</v>
      </c>
      <c r="I29" t="s">
        <v>87</v>
      </c>
      <c r="J29" t="s">
        <v>88</v>
      </c>
      <c r="K29">
        <v>814</v>
      </c>
      <c r="L29" s="1">
        <v>38.414346389806497</v>
      </c>
      <c r="N29" t="s">
        <v>260</v>
      </c>
      <c r="O29" t="b">
        <v>1</v>
      </c>
      <c r="P29" t="b">
        <v>1</v>
      </c>
    </row>
    <row r="30" spans="1:16" x14ac:dyDescent="0.25">
      <c r="A30" t="s">
        <v>61</v>
      </c>
      <c r="B30" t="s">
        <v>47</v>
      </c>
      <c r="C30">
        <v>624</v>
      </c>
      <c r="D30">
        <v>29.4478527607362</v>
      </c>
      <c r="I30" t="s">
        <v>87</v>
      </c>
      <c r="J30" t="s">
        <v>89</v>
      </c>
      <c r="K30">
        <v>25</v>
      </c>
      <c r="L30" s="1">
        <v>1.1798017932987299</v>
      </c>
      <c r="N30" t="s">
        <v>85</v>
      </c>
      <c r="O30" t="b">
        <v>1</v>
      </c>
      <c r="P30" t="b">
        <v>1</v>
      </c>
    </row>
    <row r="31" spans="1:16" x14ac:dyDescent="0.25">
      <c r="A31" t="s">
        <v>61</v>
      </c>
      <c r="B31" t="s">
        <v>5</v>
      </c>
      <c r="C31">
        <v>0</v>
      </c>
      <c r="D31">
        <v>0</v>
      </c>
      <c r="I31" t="s">
        <v>87</v>
      </c>
      <c r="J31" t="s">
        <v>90</v>
      </c>
      <c r="K31">
        <v>27</v>
      </c>
      <c r="L31" s="1">
        <v>1.27418593676262</v>
      </c>
      <c r="N31" t="s">
        <v>86</v>
      </c>
      <c r="O31" t="b">
        <v>1</v>
      </c>
      <c r="P31" t="b">
        <v>1</v>
      </c>
    </row>
    <row r="32" spans="1:16" x14ac:dyDescent="0.25">
      <c r="A32" t="s">
        <v>62</v>
      </c>
      <c r="B32" t="s">
        <v>47</v>
      </c>
      <c r="C32">
        <v>1095</v>
      </c>
      <c r="D32">
        <v>51.675318546484199</v>
      </c>
      <c r="I32" t="s">
        <v>87</v>
      </c>
      <c r="J32" t="s">
        <v>91</v>
      </c>
      <c r="K32">
        <v>64</v>
      </c>
      <c r="L32" s="1">
        <v>3.0202925908447402</v>
      </c>
      <c r="N32" t="s">
        <v>187</v>
      </c>
      <c r="O32" t="b">
        <v>1</v>
      </c>
      <c r="P32" t="b">
        <v>1</v>
      </c>
    </row>
    <row r="33" spans="1:16" x14ac:dyDescent="0.25">
      <c r="A33" t="s">
        <v>62</v>
      </c>
      <c r="B33" t="s">
        <v>5</v>
      </c>
      <c r="C33">
        <v>0</v>
      </c>
      <c r="D33">
        <v>0</v>
      </c>
      <c r="I33" t="s">
        <v>87</v>
      </c>
      <c r="J33" t="s">
        <v>92</v>
      </c>
      <c r="K33">
        <v>75</v>
      </c>
      <c r="L33" s="1">
        <v>3.5394053798961802</v>
      </c>
      <c r="N33" t="s">
        <v>87</v>
      </c>
      <c r="O33" t="b">
        <v>1</v>
      </c>
      <c r="P33" t="b">
        <v>1</v>
      </c>
    </row>
    <row r="34" spans="1:16" x14ac:dyDescent="0.25">
      <c r="A34" t="s">
        <v>63</v>
      </c>
      <c r="B34" t="s">
        <v>47</v>
      </c>
      <c r="C34">
        <v>305</v>
      </c>
      <c r="D34">
        <v>14.3935818782445</v>
      </c>
      <c r="I34" t="s">
        <v>87</v>
      </c>
      <c r="J34" t="s">
        <v>93</v>
      </c>
      <c r="K34">
        <v>88</v>
      </c>
      <c r="L34" s="1">
        <v>4.1529023124115101</v>
      </c>
      <c r="N34" t="s">
        <v>100</v>
      </c>
      <c r="O34" t="b">
        <v>1</v>
      </c>
      <c r="P34" t="b">
        <v>0</v>
      </c>
    </row>
    <row r="35" spans="1:16" x14ac:dyDescent="0.25">
      <c r="A35" t="s">
        <v>63</v>
      </c>
      <c r="B35" t="s">
        <v>5</v>
      </c>
      <c r="C35">
        <v>0</v>
      </c>
      <c r="D35">
        <v>0</v>
      </c>
      <c r="I35" t="s">
        <v>87</v>
      </c>
      <c r="J35" t="s">
        <v>94</v>
      </c>
      <c r="K35">
        <v>39</v>
      </c>
      <c r="L35" s="1">
        <v>1.8404907975460101</v>
      </c>
      <c r="N35" t="s">
        <v>107</v>
      </c>
      <c r="O35" t="b">
        <v>1</v>
      </c>
      <c r="P35" t="b">
        <v>0</v>
      </c>
    </row>
    <row r="36" spans="1:16" x14ac:dyDescent="0.25">
      <c r="A36" t="s">
        <v>64</v>
      </c>
      <c r="B36">
        <v>20002</v>
      </c>
      <c r="C36">
        <v>304</v>
      </c>
      <c r="D36">
        <v>14.3463898065125</v>
      </c>
      <c r="I36" t="s">
        <v>87</v>
      </c>
      <c r="J36" t="s">
        <v>95</v>
      </c>
      <c r="K36">
        <v>278</v>
      </c>
      <c r="L36" s="1">
        <v>13.1193959414818</v>
      </c>
      <c r="N36" t="s">
        <v>109</v>
      </c>
      <c r="O36" t="b">
        <v>0</v>
      </c>
      <c r="P36" t="b">
        <v>0</v>
      </c>
    </row>
    <row r="37" spans="1:16" x14ac:dyDescent="0.25">
      <c r="A37" t="s">
        <v>64</v>
      </c>
      <c r="B37">
        <v>50000</v>
      </c>
      <c r="C37">
        <v>779</v>
      </c>
      <c r="D37">
        <v>36.762623879188297</v>
      </c>
      <c r="I37" t="s">
        <v>87</v>
      </c>
      <c r="J37" t="s">
        <v>96</v>
      </c>
      <c r="K37">
        <v>282</v>
      </c>
      <c r="L37" s="1">
        <v>13.3081642284096</v>
      </c>
      <c r="N37" t="s">
        <v>114</v>
      </c>
      <c r="O37" t="b">
        <v>0</v>
      </c>
      <c r="P37" t="b">
        <v>0</v>
      </c>
    </row>
    <row r="38" spans="1:16" x14ac:dyDescent="0.25">
      <c r="A38" t="s">
        <v>64</v>
      </c>
      <c r="B38">
        <v>60000</v>
      </c>
      <c r="C38">
        <v>633</v>
      </c>
      <c r="D38">
        <v>29.8725814063237</v>
      </c>
      <c r="I38" t="s">
        <v>87</v>
      </c>
      <c r="J38" t="s">
        <v>97</v>
      </c>
      <c r="K38">
        <v>8</v>
      </c>
      <c r="L38" s="1">
        <v>0.37753657385559197</v>
      </c>
      <c r="N38" t="s">
        <v>241</v>
      </c>
      <c r="O38" t="b">
        <v>1</v>
      </c>
      <c r="P38" t="b">
        <v>1</v>
      </c>
    </row>
    <row r="39" spans="1:16" x14ac:dyDescent="0.25">
      <c r="A39" t="s">
        <v>64</v>
      </c>
      <c r="B39">
        <v>80000</v>
      </c>
      <c r="C39">
        <v>121</v>
      </c>
      <c r="D39">
        <v>5.71024067956583</v>
      </c>
      <c r="I39" t="s">
        <v>87</v>
      </c>
      <c r="J39" t="s">
        <v>98</v>
      </c>
      <c r="K39">
        <v>75</v>
      </c>
      <c r="L39" s="1">
        <v>3.5394053798961802</v>
      </c>
      <c r="N39" t="s">
        <v>115</v>
      </c>
      <c r="O39" t="b">
        <v>0</v>
      </c>
      <c r="P39" t="b">
        <v>0</v>
      </c>
    </row>
    <row r="40" spans="1:16" x14ac:dyDescent="0.25">
      <c r="A40" t="s">
        <v>64</v>
      </c>
      <c r="B40">
        <v>90000</v>
      </c>
      <c r="C40">
        <v>272</v>
      </c>
      <c r="D40">
        <v>12.8362435110901</v>
      </c>
      <c r="I40" t="s">
        <v>87</v>
      </c>
      <c r="J40" t="s">
        <v>99</v>
      </c>
      <c r="K40">
        <v>167</v>
      </c>
      <c r="L40" s="1">
        <v>7.8810759792354901</v>
      </c>
      <c r="N40" t="s">
        <v>116</v>
      </c>
      <c r="O40" t="b">
        <v>1</v>
      </c>
      <c r="P40" t="b">
        <v>1</v>
      </c>
    </row>
    <row r="41" spans="1:16" x14ac:dyDescent="0.25">
      <c r="A41" t="s">
        <v>64</v>
      </c>
      <c r="B41" t="s">
        <v>5</v>
      </c>
      <c r="C41">
        <v>10</v>
      </c>
      <c r="D41">
        <v>0.47192071731948998</v>
      </c>
      <c r="I41" t="s">
        <v>87</v>
      </c>
      <c r="J41" t="s">
        <v>5</v>
      </c>
      <c r="K41">
        <v>177</v>
      </c>
      <c r="L41" s="1">
        <v>8.35299669655498</v>
      </c>
      <c r="N41" t="s">
        <v>118</v>
      </c>
      <c r="O41" t="b">
        <v>1</v>
      </c>
      <c r="P41" t="b">
        <v>1</v>
      </c>
    </row>
    <row r="42" spans="1:16" x14ac:dyDescent="0.25">
      <c r="A42" t="s">
        <v>65</v>
      </c>
      <c r="B42" t="s">
        <v>66</v>
      </c>
      <c r="C42">
        <v>304</v>
      </c>
      <c r="D42">
        <v>14.3463898065125</v>
      </c>
      <c r="I42" t="s">
        <v>100</v>
      </c>
      <c r="J42" t="s">
        <v>101</v>
      </c>
      <c r="K42">
        <v>268</v>
      </c>
      <c r="L42" s="1">
        <v>12.647475224162299</v>
      </c>
      <c r="N42" t="s">
        <v>123</v>
      </c>
      <c r="O42" t="b">
        <v>1</v>
      </c>
      <c r="P42" t="b">
        <v>1</v>
      </c>
    </row>
    <row r="43" spans="1:16" x14ac:dyDescent="0.25">
      <c r="A43" t="s">
        <v>65</v>
      </c>
      <c r="B43" t="s">
        <v>67</v>
      </c>
      <c r="C43">
        <v>779</v>
      </c>
      <c r="D43">
        <v>36.762623879188297</v>
      </c>
      <c r="I43" t="s">
        <v>100</v>
      </c>
      <c r="J43" t="s">
        <v>102</v>
      </c>
      <c r="K43">
        <v>564</v>
      </c>
      <c r="L43" s="1">
        <v>26.6163284568193</v>
      </c>
      <c r="N43" t="s">
        <v>128</v>
      </c>
      <c r="O43" t="b">
        <v>1</v>
      </c>
      <c r="P43" t="b">
        <v>0</v>
      </c>
    </row>
    <row r="44" spans="1:16" x14ac:dyDescent="0.25">
      <c r="A44" t="s">
        <v>65</v>
      </c>
      <c r="B44" t="s">
        <v>68</v>
      </c>
      <c r="C44">
        <v>633</v>
      </c>
      <c r="D44">
        <v>29.8725814063237</v>
      </c>
      <c r="I44" t="s">
        <v>100</v>
      </c>
      <c r="J44" t="s">
        <v>103</v>
      </c>
      <c r="K44">
        <v>326</v>
      </c>
      <c r="L44" s="1">
        <v>15.384615384615399</v>
      </c>
      <c r="N44" t="s">
        <v>138</v>
      </c>
      <c r="O44" t="b">
        <v>1</v>
      </c>
      <c r="P44" t="b">
        <v>0</v>
      </c>
    </row>
    <row r="45" spans="1:16" x14ac:dyDescent="0.25">
      <c r="A45" t="s">
        <v>65</v>
      </c>
      <c r="B45" t="s">
        <v>69</v>
      </c>
      <c r="C45">
        <v>121</v>
      </c>
      <c r="D45">
        <v>5.71024067956583</v>
      </c>
      <c r="I45" t="s">
        <v>100</v>
      </c>
      <c r="J45" t="s">
        <v>104</v>
      </c>
      <c r="K45">
        <v>158</v>
      </c>
      <c r="L45" s="1">
        <v>7.4563473336479502</v>
      </c>
      <c r="N45" t="s">
        <v>142</v>
      </c>
      <c r="O45" t="b">
        <v>1</v>
      </c>
      <c r="P45" t="b">
        <v>0</v>
      </c>
    </row>
    <row r="46" spans="1:16" x14ac:dyDescent="0.25">
      <c r="A46" t="s">
        <v>65</v>
      </c>
      <c r="B46" t="s">
        <v>70</v>
      </c>
      <c r="C46">
        <v>272</v>
      </c>
      <c r="D46">
        <v>12.8362435110901</v>
      </c>
      <c r="I46" t="s">
        <v>100</v>
      </c>
      <c r="J46" t="s">
        <v>105</v>
      </c>
      <c r="K46">
        <v>203</v>
      </c>
      <c r="L46" s="1">
        <v>9.5799905615856495</v>
      </c>
      <c r="N46" t="s">
        <v>144</v>
      </c>
      <c r="O46" t="b">
        <v>0</v>
      </c>
      <c r="P46" t="b">
        <v>0</v>
      </c>
    </row>
    <row r="47" spans="1:16" x14ac:dyDescent="0.25">
      <c r="A47" t="s">
        <v>65</v>
      </c>
      <c r="B47" t="s">
        <v>5</v>
      </c>
      <c r="C47">
        <v>10</v>
      </c>
      <c r="D47">
        <v>0.47192071731948998</v>
      </c>
      <c r="I47" t="s">
        <v>100</v>
      </c>
      <c r="J47" t="s">
        <v>106</v>
      </c>
      <c r="K47">
        <v>323</v>
      </c>
      <c r="L47" s="1">
        <v>15.2430391694195</v>
      </c>
      <c r="N47" t="s">
        <v>146</v>
      </c>
      <c r="O47" t="b">
        <v>1</v>
      </c>
      <c r="P47" t="b">
        <v>0</v>
      </c>
    </row>
    <row r="48" spans="1:16" x14ac:dyDescent="0.25">
      <c r="A48" t="s">
        <v>71</v>
      </c>
      <c r="B48" t="s">
        <v>72</v>
      </c>
      <c r="C48">
        <v>1</v>
      </c>
      <c r="D48">
        <v>4.7192071731948997E-2</v>
      </c>
      <c r="I48" t="s">
        <v>100</v>
      </c>
      <c r="J48" t="s">
        <v>5</v>
      </c>
      <c r="K48">
        <v>277</v>
      </c>
      <c r="L48" s="1">
        <v>13.072203869749901</v>
      </c>
      <c r="N48" t="s">
        <v>147</v>
      </c>
      <c r="O48" t="b">
        <v>1</v>
      </c>
      <c r="P48" t="b">
        <v>1</v>
      </c>
    </row>
    <row r="49" spans="1:16" x14ac:dyDescent="0.25">
      <c r="A49" t="s">
        <v>71</v>
      </c>
      <c r="B49" t="s">
        <v>73</v>
      </c>
      <c r="C49">
        <v>1</v>
      </c>
      <c r="D49">
        <v>4.7192071731948997E-2</v>
      </c>
      <c r="I49" t="s">
        <v>114</v>
      </c>
      <c r="J49" t="s">
        <v>110</v>
      </c>
      <c r="K49">
        <v>220</v>
      </c>
      <c r="L49" s="1">
        <v>10.3822557810288</v>
      </c>
      <c r="N49" t="s">
        <v>148</v>
      </c>
      <c r="O49" t="b">
        <v>1</v>
      </c>
      <c r="P49" t="b">
        <v>1</v>
      </c>
    </row>
    <row r="50" spans="1:16" x14ac:dyDescent="0.25">
      <c r="A50" t="s">
        <v>71</v>
      </c>
      <c r="B50" t="s">
        <v>74</v>
      </c>
      <c r="C50">
        <v>329</v>
      </c>
      <c r="D50">
        <v>15.526191599811201</v>
      </c>
      <c r="I50" t="s">
        <v>114</v>
      </c>
      <c r="J50" t="s">
        <v>111</v>
      </c>
      <c r="K50">
        <v>833</v>
      </c>
      <c r="L50" s="1">
        <v>39.310995752713502</v>
      </c>
      <c r="N50" t="s">
        <v>149</v>
      </c>
      <c r="O50" t="b">
        <v>1</v>
      </c>
      <c r="P50" t="b">
        <v>1</v>
      </c>
    </row>
    <row r="51" spans="1:16" x14ac:dyDescent="0.25">
      <c r="A51" t="s">
        <v>71</v>
      </c>
      <c r="B51" t="s">
        <v>75</v>
      </c>
      <c r="C51">
        <v>1</v>
      </c>
      <c r="D51">
        <v>4.7192071731948997E-2</v>
      </c>
      <c r="I51" t="s">
        <v>114</v>
      </c>
      <c r="J51" t="s">
        <v>112</v>
      </c>
      <c r="K51">
        <v>509</v>
      </c>
      <c r="L51" s="1">
        <v>24.020764511562099</v>
      </c>
      <c r="N51" t="s">
        <v>150</v>
      </c>
      <c r="O51" t="b">
        <v>1</v>
      </c>
      <c r="P51" t="b">
        <v>1</v>
      </c>
    </row>
    <row r="52" spans="1:16" x14ac:dyDescent="0.25">
      <c r="A52" t="s">
        <v>71</v>
      </c>
      <c r="B52" t="s">
        <v>76</v>
      </c>
      <c r="C52">
        <v>1</v>
      </c>
      <c r="D52">
        <v>4.7192071731948997E-2</v>
      </c>
      <c r="I52" t="s">
        <v>114</v>
      </c>
      <c r="J52" t="s">
        <v>113</v>
      </c>
      <c r="K52">
        <v>303</v>
      </c>
      <c r="L52" s="1">
        <v>14.2991977347806</v>
      </c>
      <c r="N52" t="s">
        <v>151</v>
      </c>
      <c r="O52" t="b">
        <v>1</v>
      </c>
      <c r="P52" t="b">
        <v>1</v>
      </c>
    </row>
    <row r="53" spans="1:16" x14ac:dyDescent="0.25">
      <c r="A53" t="s">
        <v>71</v>
      </c>
      <c r="B53" t="s">
        <v>77</v>
      </c>
      <c r="C53">
        <v>1</v>
      </c>
      <c r="D53">
        <v>4.7192071731948997E-2</v>
      </c>
      <c r="I53" t="s">
        <v>114</v>
      </c>
      <c r="J53" t="s">
        <v>5</v>
      </c>
      <c r="K53">
        <v>254</v>
      </c>
      <c r="L53" s="1">
        <v>11.9867862199151</v>
      </c>
      <c r="N53" t="s">
        <v>152</v>
      </c>
      <c r="O53" t="b">
        <v>1</v>
      </c>
      <c r="P53" t="b">
        <v>1</v>
      </c>
    </row>
    <row r="54" spans="1:16" x14ac:dyDescent="0.25">
      <c r="A54" t="s">
        <v>71</v>
      </c>
      <c r="B54" t="s">
        <v>78</v>
      </c>
      <c r="C54">
        <v>169</v>
      </c>
      <c r="D54">
        <v>7.9754601226993902</v>
      </c>
      <c r="I54" t="s">
        <v>115</v>
      </c>
      <c r="J54" t="s">
        <v>47</v>
      </c>
      <c r="K54">
        <v>4</v>
      </c>
      <c r="L54" s="1">
        <v>0.18876828692779599</v>
      </c>
      <c r="N54" t="s">
        <v>153</v>
      </c>
      <c r="O54" t="b">
        <v>1</v>
      </c>
      <c r="P54" t="b">
        <v>1</v>
      </c>
    </row>
    <row r="55" spans="1:16" x14ac:dyDescent="0.25">
      <c r="A55" t="s">
        <v>71</v>
      </c>
      <c r="B55" t="s">
        <v>79</v>
      </c>
      <c r="C55">
        <v>44</v>
      </c>
      <c r="D55">
        <v>2.0764511562057599</v>
      </c>
      <c r="I55" t="s">
        <v>116</v>
      </c>
      <c r="J55" t="s">
        <v>117</v>
      </c>
      <c r="K55">
        <v>8</v>
      </c>
      <c r="L55" s="1">
        <v>0.37753657385559197</v>
      </c>
      <c r="N55" t="s">
        <v>154</v>
      </c>
      <c r="O55" t="b">
        <v>1</v>
      </c>
      <c r="P55" t="b">
        <v>0</v>
      </c>
    </row>
    <row r="56" spans="1:16" x14ac:dyDescent="0.25">
      <c r="A56" t="s">
        <v>71</v>
      </c>
      <c r="B56" t="s">
        <v>80</v>
      </c>
      <c r="C56">
        <v>1</v>
      </c>
      <c r="D56">
        <v>4.7192071731948997E-2</v>
      </c>
      <c r="I56" t="s">
        <v>116</v>
      </c>
      <c r="J56" t="s">
        <v>46</v>
      </c>
      <c r="K56">
        <v>1963</v>
      </c>
      <c r="L56" s="1">
        <v>92.638036809816001</v>
      </c>
      <c r="N56" t="s">
        <v>155</v>
      </c>
      <c r="O56" t="b">
        <v>1</v>
      </c>
      <c r="P56" t="b">
        <v>1</v>
      </c>
    </row>
    <row r="57" spans="1:16" x14ac:dyDescent="0.25">
      <c r="A57" t="s">
        <v>71</v>
      </c>
      <c r="B57" t="s">
        <v>81</v>
      </c>
      <c r="C57">
        <v>2</v>
      </c>
      <c r="D57">
        <v>9.4384143463898104E-2</v>
      </c>
      <c r="I57" t="s">
        <v>116</v>
      </c>
      <c r="J57" t="s">
        <v>47</v>
      </c>
      <c r="K57">
        <v>143</v>
      </c>
      <c r="L57" s="1">
        <v>6.74846625766871</v>
      </c>
      <c r="N57" t="s">
        <v>156</v>
      </c>
      <c r="O57" t="b">
        <v>1</v>
      </c>
      <c r="P57" t="b">
        <v>1</v>
      </c>
    </row>
    <row r="58" spans="1:16" x14ac:dyDescent="0.25">
      <c r="A58" t="s">
        <v>71</v>
      </c>
      <c r="B58" t="s">
        <v>82</v>
      </c>
      <c r="C58">
        <v>1558</v>
      </c>
      <c r="D58">
        <v>73.525247758376594</v>
      </c>
      <c r="I58" t="s">
        <v>116</v>
      </c>
      <c r="J58" t="s">
        <v>5</v>
      </c>
      <c r="K58">
        <v>5</v>
      </c>
      <c r="L58" s="1">
        <v>0.23596035865974499</v>
      </c>
      <c r="N58" t="s">
        <v>157</v>
      </c>
      <c r="O58" t="b">
        <v>1</v>
      </c>
      <c r="P58" t="b">
        <v>1</v>
      </c>
    </row>
    <row r="59" spans="1:16" x14ac:dyDescent="0.25">
      <c r="A59" t="s">
        <v>71</v>
      </c>
      <c r="B59" t="s">
        <v>83</v>
      </c>
      <c r="C59">
        <v>1</v>
      </c>
      <c r="D59">
        <v>4.7192071731948997E-2</v>
      </c>
      <c r="I59" t="s">
        <v>118</v>
      </c>
      <c r="J59" t="s">
        <v>119</v>
      </c>
      <c r="K59">
        <v>729</v>
      </c>
      <c r="L59" s="1">
        <v>34.403020292590803</v>
      </c>
      <c r="N59" t="s">
        <v>242</v>
      </c>
      <c r="O59" t="b">
        <v>1</v>
      </c>
      <c r="P59" t="b">
        <v>1</v>
      </c>
    </row>
    <row r="60" spans="1:16" x14ac:dyDescent="0.25">
      <c r="A60" t="s">
        <v>71</v>
      </c>
      <c r="B60" t="s">
        <v>84</v>
      </c>
      <c r="C60">
        <v>1</v>
      </c>
      <c r="D60">
        <v>4.7192071731948997E-2</v>
      </c>
      <c r="I60" t="s">
        <v>118</v>
      </c>
      <c r="J60" t="s">
        <v>120</v>
      </c>
      <c r="K60">
        <v>1029</v>
      </c>
      <c r="L60" s="1">
        <v>48.560641812175596</v>
      </c>
      <c r="N60" t="s">
        <v>158</v>
      </c>
      <c r="O60" t="b">
        <v>1</v>
      </c>
      <c r="P60" t="b">
        <v>0</v>
      </c>
    </row>
    <row r="61" spans="1:16" x14ac:dyDescent="0.25">
      <c r="A61" t="s">
        <v>71</v>
      </c>
      <c r="B61" t="s">
        <v>5</v>
      </c>
      <c r="C61">
        <v>9</v>
      </c>
      <c r="D61">
        <v>0.42472864558754098</v>
      </c>
      <c r="I61" t="s">
        <v>118</v>
      </c>
      <c r="J61" t="s">
        <v>121</v>
      </c>
      <c r="K61">
        <v>224</v>
      </c>
      <c r="L61" s="1">
        <v>10.5710240679566</v>
      </c>
      <c r="N61" t="s">
        <v>159</v>
      </c>
      <c r="O61" t="b">
        <v>1</v>
      </c>
      <c r="P61" t="b">
        <v>1</v>
      </c>
    </row>
    <row r="62" spans="1:16" x14ac:dyDescent="0.25">
      <c r="A62" t="s">
        <v>85</v>
      </c>
      <c r="B62">
        <v>20002</v>
      </c>
      <c r="C62">
        <v>278</v>
      </c>
      <c r="D62">
        <v>13.1193959414818</v>
      </c>
      <c r="I62" t="s">
        <v>118</v>
      </c>
      <c r="J62" t="s">
        <v>122</v>
      </c>
      <c r="K62">
        <v>101</v>
      </c>
      <c r="L62" s="1">
        <v>4.7663992449268502</v>
      </c>
      <c r="N62" t="s">
        <v>243</v>
      </c>
      <c r="O62" t="b">
        <v>1</v>
      </c>
      <c r="P62" t="b">
        <v>1</v>
      </c>
    </row>
    <row r="63" spans="1:16" x14ac:dyDescent="0.25">
      <c r="A63" t="s">
        <v>85</v>
      </c>
      <c r="B63">
        <v>50000</v>
      </c>
      <c r="C63">
        <v>738</v>
      </c>
      <c r="D63">
        <v>34.827748938178402</v>
      </c>
      <c r="I63" t="s">
        <v>118</v>
      </c>
      <c r="J63" t="s">
        <v>5</v>
      </c>
      <c r="K63">
        <v>36</v>
      </c>
      <c r="L63" s="1">
        <v>1.6989145823501699</v>
      </c>
      <c r="N63" t="s">
        <v>160</v>
      </c>
      <c r="O63" t="b">
        <v>1</v>
      </c>
      <c r="P63" t="b">
        <v>1</v>
      </c>
    </row>
    <row r="64" spans="1:16" x14ac:dyDescent="0.25">
      <c r="A64" t="s">
        <v>85</v>
      </c>
      <c r="B64">
        <v>60000</v>
      </c>
      <c r="C64">
        <v>603</v>
      </c>
      <c r="D64">
        <v>28.4568192543653</v>
      </c>
      <c r="I64" t="s">
        <v>123</v>
      </c>
      <c r="J64" t="s">
        <v>124</v>
      </c>
      <c r="K64">
        <v>964</v>
      </c>
      <c r="L64" s="1">
        <v>45.4931571495989</v>
      </c>
      <c r="N64" t="s">
        <v>161</v>
      </c>
      <c r="O64" t="b">
        <v>0</v>
      </c>
      <c r="P64" t="b">
        <v>0</v>
      </c>
    </row>
    <row r="65" spans="1:16" x14ac:dyDescent="0.25">
      <c r="A65" t="s">
        <v>85</v>
      </c>
      <c r="B65">
        <v>80000</v>
      </c>
      <c r="C65">
        <v>114</v>
      </c>
      <c r="D65">
        <v>5.3798961774421903</v>
      </c>
      <c r="I65" t="s">
        <v>123</v>
      </c>
      <c r="J65" t="s">
        <v>125</v>
      </c>
      <c r="K65">
        <v>434</v>
      </c>
      <c r="L65" s="1">
        <v>20.481359131665901</v>
      </c>
      <c r="N65" t="s">
        <v>244</v>
      </c>
      <c r="O65" t="b">
        <v>1</v>
      </c>
      <c r="P65" t="b">
        <v>0</v>
      </c>
    </row>
    <row r="66" spans="1:16" x14ac:dyDescent="0.25">
      <c r="A66" t="s">
        <v>85</v>
      </c>
      <c r="B66">
        <v>90000</v>
      </c>
      <c r="C66">
        <v>246</v>
      </c>
      <c r="D66">
        <v>11.609249646059499</v>
      </c>
      <c r="I66" t="s">
        <v>123</v>
      </c>
      <c r="J66" t="s">
        <v>126</v>
      </c>
      <c r="K66">
        <v>541</v>
      </c>
      <c r="L66" s="1">
        <v>25.530910806984402</v>
      </c>
      <c r="N66" t="s">
        <v>162</v>
      </c>
      <c r="O66" t="b">
        <v>0</v>
      </c>
      <c r="P66" t="b">
        <v>0</v>
      </c>
    </row>
    <row r="67" spans="1:16" x14ac:dyDescent="0.25">
      <c r="A67" t="s">
        <v>85</v>
      </c>
      <c r="B67" t="s">
        <v>5</v>
      </c>
      <c r="C67">
        <v>140</v>
      </c>
      <c r="D67">
        <v>6.6068900424728598</v>
      </c>
      <c r="I67" t="s">
        <v>123</v>
      </c>
      <c r="J67" t="s">
        <v>127</v>
      </c>
      <c r="K67">
        <v>172</v>
      </c>
      <c r="L67" s="1">
        <v>8.1170363378952306</v>
      </c>
      <c r="N67" t="s">
        <v>163</v>
      </c>
      <c r="O67" t="b">
        <v>0</v>
      </c>
      <c r="P67" t="b">
        <v>0</v>
      </c>
    </row>
    <row r="68" spans="1:16" x14ac:dyDescent="0.25">
      <c r="A68" t="s">
        <v>86</v>
      </c>
      <c r="B68" t="s">
        <v>66</v>
      </c>
      <c r="C68">
        <v>278</v>
      </c>
      <c r="D68">
        <v>13.1193959414818</v>
      </c>
      <c r="I68" t="s">
        <v>123</v>
      </c>
      <c r="J68" t="s">
        <v>5</v>
      </c>
      <c r="K68">
        <v>8</v>
      </c>
      <c r="L68" s="1">
        <v>0.37753657385559197</v>
      </c>
      <c r="N68" t="s">
        <v>245</v>
      </c>
      <c r="O68" t="b">
        <v>0</v>
      </c>
      <c r="P68" t="b">
        <v>0</v>
      </c>
    </row>
    <row r="69" spans="1:16" x14ac:dyDescent="0.25">
      <c r="A69" t="s">
        <v>86</v>
      </c>
      <c r="B69" t="s">
        <v>67</v>
      </c>
      <c r="C69">
        <v>738</v>
      </c>
      <c r="D69">
        <v>34.827748938178402</v>
      </c>
      <c r="I69" t="s">
        <v>142</v>
      </c>
      <c r="J69" t="s">
        <v>143</v>
      </c>
      <c r="K69">
        <v>743</v>
      </c>
      <c r="L69" s="1">
        <v>35.063709296838098</v>
      </c>
      <c r="N69" t="s">
        <v>164</v>
      </c>
      <c r="O69" t="b">
        <v>1</v>
      </c>
      <c r="P69" t="b">
        <v>1</v>
      </c>
    </row>
    <row r="70" spans="1:16" x14ac:dyDescent="0.25">
      <c r="A70" t="s">
        <v>86</v>
      </c>
      <c r="B70" t="s">
        <v>68</v>
      </c>
      <c r="C70">
        <v>603</v>
      </c>
      <c r="D70">
        <v>28.4568192543653</v>
      </c>
      <c r="I70" t="s">
        <v>142</v>
      </c>
      <c r="J70" t="s">
        <v>132</v>
      </c>
      <c r="K70">
        <v>479</v>
      </c>
      <c r="L70" s="1">
        <v>22.605002359603599</v>
      </c>
      <c r="N70" t="s">
        <v>167</v>
      </c>
      <c r="O70" t="b">
        <v>0</v>
      </c>
      <c r="P70" t="b">
        <v>0</v>
      </c>
    </row>
    <row r="71" spans="1:16" x14ac:dyDescent="0.25">
      <c r="A71" t="s">
        <v>86</v>
      </c>
      <c r="B71" t="s">
        <v>69</v>
      </c>
      <c r="C71">
        <v>114</v>
      </c>
      <c r="D71">
        <v>5.3798961774421903</v>
      </c>
      <c r="I71" t="s">
        <v>142</v>
      </c>
      <c r="J71" t="s">
        <v>140</v>
      </c>
      <c r="K71">
        <v>486</v>
      </c>
      <c r="L71" s="1">
        <v>22.935346861727201</v>
      </c>
      <c r="N71" t="s">
        <v>168</v>
      </c>
      <c r="O71" t="b">
        <v>0</v>
      </c>
      <c r="P71" t="b">
        <v>0</v>
      </c>
    </row>
    <row r="72" spans="1:16" x14ac:dyDescent="0.25">
      <c r="A72" t="s">
        <v>86</v>
      </c>
      <c r="B72" t="s">
        <v>70</v>
      </c>
      <c r="C72">
        <v>246</v>
      </c>
      <c r="D72">
        <v>11.609249646059499</v>
      </c>
      <c r="I72" t="s">
        <v>142</v>
      </c>
      <c r="J72" t="s">
        <v>135</v>
      </c>
      <c r="K72">
        <v>161</v>
      </c>
      <c r="L72" s="1">
        <v>7.5979235488437897</v>
      </c>
      <c r="N72" t="s">
        <v>169</v>
      </c>
      <c r="O72" t="b">
        <v>0</v>
      </c>
      <c r="P72" t="b">
        <v>0</v>
      </c>
    </row>
    <row r="73" spans="1:16" x14ac:dyDescent="0.25">
      <c r="A73" t="s">
        <v>86</v>
      </c>
      <c r="B73" t="s">
        <v>5</v>
      </c>
      <c r="C73">
        <v>140</v>
      </c>
      <c r="D73">
        <v>6.6068900424728598</v>
      </c>
      <c r="I73" t="s">
        <v>142</v>
      </c>
      <c r="J73" t="s">
        <v>141</v>
      </c>
      <c r="K73">
        <v>244</v>
      </c>
      <c r="L73" s="1">
        <v>11.514865502595599</v>
      </c>
      <c r="N73" t="s">
        <v>246</v>
      </c>
      <c r="O73" t="b">
        <v>0</v>
      </c>
      <c r="P73" t="b">
        <v>0</v>
      </c>
    </row>
    <row r="74" spans="1:16" x14ac:dyDescent="0.25">
      <c r="A74" t="s">
        <v>187</v>
      </c>
      <c r="B74" t="s">
        <v>189</v>
      </c>
      <c r="C74">
        <v>581</v>
      </c>
      <c r="D74">
        <v>27.4185936762624</v>
      </c>
      <c r="I74" t="s">
        <v>142</v>
      </c>
      <c r="J74" t="s">
        <v>5</v>
      </c>
      <c r="K74">
        <v>6</v>
      </c>
      <c r="L74" s="1">
        <v>0.28315243039169402</v>
      </c>
      <c r="N74" t="s">
        <v>170</v>
      </c>
      <c r="O74" t="b">
        <v>0</v>
      </c>
      <c r="P74" t="b">
        <v>0</v>
      </c>
    </row>
    <row r="75" spans="1:16" x14ac:dyDescent="0.25">
      <c r="A75" t="s">
        <v>187</v>
      </c>
      <c r="B75" t="s">
        <v>190</v>
      </c>
      <c r="C75">
        <v>1369</v>
      </c>
      <c r="D75">
        <v>64.605946201038194</v>
      </c>
      <c r="I75" t="s">
        <v>144</v>
      </c>
      <c r="J75">
        <v>0</v>
      </c>
      <c r="K75">
        <v>19</v>
      </c>
      <c r="L75" s="1">
        <v>0.89664936290703201</v>
      </c>
      <c r="N75" t="s">
        <v>171</v>
      </c>
      <c r="O75" t="b">
        <v>0</v>
      </c>
      <c r="P75" t="b">
        <v>0</v>
      </c>
    </row>
    <row r="76" spans="1:16" x14ac:dyDescent="0.25">
      <c r="A76" t="s">
        <v>187</v>
      </c>
      <c r="B76" t="s">
        <v>5</v>
      </c>
      <c r="C76">
        <v>169</v>
      </c>
      <c r="D76">
        <v>7.9754601226993902</v>
      </c>
      <c r="I76" t="s">
        <v>144</v>
      </c>
      <c r="J76">
        <v>1</v>
      </c>
      <c r="K76">
        <v>2063</v>
      </c>
      <c r="L76" s="1">
        <v>97.357243983010903</v>
      </c>
      <c r="N76" t="s">
        <v>247</v>
      </c>
      <c r="O76" t="b">
        <v>0</v>
      </c>
      <c r="P76" t="b">
        <v>0</v>
      </c>
    </row>
    <row r="77" spans="1:16" x14ac:dyDescent="0.25">
      <c r="A77" t="s">
        <v>87</v>
      </c>
      <c r="B77" t="s">
        <v>88</v>
      </c>
      <c r="C77">
        <v>814</v>
      </c>
      <c r="D77">
        <v>38.414346389806497</v>
      </c>
      <c r="I77" t="s">
        <v>144</v>
      </c>
      <c r="J77">
        <v>2</v>
      </c>
      <c r="K77">
        <v>30</v>
      </c>
      <c r="L77" s="1">
        <v>1.41576215195847</v>
      </c>
      <c r="N77" t="s">
        <v>172</v>
      </c>
      <c r="O77" t="b">
        <v>1</v>
      </c>
      <c r="P77" t="b">
        <v>0</v>
      </c>
    </row>
    <row r="78" spans="1:16" x14ac:dyDescent="0.25">
      <c r="A78" t="s">
        <v>87</v>
      </c>
      <c r="B78" t="s">
        <v>89</v>
      </c>
      <c r="C78">
        <v>25</v>
      </c>
      <c r="D78">
        <v>1.1798017932987299</v>
      </c>
      <c r="I78" t="s">
        <v>144</v>
      </c>
      <c r="J78" t="s">
        <v>145</v>
      </c>
      <c r="K78">
        <v>4</v>
      </c>
      <c r="L78" s="1">
        <v>0.18876828692779599</v>
      </c>
      <c r="N78" t="s">
        <v>173</v>
      </c>
      <c r="O78" t="b">
        <v>1</v>
      </c>
      <c r="P78" t="b">
        <v>0</v>
      </c>
    </row>
    <row r="79" spans="1:16" x14ac:dyDescent="0.25">
      <c r="A79" t="s">
        <v>87</v>
      </c>
      <c r="B79" t="s">
        <v>90</v>
      </c>
      <c r="C79">
        <v>27</v>
      </c>
      <c r="D79">
        <v>1.27418593676262</v>
      </c>
      <c r="I79" t="s">
        <v>144</v>
      </c>
      <c r="J79" t="s">
        <v>5</v>
      </c>
      <c r="K79">
        <v>3</v>
      </c>
      <c r="L79" s="1">
        <v>0.14157621519584701</v>
      </c>
      <c r="N79" t="s">
        <v>174</v>
      </c>
      <c r="O79" t="b">
        <v>0</v>
      </c>
      <c r="P79" t="b">
        <v>0</v>
      </c>
    </row>
    <row r="80" spans="1:16" x14ac:dyDescent="0.25">
      <c r="A80" t="s">
        <v>87</v>
      </c>
      <c r="B80" t="s">
        <v>91</v>
      </c>
      <c r="C80">
        <v>64</v>
      </c>
      <c r="D80">
        <v>3.0202925908447402</v>
      </c>
      <c r="I80" t="s">
        <v>146</v>
      </c>
      <c r="J80">
        <v>0</v>
      </c>
      <c r="K80">
        <v>24</v>
      </c>
      <c r="L80" s="1">
        <v>1.1326097215667801</v>
      </c>
      <c r="N80" t="s">
        <v>175</v>
      </c>
      <c r="O80" t="b">
        <v>0</v>
      </c>
      <c r="P80" t="b">
        <v>0</v>
      </c>
    </row>
    <row r="81" spans="1:16" x14ac:dyDescent="0.25">
      <c r="A81" t="s">
        <v>87</v>
      </c>
      <c r="B81" t="s">
        <v>92</v>
      </c>
      <c r="C81">
        <v>75</v>
      </c>
      <c r="D81">
        <v>3.5394053798961802</v>
      </c>
      <c r="I81" t="s">
        <v>146</v>
      </c>
      <c r="J81">
        <v>1</v>
      </c>
      <c r="K81">
        <v>1817</v>
      </c>
      <c r="L81" s="1">
        <v>85.747994336951393</v>
      </c>
      <c r="N81" t="s">
        <v>248</v>
      </c>
      <c r="O81" t="b">
        <v>0</v>
      </c>
      <c r="P81" t="b">
        <v>0</v>
      </c>
    </row>
    <row r="82" spans="1:16" x14ac:dyDescent="0.25">
      <c r="A82" t="s">
        <v>87</v>
      </c>
      <c r="B82" t="s">
        <v>93</v>
      </c>
      <c r="C82">
        <v>88</v>
      </c>
      <c r="D82">
        <v>4.1529023124115101</v>
      </c>
      <c r="I82" t="s">
        <v>146</v>
      </c>
      <c r="J82">
        <v>2</v>
      </c>
      <c r="K82">
        <v>246</v>
      </c>
      <c r="L82" s="1">
        <v>11.609249646059499</v>
      </c>
      <c r="N82" t="s">
        <v>176</v>
      </c>
      <c r="O82" t="b">
        <v>0</v>
      </c>
      <c r="P82" t="b">
        <v>0</v>
      </c>
    </row>
    <row r="83" spans="1:16" x14ac:dyDescent="0.25">
      <c r="A83" t="s">
        <v>87</v>
      </c>
      <c r="B83" t="s">
        <v>94</v>
      </c>
      <c r="C83">
        <v>39</v>
      </c>
      <c r="D83">
        <v>1.8404907975460101</v>
      </c>
      <c r="I83" t="s">
        <v>146</v>
      </c>
      <c r="J83" t="s">
        <v>145</v>
      </c>
      <c r="K83">
        <v>29</v>
      </c>
      <c r="L83" s="1">
        <v>1.3685700802265199</v>
      </c>
      <c r="N83" t="s">
        <v>177</v>
      </c>
      <c r="O83" t="b">
        <v>0</v>
      </c>
      <c r="P83" t="b">
        <v>0</v>
      </c>
    </row>
    <row r="84" spans="1:16" x14ac:dyDescent="0.25">
      <c r="A84" t="s">
        <v>87</v>
      </c>
      <c r="B84" t="s">
        <v>95</v>
      </c>
      <c r="C84">
        <v>278</v>
      </c>
      <c r="D84">
        <v>13.1193959414818</v>
      </c>
      <c r="I84" t="s">
        <v>146</v>
      </c>
      <c r="J84" t="s">
        <v>5</v>
      </c>
      <c r="K84">
        <v>3</v>
      </c>
      <c r="L84" s="1">
        <v>0.14157621519584701</v>
      </c>
      <c r="N84" t="s">
        <v>184</v>
      </c>
      <c r="O84" t="b">
        <v>0</v>
      </c>
      <c r="P84" t="b">
        <v>0</v>
      </c>
    </row>
    <row r="85" spans="1:16" x14ac:dyDescent="0.25">
      <c r="A85" t="s">
        <v>87</v>
      </c>
      <c r="B85" t="s">
        <v>96</v>
      </c>
      <c r="C85">
        <v>282</v>
      </c>
      <c r="D85">
        <v>13.3081642284096</v>
      </c>
      <c r="I85" t="s">
        <v>147</v>
      </c>
      <c r="J85">
        <v>0</v>
      </c>
      <c r="K85">
        <v>33</v>
      </c>
      <c r="L85" s="1">
        <v>1.5573383671543199</v>
      </c>
      <c r="N85" t="s">
        <v>185</v>
      </c>
      <c r="O85" t="b">
        <v>0</v>
      </c>
      <c r="P85" t="b">
        <v>0</v>
      </c>
    </row>
    <row r="86" spans="1:16" x14ac:dyDescent="0.25">
      <c r="A86" t="s">
        <v>87</v>
      </c>
      <c r="B86" t="s">
        <v>97</v>
      </c>
      <c r="C86">
        <v>8</v>
      </c>
      <c r="D86">
        <v>0.37753657385559197</v>
      </c>
      <c r="I86" t="s">
        <v>147</v>
      </c>
      <c r="J86">
        <v>1</v>
      </c>
      <c r="K86">
        <v>227</v>
      </c>
      <c r="L86" s="1">
        <v>10.712600283152399</v>
      </c>
      <c r="N86" t="s">
        <v>186</v>
      </c>
      <c r="O86" t="b">
        <v>0</v>
      </c>
      <c r="P86" t="b">
        <v>0</v>
      </c>
    </row>
    <row r="87" spans="1:16" x14ac:dyDescent="0.25">
      <c r="A87" t="s">
        <v>87</v>
      </c>
      <c r="B87" t="s">
        <v>98</v>
      </c>
      <c r="C87">
        <v>75</v>
      </c>
      <c r="D87">
        <v>3.5394053798961802</v>
      </c>
      <c r="I87" t="s">
        <v>147</v>
      </c>
      <c r="J87">
        <v>2</v>
      </c>
      <c r="K87">
        <v>573</v>
      </c>
      <c r="L87" s="1">
        <v>27.0410571024068</v>
      </c>
    </row>
    <row r="88" spans="1:16" x14ac:dyDescent="0.25">
      <c r="A88" t="s">
        <v>87</v>
      </c>
      <c r="B88" t="s">
        <v>99</v>
      </c>
      <c r="C88">
        <v>167</v>
      </c>
      <c r="D88">
        <v>7.8810759792354901</v>
      </c>
      <c r="I88" t="s">
        <v>147</v>
      </c>
      <c r="J88" t="s">
        <v>145</v>
      </c>
      <c r="K88">
        <v>1281</v>
      </c>
      <c r="L88" s="1">
        <v>60.453043888626702</v>
      </c>
    </row>
    <row r="89" spans="1:16" x14ac:dyDescent="0.25">
      <c r="A89" t="s">
        <v>87</v>
      </c>
      <c r="B89" t="s">
        <v>5</v>
      </c>
      <c r="C89">
        <v>177</v>
      </c>
      <c r="D89">
        <v>8.35299669655498</v>
      </c>
      <c r="I89" t="s">
        <v>147</v>
      </c>
      <c r="J89" t="s">
        <v>5</v>
      </c>
      <c r="K89">
        <v>5</v>
      </c>
      <c r="L89" s="1">
        <v>0.23596035865974499</v>
      </c>
    </row>
    <row r="90" spans="1:16" x14ac:dyDescent="0.25">
      <c r="A90" t="s">
        <v>100</v>
      </c>
      <c r="B90" t="s">
        <v>101</v>
      </c>
      <c r="C90">
        <v>268</v>
      </c>
      <c r="D90">
        <v>12.647475224162299</v>
      </c>
      <c r="I90" t="s">
        <v>148</v>
      </c>
      <c r="J90">
        <v>0</v>
      </c>
      <c r="K90">
        <v>31</v>
      </c>
      <c r="L90" s="1">
        <v>1.4629542236904201</v>
      </c>
    </row>
    <row r="91" spans="1:16" x14ac:dyDescent="0.25">
      <c r="A91" t="s">
        <v>100</v>
      </c>
      <c r="B91" t="s">
        <v>102</v>
      </c>
      <c r="C91">
        <v>564</v>
      </c>
      <c r="D91">
        <v>26.6163284568193</v>
      </c>
      <c r="I91" t="s">
        <v>148</v>
      </c>
      <c r="J91">
        <v>1</v>
      </c>
      <c r="K91">
        <v>1741</v>
      </c>
      <c r="L91" s="1">
        <v>82.161396885323299</v>
      </c>
    </row>
    <row r="92" spans="1:16" x14ac:dyDescent="0.25">
      <c r="A92" t="s">
        <v>100</v>
      </c>
      <c r="B92" t="s">
        <v>103</v>
      </c>
      <c r="C92">
        <v>326</v>
      </c>
      <c r="D92">
        <v>15.384615384615399</v>
      </c>
      <c r="I92" t="s">
        <v>148</v>
      </c>
      <c r="J92">
        <v>2</v>
      </c>
      <c r="K92">
        <v>309</v>
      </c>
      <c r="L92" s="1">
        <v>14.582350165172301</v>
      </c>
    </row>
    <row r="93" spans="1:16" x14ac:dyDescent="0.25">
      <c r="A93" t="s">
        <v>100</v>
      </c>
      <c r="B93" t="s">
        <v>104</v>
      </c>
      <c r="C93">
        <v>158</v>
      </c>
      <c r="D93">
        <v>7.4563473336479502</v>
      </c>
      <c r="I93" t="s">
        <v>148</v>
      </c>
      <c r="J93" t="s">
        <v>145</v>
      </c>
      <c r="K93">
        <v>35</v>
      </c>
      <c r="L93" s="1">
        <v>1.6517225106182201</v>
      </c>
    </row>
    <row r="94" spans="1:16" x14ac:dyDescent="0.25">
      <c r="A94" t="s">
        <v>100</v>
      </c>
      <c r="B94" t="s">
        <v>105</v>
      </c>
      <c r="C94">
        <v>203</v>
      </c>
      <c r="D94">
        <v>9.5799905615856495</v>
      </c>
      <c r="I94" t="s">
        <v>148</v>
      </c>
      <c r="J94" t="s">
        <v>5</v>
      </c>
      <c r="K94">
        <v>3</v>
      </c>
      <c r="L94" s="1">
        <v>0.14157621519584701</v>
      </c>
    </row>
    <row r="95" spans="1:16" x14ac:dyDescent="0.25">
      <c r="A95" t="s">
        <v>100</v>
      </c>
      <c r="B95" t="s">
        <v>106</v>
      </c>
      <c r="C95">
        <v>323</v>
      </c>
      <c r="D95">
        <v>15.2430391694195</v>
      </c>
      <c r="I95" t="s">
        <v>149</v>
      </c>
      <c r="J95">
        <v>0</v>
      </c>
      <c r="K95">
        <v>79</v>
      </c>
      <c r="L95" s="1">
        <v>3.7281736668239698</v>
      </c>
    </row>
    <row r="96" spans="1:16" x14ac:dyDescent="0.25">
      <c r="A96" t="s">
        <v>100</v>
      </c>
      <c r="B96" t="s">
        <v>5</v>
      </c>
      <c r="C96">
        <v>277</v>
      </c>
      <c r="D96">
        <v>13.072203869749901</v>
      </c>
      <c r="I96" t="s">
        <v>149</v>
      </c>
      <c r="J96">
        <v>1</v>
      </c>
      <c r="K96">
        <v>1202</v>
      </c>
      <c r="L96" s="1">
        <v>56.724870221802703</v>
      </c>
    </row>
    <row r="97" spans="1:12" x14ac:dyDescent="0.25">
      <c r="A97" t="s">
        <v>107</v>
      </c>
      <c r="B97" t="s">
        <v>101</v>
      </c>
      <c r="C97">
        <v>268</v>
      </c>
      <c r="D97">
        <v>12.647475224162299</v>
      </c>
      <c r="I97" t="s">
        <v>149</v>
      </c>
      <c r="J97">
        <v>2</v>
      </c>
      <c r="K97">
        <v>720</v>
      </c>
      <c r="L97" s="1">
        <v>33.978291647003303</v>
      </c>
    </row>
    <row r="98" spans="1:12" x14ac:dyDescent="0.25">
      <c r="A98" t="s">
        <v>107</v>
      </c>
      <c r="B98" t="s">
        <v>103</v>
      </c>
      <c r="C98">
        <v>326</v>
      </c>
      <c r="D98">
        <v>15.384615384615399</v>
      </c>
      <c r="I98" t="s">
        <v>149</v>
      </c>
      <c r="J98" t="s">
        <v>145</v>
      </c>
      <c r="K98">
        <v>115</v>
      </c>
      <c r="L98" s="1">
        <v>5.4270882491741403</v>
      </c>
    </row>
    <row r="99" spans="1:12" x14ac:dyDescent="0.25">
      <c r="A99" t="s">
        <v>107</v>
      </c>
      <c r="B99" t="s">
        <v>106</v>
      </c>
      <c r="C99">
        <v>887</v>
      </c>
      <c r="D99">
        <v>41.8593676262388</v>
      </c>
      <c r="I99" t="s">
        <v>149</v>
      </c>
      <c r="J99" t="s">
        <v>5</v>
      </c>
      <c r="K99">
        <v>3</v>
      </c>
      <c r="L99" s="1">
        <v>0.14157621519584701</v>
      </c>
    </row>
    <row r="100" spans="1:12" x14ac:dyDescent="0.25">
      <c r="A100" t="s">
        <v>107</v>
      </c>
      <c r="B100" t="s">
        <v>108</v>
      </c>
      <c r="C100">
        <v>361</v>
      </c>
      <c r="D100">
        <v>17.036337895233601</v>
      </c>
      <c r="I100" t="s">
        <v>150</v>
      </c>
      <c r="J100" t="s">
        <v>47</v>
      </c>
      <c r="K100">
        <v>149</v>
      </c>
      <c r="L100" s="1">
        <v>7.0316186880604103</v>
      </c>
    </row>
    <row r="101" spans="1:12" x14ac:dyDescent="0.25">
      <c r="A101" t="s">
        <v>107</v>
      </c>
      <c r="B101" t="s">
        <v>5</v>
      </c>
      <c r="C101">
        <v>277</v>
      </c>
      <c r="D101">
        <v>13.072203869749901</v>
      </c>
      <c r="I101" t="s">
        <v>151</v>
      </c>
      <c r="J101" t="s">
        <v>47</v>
      </c>
      <c r="K101">
        <v>46</v>
      </c>
      <c r="L101" s="1">
        <v>2.17083529966966</v>
      </c>
    </row>
    <row r="102" spans="1:12" x14ac:dyDescent="0.25">
      <c r="A102" t="s">
        <v>109</v>
      </c>
      <c r="B102" t="s">
        <v>110</v>
      </c>
      <c r="C102">
        <v>268</v>
      </c>
      <c r="D102">
        <v>12.647475224162299</v>
      </c>
      <c r="I102" t="s">
        <v>152</v>
      </c>
      <c r="J102" t="s">
        <v>47</v>
      </c>
      <c r="K102">
        <v>14</v>
      </c>
      <c r="L102" s="1">
        <v>0.66068900424728605</v>
      </c>
    </row>
    <row r="103" spans="1:12" x14ac:dyDescent="0.25">
      <c r="A103" t="s">
        <v>109</v>
      </c>
      <c r="B103" t="s">
        <v>111</v>
      </c>
      <c r="C103">
        <v>1179</v>
      </c>
      <c r="D103">
        <v>55.639452571967901</v>
      </c>
      <c r="I103" t="s">
        <v>153</v>
      </c>
      <c r="J103" t="s">
        <v>47</v>
      </c>
      <c r="K103">
        <v>113</v>
      </c>
      <c r="L103" s="1">
        <v>5.3327041057102402</v>
      </c>
    </row>
    <row r="104" spans="1:12" x14ac:dyDescent="0.25">
      <c r="A104" t="s">
        <v>109</v>
      </c>
      <c r="B104" t="s">
        <v>112</v>
      </c>
      <c r="C104">
        <v>388</v>
      </c>
      <c r="D104">
        <v>18.3105238319962</v>
      </c>
      <c r="I104" t="s">
        <v>154</v>
      </c>
      <c r="J104" t="s">
        <v>47</v>
      </c>
      <c r="K104">
        <v>37</v>
      </c>
      <c r="L104" s="1">
        <v>1.74610665408211</v>
      </c>
    </row>
    <row r="105" spans="1:12" x14ac:dyDescent="0.25">
      <c r="A105" t="s">
        <v>109</v>
      </c>
      <c r="B105" t="s">
        <v>113</v>
      </c>
      <c r="C105">
        <v>30</v>
      </c>
      <c r="D105">
        <v>1.41576215195847</v>
      </c>
      <c r="I105" t="s">
        <v>155</v>
      </c>
      <c r="J105" t="s">
        <v>47</v>
      </c>
      <c r="K105">
        <v>1615</v>
      </c>
      <c r="L105" s="1">
        <v>76.215195847097704</v>
      </c>
    </row>
    <row r="106" spans="1:12" x14ac:dyDescent="0.25">
      <c r="A106" t="s">
        <v>109</v>
      </c>
      <c r="B106" t="s">
        <v>5</v>
      </c>
      <c r="C106">
        <v>254</v>
      </c>
      <c r="D106">
        <v>11.9867862199151</v>
      </c>
      <c r="I106" t="s">
        <v>156</v>
      </c>
      <c r="J106" t="s">
        <v>47</v>
      </c>
      <c r="K106">
        <v>1413</v>
      </c>
      <c r="L106" s="1">
        <v>66.682397357244</v>
      </c>
    </row>
    <row r="107" spans="1:12" x14ac:dyDescent="0.25">
      <c r="A107" t="s">
        <v>114</v>
      </c>
      <c r="B107" t="s">
        <v>110</v>
      </c>
      <c r="C107">
        <v>220</v>
      </c>
      <c r="D107">
        <v>10.3822557810288</v>
      </c>
      <c r="I107" t="s">
        <v>157</v>
      </c>
      <c r="J107" t="s">
        <v>47</v>
      </c>
      <c r="K107">
        <v>605</v>
      </c>
      <c r="L107" s="1">
        <v>28.551203397829202</v>
      </c>
    </row>
    <row r="108" spans="1:12" x14ac:dyDescent="0.25">
      <c r="A108" t="s">
        <v>114</v>
      </c>
      <c r="B108" t="s">
        <v>111</v>
      </c>
      <c r="C108">
        <v>833</v>
      </c>
      <c r="D108">
        <v>39.310995752713502</v>
      </c>
      <c r="I108" t="s">
        <v>158</v>
      </c>
      <c r="J108" t="s">
        <v>47</v>
      </c>
      <c r="K108">
        <v>1950</v>
      </c>
      <c r="L108" s="1">
        <v>92.024539877300597</v>
      </c>
    </row>
    <row r="109" spans="1:12" x14ac:dyDescent="0.25">
      <c r="A109" t="s">
        <v>114</v>
      </c>
      <c r="B109" t="s">
        <v>112</v>
      </c>
      <c r="C109">
        <v>509</v>
      </c>
      <c r="D109">
        <v>24.020764511562099</v>
      </c>
      <c r="I109" t="s">
        <v>159</v>
      </c>
      <c r="J109" t="s">
        <v>47</v>
      </c>
      <c r="K109">
        <v>776</v>
      </c>
      <c r="L109" s="1">
        <v>36.6210476639924</v>
      </c>
    </row>
    <row r="110" spans="1:12" x14ac:dyDescent="0.25">
      <c r="A110" t="s">
        <v>114</v>
      </c>
      <c r="B110" t="s">
        <v>113</v>
      </c>
      <c r="C110">
        <v>303</v>
      </c>
      <c r="D110">
        <v>14.2991977347806</v>
      </c>
      <c r="I110" t="s">
        <v>55</v>
      </c>
      <c r="J110" t="s">
        <v>47</v>
      </c>
      <c r="K110">
        <v>849</v>
      </c>
      <c r="L110" s="1">
        <v>40.066068900424703</v>
      </c>
    </row>
    <row r="111" spans="1:12" x14ac:dyDescent="0.25">
      <c r="A111" t="s">
        <v>114</v>
      </c>
      <c r="B111" t="s">
        <v>5</v>
      </c>
      <c r="C111">
        <v>254</v>
      </c>
      <c r="D111">
        <v>11.9867862199151</v>
      </c>
      <c r="I111" t="s">
        <v>56</v>
      </c>
      <c r="J111" t="s">
        <v>47</v>
      </c>
      <c r="K111">
        <v>86</v>
      </c>
      <c r="L111" s="1">
        <v>4.0585181689476197</v>
      </c>
    </row>
    <row r="112" spans="1:12" x14ac:dyDescent="0.25">
      <c r="A112" t="s">
        <v>115</v>
      </c>
      <c r="B112" t="s">
        <v>47</v>
      </c>
      <c r="C112">
        <v>4</v>
      </c>
      <c r="D112">
        <v>0.18876828692779599</v>
      </c>
      <c r="I112" t="s">
        <v>164</v>
      </c>
      <c r="J112" t="s">
        <v>165</v>
      </c>
      <c r="K112">
        <v>176</v>
      </c>
      <c r="L112" s="1">
        <v>8.3058046248230308</v>
      </c>
    </row>
    <row r="113" spans="1:12" x14ac:dyDescent="0.25">
      <c r="A113" t="s">
        <v>115</v>
      </c>
      <c r="B113" t="s">
        <v>5</v>
      </c>
      <c r="C113">
        <v>0</v>
      </c>
      <c r="D113">
        <v>0</v>
      </c>
      <c r="I113" t="s">
        <v>164</v>
      </c>
      <c r="J113" t="s">
        <v>162</v>
      </c>
      <c r="K113">
        <v>387</v>
      </c>
      <c r="L113" s="1">
        <v>18.2633317602643</v>
      </c>
    </row>
    <row r="114" spans="1:12" x14ac:dyDescent="0.25">
      <c r="A114" t="s">
        <v>116</v>
      </c>
      <c r="B114" t="s">
        <v>117</v>
      </c>
      <c r="C114">
        <v>8</v>
      </c>
      <c r="D114">
        <v>0.37753657385559197</v>
      </c>
      <c r="I114" t="s">
        <v>164</v>
      </c>
      <c r="J114" t="s">
        <v>166</v>
      </c>
      <c r="K114">
        <v>845</v>
      </c>
      <c r="L114" s="1">
        <v>39.877300613496899</v>
      </c>
    </row>
    <row r="115" spans="1:12" x14ac:dyDescent="0.25">
      <c r="A115" t="s">
        <v>116</v>
      </c>
      <c r="B115" t="s">
        <v>46</v>
      </c>
      <c r="C115">
        <v>1963</v>
      </c>
      <c r="D115">
        <v>92.638036809816001</v>
      </c>
      <c r="I115" t="s">
        <v>164</v>
      </c>
      <c r="J115" t="s">
        <v>54</v>
      </c>
      <c r="K115">
        <v>711</v>
      </c>
      <c r="L115" s="1">
        <v>33.553563001415803</v>
      </c>
    </row>
    <row r="116" spans="1:12" x14ac:dyDescent="0.25">
      <c r="A116" t="s">
        <v>116</v>
      </c>
      <c r="B116" t="s">
        <v>47</v>
      </c>
      <c r="C116">
        <v>143</v>
      </c>
      <c r="D116">
        <v>6.74846625766871</v>
      </c>
      <c r="I116" t="s">
        <v>168</v>
      </c>
      <c r="J116" t="s">
        <v>47</v>
      </c>
      <c r="K116">
        <v>830</v>
      </c>
      <c r="L116" s="1">
        <v>39.169419537517697</v>
      </c>
    </row>
    <row r="117" spans="1:12" x14ac:dyDescent="0.25">
      <c r="A117" t="s">
        <v>116</v>
      </c>
      <c r="B117" t="s">
        <v>5</v>
      </c>
      <c r="C117">
        <v>5</v>
      </c>
      <c r="D117">
        <v>0.23596035865974499</v>
      </c>
      <c r="I117" t="s">
        <v>169</v>
      </c>
      <c r="J117" t="s">
        <v>47</v>
      </c>
      <c r="K117">
        <v>394</v>
      </c>
      <c r="L117" s="1">
        <v>18.593676262387898</v>
      </c>
    </row>
    <row r="118" spans="1:12" x14ac:dyDescent="0.25">
      <c r="A118" t="s">
        <v>118</v>
      </c>
      <c r="B118" t="s">
        <v>119</v>
      </c>
      <c r="C118">
        <v>729</v>
      </c>
      <c r="D118">
        <v>34.403020292590803</v>
      </c>
      <c r="I118" t="s">
        <v>170</v>
      </c>
      <c r="J118" t="s">
        <v>47</v>
      </c>
      <c r="K118">
        <v>1533</v>
      </c>
      <c r="L118" s="1">
        <v>72.3454459650779</v>
      </c>
    </row>
    <row r="119" spans="1:12" x14ac:dyDescent="0.25">
      <c r="A119" t="s">
        <v>118</v>
      </c>
      <c r="B119" t="s">
        <v>120</v>
      </c>
      <c r="C119">
        <v>1029</v>
      </c>
      <c r="D119">
        <v>48.560641812175596</v>
      </c>
      <c r="I119" t="s">
        <v>171</v>
      </c>
      <c r="J119" t="s">
        <v>47</v>
      </c>
      <c r="K119">
        <v>511</v>
      </c>
      <c r="L119" s="1">
        <v>24.115148655026001</v>
      </c>
    </row>
    <row r="120" spans="1:12" x14ac:dyDescent="0.25">
      <c r="A120" t="s">
        <v>118</v>
      </c>
      <c r="B120" t="s">
        <v>121</v>
      </c>
      <c r="C120">
        <v>224</v>
      </c>
      <c r="D120">
        <v>10.5710240679566</v>
      </c>
      <c r="I120" t="s">
        <v>172</v>
      </c>
      <c r="J120" t="s">
        <v>47</v>
      </c>
      <c r="K120">
        <v>1644</v>
      </c>
      <c r="L120" s="1">
        <v>77.583765927324194</v>
      </c>
    </row>
    <row r="121" spans="1:12" x14ac:dyDescent="0.25">
      <c r="A121" t="s">
        <v>118</v>
      </c>
      <c r="B121" t="s">
        <v>122</v>
      </c>
      <c r="C121">
        <v>101</v>
      </c>
      <c r="D121">
        <v>4.7663992449268502</v>
      </c>
      <c r="I121" t="s">
        <v>173</v>
      </c>
      <c r="J121" t="s">
        <v>47</v>
      </c>
      <c r="K121">
        <v>660</v>
      </c>
      <c r="L121" s="1">
        <v>31.146767343086399</v>
      </c>
    </row>
    <row r="122" spans="1:12" x14ac:dyDescent="0.25">
      <c r="A122" t="s">
        <v>118</v>
      </c>
      <c r="B122" t="s">
        <v>5</v>
      </c>
      <c r="C122">
        <v>36</v>
      </c>
      <c r="D122">
        <v>1.6989145823501699</v>
      </c>
      <c r="I122" t="s">
        <v>174</v>
      </c>
      <c r="J122" t="s">
        <v>47</v>
      </c>
      <c r="K122">
        <v>27</v>
      </c>
      <c r="L122" s="1">
        <v>1.27418593676262</v>
      </c>
    </row>
    <row r="123" spans="1:12" x14ac:dyDescent="0.25">
      <c r="A123" t="s">
        <v>123</v>
      </c>
      <c r="B123" t="s">
        <v>124</v>
      </c>
      <c r="C123">
        <v>964</v>
      </c>
      <c r="D123">
        <v>45.4931571495989</v>
      </c>
      <c r="I123" t="s">
        <v>175</v>
      </c>
      <c r="J123" t="s">
        <v>47</v>
      </c>
      <c r="K123">
        <v>16</v>
      </c>
      <c r="L123" s="1">
        <v>0.75507314771118506</v>
      </c>
    </row>
    <row r="124" spans="1:12" x14ac:dyDescent="0.25">
      <c r="A124" t="s">
        <v>123</v>
      </c>
      <c r="B124" t="s">
        <v>125</v>
      </c>
      <c r="C124">
        <v>434</v>
      </c>
      <c r="D124">
        <v>20.481359131665901</v>
      </c>
      <c r="I124" t="s">
        <v>176</v>
      </c>
      <c r="J124" t="s">
        <v>47</v>
      </c>
      <c r="K124">
        <v>5</v>
      </c>
      <c r="L124" s="1">
        <v>0.23596035865974499</v>
      </c>
    </row>
    <row r="125" spans="1:12" x14ac:dyDescent="0.25">
      <c r="A125" t="s">
        <v>123</v>
      </c>
      <c r="B125" t="s">
        <v>126</v>
      </c>
      <c r="C125">
        <v>541</v>
      </c>
      <c r="D125">
        <v>25.530910806984402</v>
      </c>
      <c r="I125" t="s">
        <v>177</v>
      </c>
      <c r="J125" t="s">
        <v>178</v>
      </c>
      <c r="K125">
        <v>1055</v>
      </c>
      <c r="L125" s="1">
        <v>49.787635677206197</v>
      </c>
    </row>
    <row r="126" spans="1:12" x14ac:dyDescent="0.25">
      <c r="A126" t="s">
        <v>123</v>
      </c>
      <c r="B126" t="s">
        <v>127</v>
      </c>
      <c r="C126">
        <v>172</v>
      </c>
      <c r="D126">
        <v>8.1170363378952306</v>
      </c>
      <c r="I126" t="s">
        <v>177</v>
      </c>
      <c r="J126" t="s">
        <v>179</v>
      </c>
      <c r="K126">
        <v>591</v>
      </c>
      <c r="L126" s="1">
        <v>27.890514393581899</v>
      </c>
    </row>
    <row r="127" spans="1:12" x14ac:dyDescent="0.25">
      <c r="A127" t="s">
        <v>123</v>
      </c>
      <c r="B127" t="s">
        <v>94</v>
      </c>
      <c r="C127">
        <v>0</v>
      </c>
      <c r="D127">
        <v>0</v>
      </c>
      <c r="I127" t="s">
        <v>177</v>
      </c>
      <c r="J127" t="s">
        <v>180</v>
      </c>
      <c r="K127">
        <v>240</v>
      </c>
      <c r="L127" s="1">
        <v>11.326097215667801</v>
      </c>
    </row>
    <row r="128" spans="1:12" x14ac:dyDescent="0.25">
      <c r="A128" t="s">
        <v>123</v>
      </c>
      <c r="B128" t="s">
        <v>5</v>
      </c>
      <c r="C128">
        <v>8</v>
      </c>
      <c r="D128">
        <v>0.37753657385559197</v>
      </c>
      <c r="I128" t="s">
        <v>177</v>
      </c>
      <c r="J128" t="s">
        <v>181</v>
      </c>
      <c r="K128">
        <v>96</v>
      </c>
      <c r="L128" s="1">
        <v>4.5304388862671097</v>
      </c>
    </row>
    <row r="129" spans="1:12" x14ac:dyDescent="0.25">
      <c r="A129" t="s">
        <v>128</v>
      </c>
      <c r="B129" t="s">
        <v>129</v>
      </c>
      <c r="C129">
        <v>125</v>
      </c>
      <c r="D129">
        <v>5.8990089664936303</v>
      </c>
      <c r="I129" t="s">
        <v>177</v>
      </c>
      <c r="J129" t="s">
        <v>182</v>
      </c>
      <c r="K129">
        <v>50</v>
      </c>
      <c r="L129" s="1">
        <v>2.3596035865974501</v>
      </c>
    </row>
    <row r="130" spans="1:12" x14ac:dyDescent="0.25">
      <c r="A130" t="s">
        <v>128</v>
      </c>
      <c r="B130" t="s">
        <v>130</v>
      </c>
      <c r="C130">
        <v>256</v>
      </c>
      <c r="D130">
        <v>12.081170363379</v>
      </c>
      <c r="I130" t="s">
        <v>177</v>
      </c>
      <c r="J130" t="s">
        <v>183</v>
      </c>
      <c r="K130">
        <v>67</v>
      </c>
      <c r="L130" s="1">
        <v>3.16186880604059</v>
      </c>
    </row>
    <row r="131" spans="1:12" x14ac:dyDescent="0.25">
      <c r="A131" t="s">
        <v>128</v>
      </c>
      <c r="B131" t="s">
        <v>131</v>
      </c>
      <c r="C131">
        <v>362</v>
      </c>
      <c r="D131">
        <v>17.0835299669655</v>
      </c>
      <c r="I131" t="s">
        <v>177</v>
      </c>
      <c r="J131" t="s">
        <v>5</v>
      </c>
      <c r="K131">
        <v>20</v>
      </c>
      <c r="L131" s="1">
        <v>0.94384143463898096</v>
      </c>
    </row>
    <row r="132" spans="1:12" x14ac:dyDescent="0.25">
      <c r="A132" t="s">
        <v>128</v>
      </c>
      <c r="B132" t="s">
        <v>132</v>
      </c>
      <c r="C132">
        <v>479</v>
      </c>
      <c r="D132">
        <v>22.605002359603599</v>
      </c>
      <c r="I132" t="s">
        <v>184</v>
      </c>
      <c r="J132" t="s">
        <v>47</v>
      </c>
      <c r="K132">
        <v>2088</v>
      </c>
      <c r="L132" s="1">
        <v>98.537045776309597</v>
      </c>
    </row>
    <row r="133" spans="1:12" x14ac:dyDescent="0.25">
      <c r="A133" t="s">
        <v>128</v>
      </c>
      <c r="B133" t="s">
        <v>133</v>
      </c>
      <c r="C133">
        <v>320</v>
      </c>
      <c r="D133">
        <v>15.101462954223701</v>
      </c>
      <c r="I133" t="s">
        <v>184</v>
      </c>
      <c r="J133" t="s">
        <v>5</v>
      </c>
      <c r="K133">
        <v>1</v>
      </c>
      <c r="L133" s="1">
        <v>4.7192071731948997E-2</v>
      </c>
    </row>
    <row r="134" spans="1:12" x14ac:dyDescent="0.25">
      <c r="A134" t="s">
        <v>128</v>
      </c>
      <c r="B134" t="s">
        <v>134</v>
      </c>
      <c r="C134">
        <v>166</v>
      </c>
      <c r="D134">
        <v>7.83388390750354</v>
      </c>
      <c r="I134" t="s">
        <v>185</v>
      </c>
      <c r="J134" t="s">
        <v>47</v>
      </c>
      <c r="K134">
        <v>3</v>
      </c>
      <c r="L134" s="1">
        <v>0.14157621519584701</v>
      </c>
    </row>
    <row r="135" spans="1:12" x14ac:dyDescent="0.25">
      <c r="A135" t="s">
        <v>128</v>
      </c>
      <c r="B135" t="s">
        <v>135</v>
      </c>
      <c r="C135">
        <v>161</v>
      </c>
      <c r="D135">
        <v>7.5979235488437897</v>
      </c>
      <c r="I135" t="s">
        <v>186</v>
      </c>
      <c r="J135" t="s">
        <v>47</v>
      </c>
      <c r="K135">
        <v>1</v>
      </c>
      <c r="L135" s="1">
        <v>4.7192071731948997E-2</v>
      </c>
    </row>
    <row r="136" spans="1:12" x14ac:dyDescent="0.25">
      <c r="A136" t="s">
        <v>128</v>
      </c>
      <c r="B136" t="s">
        <v>136</v>
      </c>
      <c r="C136">
        <v>104</v>
      </c>
      <c r="D136">
        <v>4.9079754601227004</v>
      </c>
    </row>
    <row r="137" spans="1:12" x14ac:dyDescent="0.25">
      <c r="A137" t="s">
        <v>128</v>
      </c>
      <c r="B137" t="s">
        <v>137</v>
      </c>
      <c r="C137">
        <v>140</v>
      </c>
      <c r="D137">
        <v>6.6068900424728598</v>
      </c>
    </row>
    <row r="138" spans="1:12" x14ac:dyDescent="0.25">
      <c r="A138" t="s">
        <v>128</v>
      </c>
      <c r="B138" t="s">
        <v>5</v>
      </c>
      <c r="C138">
        <v>6</v>
      </c>
      <c r="D138">
        <v>0.28315243039169402</v>
      </c>
    </row>
    <row r="139" spans="1:12" x14ac:dyDescent="0.25">
      <c r="A139" t="s">
        <v>138</v>
      </c>
      <c r="B139" t="s">
        <v>139</v>
      </c>
      <c r="C139">
        <v>381</v>
      </c>
      <c r="D139">
        <v>17.980179329872598</v>
      </c>
    </row>
    <row r="140" spans="1:12" x14ac:dyDescent="0.25">
      <c r="A140" t="s">
        <v>138</v>
      </c>
      <c r="B140" t="s">
        <v>131</v>
      </c>
      <c r="C140">
        <v>362</v>
      </c>
      <c r="D140">
        <v>17.0835299669655</v>
      </c>
    </row>
    <row r="141" spans="1:12" x14ac:dyDescent="0.25">
      <c r="A141" t="s">
        <v>138</v>
      </c>
      <c r="B141" t="s">
        <v>132</v>
      </c>
      <c r="C141">
        <v>479</v>
      </c>
      <c r="D141">
        <v>22.605002359603599</v>
      </c>
    </row>
    <row r="142" spans="1:12" x14ac:dyDescent="0.25">
      <c r="A142" t="s">
        <v>138</v>
      </c>
      <c r="B142" t="s">
        <v>140</v>
      </c>
      <c r="C142">
        <v>486</v>
      </c>
      <c r="D142">
        <v>22.935346861727201</v>
      </c>
    </row>
    <row r="143" spans="1:12" x14ac:dyDescent="0.25">
      <c r="A143" t="s">
        <v>138</v>
      </c>
      <c r="B143" t="s">
        <v>135</v>
      </c>
      <c r="C143">
        <v>161</v>
      </c>
      <c r="D143">
        <v>7.5979235488437897</v>
      </c>
    </row>
    <row r="144" spans="1:12" x14ac:dyDescent="0.25">
      <c r="A144" t="s">
        <v>138</v>
      </c>
      <c r="B144" t="s">
        <v>141</v>
      </c>
      <c r="C144">
        <v>244</v>
      </c>
      <c r="D144">
        <v>11.514865502595599</v>
      </c>
    </row>
    <row r="145" spans="1:4" x14ac:dyDescent="0.25">
      <c r="A145" t="s">
        <v>138</v>
      </c>
      <c r="B145" t="s">
        <v>5</v>
      </c>
      <c r="C145">
        <v>6</v>
      </c>
      <c r="D145">
        <v>0.28315243039169402</v>
      </c>
    </row>
    <row r="146" spans="1:4" x14ac:dyDescent="0.25">
      <c r="A146" t="s">
        <v>142</v>
      </c>
      <c r="B146" t="s">
        <v>143</v>
      </c>
      <c r="C146">
        <v>743</v>
      </c>
      <c r="D146">
        <v>35.063709296838098</v>
      </c>
    </row>
    <row r="147" spans="1:4" x14ac:dyDescent="0.25">
      <c r="A147" t="s">
        <v>142</v>
      </c>
      <c r="B147" t="s">
        <v>132</v>
      </c>
      <c r="C147">
        <v>479</v>
      </c>
      <c r="D147">
        <v>22.605002359603599</v>
      </c>
    </row>
    <row r="148" spans="1:4" x14ac:dyDescent="0.25">
      <c r="A148" t="s">
        <v>142</v>
      </c>
      <c r="B148" t="s">
        <v>140</v>
      </c>
      <c r="C148">
        <v>486</v>
      </c>
      <c r="D148">
        <v>22.935346861727201</v>
      </c>
    </row>
    <row r="149" spans="1:4" x14ac:dyDescent="0.25">
      <c r="A149" t="s">
        <v>142</v>
      </c>
      <c r="B149" t="s">
        <v>135</v>
      </c>
      <c r="C149">
        <v>161</v>
      </c>
      <c r="D149">
        <v>7.5979235488437897</v>
      </c>
    </row>
    <row r="150" spans="1:4" x14ac:dyDescent="0.25">
      <c r="A150" t="s">
        <v>142</v>
      </c>
      <c r="B150" t="s">
        <v>141</v>
      </c>
      <c r="C150">
        <v>244</v>
      </c>
      <c r="D150">
        <v>11.514865502595599</v>
      </c>
    </row>
    <row r="151" spans="1:4" x14ac:dyDescent="0.25">
      <c r="A151" t="s">
        <v>142</v>
      </c>
      <c r="B151" t="s">
        <v>5</v>
      </c>
      <c r="C151">
        <v>6</v>
      </c>
      <c r="D151">
        <v>0.28315243039169402</v>
      </c>
    </row>
    <row r="152" spans="1:4" x14ac:dyDescent="0.25">
      <c r="A152" t="s">
        <v>144</v>
      </c>
      <c r="B152">
        <v>0</v>
      </c>
      <c r="C152">
        <v>19</v>
      </c>
      <c r="D152">
        <v>0.89664936290703201</v>
      </c>
    </row>
    <row r="153" spans="1:4" x14ac:dyDescent="0.25">
      <c r="A153" t="s">
        <v>144</v>
      </c>
      <c r="B153">
        <v>1</v>
      </c>
      <c r="C153">
        <v>2063</v>
      </c>
      <c r="D153">
        <v>97.357243983010903</v>
      </c>
    </row>
    <row r="154" spans="1:4" x14ac:dyDescent="0.25">
      <c r="A154" t="s">
        <v>144</v>
      </c>
      <c r="B154">
        <v>2</v>
      </c>
      <c r="C154">
        <v>30</v>
      </c>
      <c r="D154">
        <v>1.41576215195847</v>
      </c>
    </row>
    <row r="155" spans="1:4" x14ac:dyDescent="0.25">
      <c r="A155" t="s">
        <v>144</v>
      </c>
      <c r="B155" t="s">
        <v>145</v>
      </c>
      <c r="C155">
        <v>4</v>
      </c>
      <c r="D155">
        <v>0.18876828692779599</v>
      </c>
    </row>
    <row r="156" spans="1:4" x14ac:dyDescent="0.25">
      <c r="A156" t="s">
        <v>144</v>
      </c>
      <c r="B156" t="s">
        <v>5</v>
      </c>
      <c r="C156">
        <v>3</v>
      </c>
      <c r="D156">
        <v>0.14157621519584701</v>
      </c>
    </row>
    <row r="157" spans="1:4" x14ac:dyDescent="0.25">
      <c r="A157" t="s">
        <v>146</v>
      </c>
      <c r="B157">
        <v>0</v>
      </c>
      <c r="C157">
        <v>24</v>
      </c>
      <c r="D157">
        <v>1.1326097215667801</v>
      </c>
    </row>
    <row r="158" spans="1:4" x14ac:dyDescent="0.25">
      <c r="A158" t="s">
        <v>146</v>
      </c>
      <c r="B158">
        <v>1</v>
      </c>
      <c r="C158">
        <v>1817</v>
      </c>
      <c r="D158">
        <v>85.747994336951393</v>
      </c>
    </row>
    <row r="159" spans="1:4" x14ac:dyDescent="0.25">
      <c r="A159" t="s">
        <v>146</v>
      </c>
      <c r="B159">
        <v>2</v>
      </c>
      <c r="C159">
        <v>246</v>
      </c>
      <c r="D159">
        <v>11.609249646059499</v>
      </c>
    </row>
    <row r="160" spans="1:4" x14ac:dyDescent="0.25">
      <c r="A160" t="s">
        <v>146</v>
      </c>
      <c r="B160" t="s">
        <v>145</v>
      </c>
      <c r="C160">
        <v>29</v>
      </c>
      <c r="D160">
        <v>1.3685700802265199</v>
      </c>
    </row>
    <row r="161" spans="1:4" x14ac:dyDescent="0.25">
      <c r="A161" t="s">
        <v>146</v>
      </c>
      <c r="B161" t="s">
        <v>5</v>
      </c>
      <c r="C161">
        <v>3</v>
      </c>
      <c r="D161">
        <v>0.14157621519584701</v>
      </c>
    </row>
    <row r="162" spans="1:4" x14ac:dyDescent="0.25">
      <c r="A162" t="s">
        <v>147</v>
      </c>
      <c r="B162">
        <v>0</v>
      </c>
      <c r="C162">
        <v>33</v>
      </c>
      <c r="D162">
        <v>1.5573383671543199</v>
      </c>
    </row>
    <row r="163" spans="1:4" x14ac:dyDescent="0.25">
      <c r="A163" t="s">
        <v>147</v>
      </c>
      <c r="B163">
        <v>1</v>
      </c>
      <c r="C163">
        <v>227</v>
      </c>
      <c r="D163">
        <v>10.712600283152399</v>
      </c>
    </row>
    <row r="164" spans="1:4" x14ac:dyDescent="0.25">
      <c r="A164" t="s">
        <v>147</v>
      </c>
      <c r="B164">
        <v>2</v>
      </c>
      <c r="C164">
        <v>573</v>
      </c>
      <c r="D164">
        <v>27.0410571024068</v>
      </c>
    </row>
    <row r="165" spans="1:4" x14ac:dyDescent="0.25">
      <c r="A165" t="s">
        <v>147</v>
      </c>
      <c r="B165" t="s">
        <v>145</v>
      </c>
      <c r="C165">
        <v>1281</v>
      </c>
      <c r="D165">
        <v>60.453043888626702</v>
      </c>
    </row>
    <row r="166" spans="1:4" x14ac:dyDescent="0.25">
      <c r="A166" t="s">
        <v>147</v>
      </c>
      <c r="B166" t="s">
        <v>5</v>
      </c>
      <c r="C166">
        <v>5</v>
      </c>
      <c r="D166">
        <v>0.23596035865974499</v>
      </c>
    </row>
    <row r="167" spans="1:4" x14ac:dyDescent="0.25">
      <c r="A167" t="s">
        <v>148</v>
      </c>
      <c r="B167">
        <v>0</v>
      </c>
      <c r="C167">
        <v>31</v>
      </c>
      <c r="D167">
        <v>1.4629542236904201</v>
      </c>
    </row>
    <row r="168" spans="1:4" x14ac:dyDescent="0.25">
      <c r="A168" t="s">
        <v>148</v>
      </c>
      <c r="B168">
        <v>1</v>
      </c>
      <c r="C168">
        <v>1741</v>
      </c>
      <c r="D168">
        <v>82.161396885323299</v>
      </c>
    </row>
    <row r="169" spans="1:4" x14ac:dyDescent="0.25">
      <c r="A169" t="s">
        <v>148</v>
      </c>
      <c r="B169">
        <v>2</v>
      </c>
      <c r="C169">
        <v>309</v>
      </c>
      <c r="D169">
        <v>14.582350165172301</v>
      </c>
    </row>
    <row r="170" spans="1:4" x14ac:dyDescent="0.25">
      <c r="A170" t="s">
        <v>148</v>
      </c>
      <c r="B170" t="s">
        <v>145</v>
      </c>
      <c r="C170">
        <v>35</v>
      </c>
      <c r="D170">
        <v>1.6517225106182201</v>
      </c>
    </row>
    <row r="171" spans="1:4" x14ac:dyDescent="0.25">
      <c r="A171" t="s">
        <v>148</v>
      </c>
      <c r="B171" t="s">
        <v>5</v>
      </c>
      <c r="C171">
        <v>3</v>
      </c>
      <c r="D171">
        <v>0.14157621519584701</v>
      </c>
    </row>
    <row r="172" spans="1:4" x14ac:dyDescent="0.25">
      <c r="A172" t="s">
        <v>149</v>
      </c>
      <c r="B172">
        <v>0</v>
      </c>
      <c r="C172">
        <v>79</v>
      </c>
      <c r="D172">
        <v>3.7281736668239698</v>
      </c>
    </row>
    <row r="173" spans="1:4" x14ac:dyDescent="0.25">
      <c r="A173" t="s">
        <v>149</v>
      </c>
      <c r="B173">
        <v>1</v>
      </c>
      <c r="C173">
        <v>1202</v>
      </c>
      <c r="D173">
        <v>56.724870221802703</v>
      </c>
    </row>
    <row r="174" spans="1:4" x14ac:dyDescent="0.25">
      <c r="A174" t="s">
        <v>149</v>
      </c>
      <c r="B174">
        <v>2</v>
      </c>
      <c r="C174">
        <v>720</v>
      </c>
      <c r="D174">
        <v>33.978291647003303</v>
      </c>
    </row>
    <row r="175" spans="1:4" x14ac:dyDescent="0.25">
      <c r="A175" t="s">
        <v>149</v>
      </c>
      <c r="B175" t="s">
        <v>145</v>
      </c>
      <c r="C175">
        <v>115</v>
      </c>
      <c r="D175">
        <v>5.4270882491741403</v>
      </c>
    </row>
    <row r="176" spans="1:4" x14ac:dyDescent="0.25">
      <c r="A176" t="s">
        <v>149</v>
      </c>
      <c r="B176" t="s">
        <v>5</v>
      </c>
      <c r="C176">
        <v>3</v>
      </c>
      <c r="D176">
        <v>0.14157621519584701</v>
      </c>
    </row>
    <row r="177" spans="1:4" x14ac:dyDescent="0.25">
      <c r="A177" t="s">
        <v>150</v>
      </c>
      <c r="B177" t="s">
        <v>47</v>
      </c>
      <c r="C177">
        <v>149</v>
      </c>
      <c r="D177">
        <v>7.0316186880604103</v>
      </c>
    </row>
    <row r="178" spans="1:4" x14ac:dyDescent="0.25">
      <c r="A178" t="s">
        <v>150</v>
      </c>
      <c r="B178" t="s">
        <v>5</v>
      </c>
      <c r="C178">
        <v>0</v>
      </c>
      <c r="D178">
        <v>0</v>
      </c>
    </row>
    <row r="179" spans="1:4" x14ac:dyDescent="0.25">
      <c r="A179" t="s">
        <v>151</v>
      </c>
      <c r="B179" t="s">
        <v>47</v>
      </c>
      <c r="C179">
        <v>46</v>
      </c>
      <c r="D179">
        <v>2.17083529966966</v>
      </c>
    </row>
    <row r="180" spans="1:4" x14ac:dyDescent="0.25">
      <c r="A180" t="s">
        <v>151</v>
      </c>
      <c r="B180" t="s">
        <v>5</v>
      </c>
      <c r="C180">
        <v>0</v>
      </c>
      <c r="D180">
        <v>0</v>
      </c>
    </row>
    <row r="181" spans="1:4" x14ac:dyDescent="0.25">
      <c r="A181" t="s">
        <v>152</v>
      </c>
      <c r="B181" t="s">
        <v>47</v>
      </c>
      <c r="C181">
        <v>14</v>
      </c>
      <c r="D181">
        <v>0.66068900424728605</v>
      </c>
    </row>
    <row r="182" spans="1:4" x14ac:dyDescent="0.25">
      <c r="A182" t="s">
        <v>152</v>
      </c>
      <c r="B182" t="s">
        <v>5</v>
      </c>
      <c r="C182">
        <v>0</v>
      </c>
      <c r="D182">
        <v>0</v>
      </c>
    </row>
    <row r="183" spans="1:4" x14ac:dyDescent="0.25">
      <c r="A183" t="s">
        <v>153</v>
      </c>
      <c r="B183" t="s">
        <v>47</v>
      </c>
      <c r="C183">
        <v>113</v>
      </c>
      <c r="D183">
        <v>5.3327041057102402</v>
      </c>
    </row>
    <row r="184" spans="1:4" x14ac:dyDescent="0.25">
      <c r="A184" t="s">
        <v>153</v>
      </c>
      <c r="B184" t="s">
        <v>5</v>
      </c>
      <c r="C184">
        <v>0</v>
      </c>
      <c r="D184">
        <v>0</v>
      </c>
    </row>
    <row r="185" spans="1:4" x14ac:dyDescent="0.25">
      <c r="A185" t="s">
        <v>154</v>
      </c>
      <c r="B185" t="s">
        <v>47</v>
      </c>
      <c r="C185">
        <v>37</v>
      </c>
      <c r="D185">
        <v>1.74610665408211</v>
      </c>
    </row>
    <row r="186" spans="1:4" x14ac:dyDescent="0.25">
      <c r="A186" t="s">
        <v>154</v>
      </c>
      <c r="B186" t="s">
        <v>5</v>
      </c>
      <c r="C186">
        <v>0</v>
      </c>
      <c r="D186">
        <v>0</v>
      </c>
    </row>
    <row r="187" spans="1:4" x14ac:dyDescent="0.25">
      <c r="A187" t="s">
        <v>155</v>
      </c>
      <c r="B187" t="s">
        <v>47</v>
      </c>
      <c r="C187">
        <v>1615</v>
      </c>
      <c r="D187">
        <v>76.215195847097704</v>
      </c>
    </row>
    <row r="188" spans="1:4" x14ac:dyDescent="0.25">
      <c r="A188" t="s">
        <v>155</v>
      </c>
      <c r="B188" t="s">
        <v>5</v>
      </c>
      <c r="C188">
        <v>0</v>
      </c>
      <c r="D188">
        <v>0</v>
      </c>
    </row>
    <row r="189" spans="1:4" x14ac:dyDescent="0.25">
      <c r="A189" t="s">
        <v>156</v>
      </c>
      <c r="B189" t="s">
        <v>47</v>
      </c>
      <c r="C189">
        <v>1413</v>
      </c>
      <c r="D189">
        <v>66.682397357244</v>
      </c>
    </row>
    <row r="190" spans="1:4" x14ac:dyDescent="0.25">
      <c r="A190" t="s">
        <v>156</v>
      </c>
      <c r="B190" t="s">
        <v>5</v>
      </c>
      <c r="C190">
        <v>0</v>
      </c>
      <c r="D190">
        <v>0</v>
      </c>
    </row>
    <row r="191" spans="1:4" x14ac:dyDescent="0.25">
      <c r="A191" t="s">
        <v>157</v>
      </c>
      <c r="B191" t="s">
        <v>47</v>
      </c>
      <c r="C191">
        <v>605</v>
      </c>
      <c r="D191">
        <v>28.551203397829202</v>
      </c>
    </row>
    <row r="192" spans="1:4" x14ac:dyDescent="0.25">
      <c r="A192" t="s">
        <v>157</v>
      </c>
      <c r="B192" t="s">
        <v>5</v>
      </c>
      <c r="C192">
        <v>0</v>
      </c>
      <c r="D192">
        <v>0</v>
      </c>
    </row>
    <row r="193" spans="1:4" x14ac:dyDescent="0.25">
      <c r="A193" t="s">
        <v>158</v>
      </c>
      <c r="B193" t="s">
        <v>47</v>
      </c>
      <c r="C193">
        <v>1950</v>
      </c>
      <c r="D193">
        <v>92.024539877300597</v>
      </c>
    </row>
    <row r="194" spans="1:4" x14ac:dyDescent="0.25">
      <c r="A194" t="s">
        <v>158</v>
      </c>
      <c r="B194" t="s">
        <v>5</v>
      </c>
      <c r="C194">
        <v>0</v>
      </c>
      <c r="D194">
        <v>0</v>
      </c>
    </row>
    <row r="195" spans="1:4" x14ac:dyDescent="0.25">
      <c r="A195" t="s">
        <v>159</v>
      </c>
      <c r="B195" t="s">
        <v>47</v>
      </c>
      <c r="C195">
        <v>776</v>
      </c>
      <c r="D195">
        <v>36.6210476639924</v>
      </c>
    </row>
    <row r="196" spans="1:4" x14ac:dyDescent="0.25">
      <c r="A196" t="s">
        <v>159</v>
      </c>
      <c r="B196" t="s">
        <v>5</v>
      </c>
      <c r="C196">
        <v>0</v>
      </c>
      <c r="D196">
        <v>0</v>
      </c>
    </row>
    <row r="197" spans="1:4" x14ac:dyDescent="0.25">
      <c r="A197" t="s">
        <v>160</v>
      </c>
      <c r="B197" t="s">
        <v>47</v>
      </c>
      <c r="C197">
        <v>1556</v>
      </c>
      <c r="D197">
        <v>73.430863614912695</v>
      </c>
    </row>
    <row r="198" spans="1:4" x14ac:dyDescent="0.25">
      <c r="A198" t="s">
        <v>160</v>
      </c>
      <c r="B198" t="s">
        <v>5</v>
      </c>
      <c r="C198">
        <v>0</v>
      </c>
      <c r="D198">
        <v>0</v>
      </c>
    </row>
    <row r="199" spans="1:4" x14ac:dyDescent="0.25">
      <c r="A199" t="s">
        <v>161</v>
      </c>
      <c r="B199" t="s">
        <v>47</v>
      </c>
      <c r="C199">
        <v>223</v>
      </c>
      <c r="D199">
        <v>10.523831996224599</v>
      </c>
    </row>
    <row r="200" spans="1:4" x14ac:dyDescent="0.25">
      <c r="A200" t="s">
        <v>161</v>
      </c>
      <c r="B200" t="s">
        <v>5</v>
      </c>
      <c r="C200">
        <v>0</v>
      </c>
      <c r="D200">
        <v>0</v>
      </c>
    </row>
    <row r="201" spans="1:4" x14ac:dyDescent="0.25">
      <c r="A201" t="s">
        <v>162</v>
      </c>
      <c r="B201" t="s">
        <v>47</v>
      </c>
      <c r="C201">
        <v>1098</v>
      </c>
      <c r="D201">
        <v>51.816894761679997</v>
      </c>
    </row>
    <row r="202" spans="1:4" x14ac:dyDescent="0.25">
      <c r="A202" t="s">
        <v>162</v>
      </c>
      <c r="B202" t="s">
        <v>5</v>
      </c>
      <c r="C202">
        <v>0</v>
      </c>
      <c r="D202">
        <v>0</v>
      </c>
    </row>
    <row r="203" spans="1:4" x14ac:dyDescent="0.25">
      <c r="A203" t="s">
        <v>163</v>
      </c>
      <c r="B203" t="s">
        <v>47</v>
      </c>
      <c r="C203">
        <v>309</v>
      </c>
      <c r="D203">
        <v>14.582350165172301</v>
      </c>
    </row>
    <row r="204" spans="1:4" x14ac:dyDescent="0.25">
      <c r="A204" t="s">
        <v>163</v>
      </c>
      <c r="B204" t="s">
        <v>5</v>
      </c>
      <c r="C204">
        <v>0</v>
      </c>
      <c r="D204">
        <v>0</v>
      </c>
    </row>
    <row r="205" spans="1:4" x14ac:dyDescent="0.25">
      <c r="A205" t="s">
        <v>164</v>
      </c>
      <c r="B205" t="s">
        <v>165</v>
      </c>
      <c r="C205">
        <v>176</v>
      </c>
      <c r="D205">
        <v>8.3058046248230308</v>
      </c>
    </row>
    <row r="206" spans="1:4" x14ac:dyDescent="0.25">
      <c r="A206" t="s">
        <v>164</v>
      </c>
      <c r="B206" t="s">
        <v>162</v>
      </c>
      <c r="C206">
        <v>387</v>
      </c>
      <c r="D206">
        <v>18.2633317602643</v>
      </c>
    </row>
    <row r="207" spans="1:4" x14ac:dyDescent="0.25">
      <c r="A207" t="s">
        <v>164</v>
      </c>
      <c r="B207" t="s">
        <v>166</v>
      </c>
      <c r="C207">
        <v>845</v>
      </c>
      <c r="D207">
        <v>39.877300613496899</v>
      </c>
    </row>
    <row r="208" spans="1:4" x14ac:dyDescent="0.25">
      <c r="A208" t="s">
        <v>164</v>
      </c>
      <c r="B208" t="s">
        <v>54</v>
      </c>
      <c r="C208">
        <v>711</v>
      </c>
      <c r="D208">
        <v>33.553563001415803</v>
      </c>
    </row>
    <row r="209" spans="1:4" x14ac:dyDescent="0.25">
      <c r="A209" t="s">
        <v>164</v>
      </c>
      <c r="B209" t="s">
        <v>5</v>
      </c>
      <c r="C209">
        <v>0</v>
      </c>
      <c r="D209">
        <v>0</v>
      </c>
    </row>
    <row r="210" spans="1:4" x14ac:dyDescent="0.25">
      <c r="A210" t="s">
        <v>167</v>
      </c>
      <c r="B210" t="s">
        <v>165</v>
      </c>
      <c r="C210">
        <v>1691</v>
      </c>
      <c r="D210">
        <v>79.801793298725798</v>
      </c>
    </row>
    <row r="211" spans="1:4" x14ac:dyDescent="0.25">
      <c r="A211" t="s">
        <v>167</v>
      </c>
      <c r="B211" t="s">
        <v>162</v>
      </c>
      <c r="C211">
        <v>205</v>
      </c>
      <c r="D211">
        <v>9.6743747050495497</v>
      </c>
    </row>
    <row r="212" spans="1:4" x14ac:dyDescent="0.25">
      <c r="A212" t="s">
        <v>167</v>
      </c>
      <c r="B212" t="s">
        <v>166</v>
      </c>
      <c r="C212">
        <v>119</v>
      </c>
      <c r="D212">
        <v>5.6158565361019397</v>
      </c>
    </row>
    <row r="213" spans="1:4" x14ac:dyDescent="0.25">
      <c r="A213" t="s">
        <v>167</v>
      </c>
      <c r="B213" t="s">
        <v>54</v>
      </c>
      <c r="C213">
        <v>104</v>
      </c>
      <c r="D213">
        <v>4.9079754601227004</v>
      </c>
    </row>
    <row r="214" spans="1:4" x14ac:dyDescent="0.25">
      <c r="A214" t="s">
        <v>167</v>
      </c>
      <c r="B214" t="s">
        <v>5</v>
      </c>
      <c r="C214">
        <v>0</v>
      </c>
      <c r="D214">
        <v>0</v>
      </c>
    </row>
    <row r="215" spans="1:4" x14ac:dyDescent="0.25">
      <c r="A215" t="s">
        <v>168</v>
      </c>
      <c r="B215" t="s">
        <v>47</v>
      </c>
      <c r="C215">
        <v>830</v>
      </c>
      <c r="D215">
        <v>39.169419537517697</v>
      </c>
    </row>
    <row r="216" spans="1:4" x14ac:dyDescent="0.25">
      <c r="A216" t="s">
        <v>168</v>
      </c>
      <c r="B216" t="s">
        <v>5</v>
      </c>
      <c r="C216">
        <v>0</v>
      </c>
      <c r="D216">
        <v>0</v>
      </c>
    </row>
    <row r="217" spans="1:4" x14ac:dyDescent="0.25">
      <c r="A217" t="s">
        <v>169</v>
      </c>
      <c r="B217" t="s">
        <v>47</v>
      </c>
      <c r="C217">
        <v>394</v>
      </c>
      <c r="D217">
        <v>18.593676262387898</v>
      </c>
    </row>
    <row r="218" spans="1:4" x14ac:dyDescent="0.25">
      <c r="A218" t="s">
        <v>169</v>
      </c>
      <c r="B218" t="s">
        <v>5</v>
      </c>
      <c r="C218">
        <v>0</v>
      </c>
      <c r="D218">
        <v>0</v>
      </c>
    </row>
    <row r="219" spans="1:4" x14ac:dyDescent="0.25">
      <c r="A219" t="s">
        <v>170</v>
      </c>
      <c r="B219" t="s">
        <v>47</v>
      </c>
      <c r="C219">
        <v>1533</v>
      </c>
      <c r="D219">
        <v>72.3454459650779</v>
      </c>
    </row>
    <row r="220" spans="1:4" x14ac:dyDescent="0.25">
      <c r="A220" t="s">
        <v>170</v>
      </c>
      <c r="B220" t="s">
        <v>5</v>
      </c>
      <c r="C220">
        <v>0</v>
      </c>
      <c r="D220">
        <v>0</v>
      </c>
    </row>
    <row r="221" spans="1:4" x14ac:dyDescent="0.25">
      <c r="A221" t="s">
        <v>171</v>
      </c>
      <c r="B221" t="s">
        <v>47</v>
      </c>
      <c r="C221">
        <v>511</v>
      </c>
      <c r="D221">
        <v>24.115148655026001</v>
      </c>
    </row>
    <row r="222" spans="1:4" x14ac:dyDescent="0.25">
      <c r="A222" t="s">
        <v>171</v>
      </c>
      <c r="B222" t="s">
        <v>5</v>
      </c>
      <c r="C222">
        <v>0</v>
      </c>
      <c r="D222">
        <v>0</v>
      </c>
    </row>
    <row r="223" spans="1:4" x14ac:dyDescent="0.25">
      <c r="A223" t="s">
        <v>172</v>
      </c>
      <c r="B223" t="s">
        <v>47</v>
      </c>
      <c r="C223">
        <v>1644</v>
      </c>
      <c r="D223">
        <v>77.583765927324194</v>
      </c>
    </row>
    <row r="224" spans="1:4" x14ac:dyDescent="0.25">
      <c r="A224" t="s">
        <v>172</v>
      </c>
      <c r="B224" t="s">
        <v>5</v>
      </c>
      <c r="C224">
        <v>0</v>
      </c>
      <c r="D224">
        <v>0</v>
      </c>
    </row>
    <row r="225" spans="1:4" x14ac:dyDescent="0.25">
      <c r="A225" t="s">
        <v>173</v>
      </c>
      <c r="B225" t="s">
        <v>47</v>
      </c>
      <c r="C225">
        <v>660</v>
      </c>
      <c r="D225">
        <v>31.146767343086399</v>
      </c>
    </row>
    <row r="226" spans="1:4" x14ac:dyDescent="0.25">
      <c r="A226" t="s">
        <v>173</v>
      </c>
      <c r="B226" t="s">
        <v>5</v>
      </c>
      <c r="C226">
        <v>0</v>
      </c>
      <c r="D226">
        <v>0</v>
      </c>
    </row>
    <row r="227" spans="1:4" x14ac:dyDescent="0.25">
      <c r="A227" t="s">
        <v>174</v>
      </c>
      <c r="B227" t="s">
        <v>47</v>
      </c>
      <c r="C227">
        <v>27</v>
      </c>
      <c r="D227">
        <v>1.27418593676262</v>
      </c>
    </row>
    <row r="228" spans="1:4" x14ac:dyDescent="0.25">
      <c r="A228" t="s">
        <v>174</v>
      </c>
      <c r="B228" t="s">
        <v>5</v>
      </c>
      <c r="C228">
        <v>0</v>
      </c>
      <c r="D228">
        <v>0</v>
      </c>
    </row>
    <row r="229" spans="1:4" x14ac:dyDescent="0.25">
      <c r="A229" t="s">
        <v>175</v>
      </c>
      <c r="B229" t="s">
        <v>47</v>
      </c>
      <c r="C229">
        <v>16</v>
      </c>
      <c r="D229">
        <v>0.75507314771118506</v>
      </c>
    </row>
    <row r="230" spans="1:4" x14ac:dyDescent="0.25">
      <c r="A230" t="s">
        <v>175</v>
      </c>
      <c r="B230" t="s">
        <v>5</v>
      </c>
      <c r="C230">
        <v>0</v>
      </c>
      <c r="D230">
        <v>0</v>
      </c>
    </row>
    <row r="231" spans="1:4" x14ac:dyDescent="0.25">
      <c r="A231" t="s">
        <v>176</v>
      </c>
      <c r="B231" t="s">
        <v>47</v>
      </c>
      <c r="C231">
        <v>5</v>
      </c>
      <c r="D231">
        <v>0.23596035865974499</v>
      </c>
    </row>
    <row r="232" spans="1:4" x14ac:dyDescent="0.25">
      <c r="A232" t="s">
        <v>176</v>
      </c>
      <c r="B232" t="s">
        <v>5</v>
      </c>
      <c r="C232">
        <v>0</v>
      </c>
      <c r="D232">
        <v>0</v>
      </c>
    </row>
    <row r="233" spans="1:4" x14ac:dyDescent="0.25">
      <c r="A233" t="s">
        <v>177</v>
      </c>
      <c r="B233" t="s">
        <v>178</v>
      </c>
      <c r="C233">
        <v>1055</v>
      </c>
      <c r="D233">
        <v>49.787635677206197</v>
      </c>
    </row>
    <row r="234" spans="1:4" x14ac:dyDescent="0.25">
      <c r="A234" t="s">
        <v>177</v>
      </c>
      <c r="B234" t="s">
        <v>179</v>
      </c>
      <c r="C234">
        <v>591</v>
      </c>
      <c r="D234">
        <v>27.890514393581899</v>
      </c>
    </row>
    <row r="235" spans="1:4" x14ac:dyDescent="0.25">
      <c r="A235" t="s">
        <v>177</v>
      </c>
      <c r="B235" t="s">
        <v>180</v>
      </c>
      <c r="C235">
        <v>240</v>
      </c>
      <c r="D235">
        <v>11.326097215667801</v>
      </c>
    </row>
    <row r="236" spans="1:4" x14ac:dyDescent="0.25">
      <c r="A236" t="s">
        <v>177</v>
      </c>
      <c r="B236" t="s">
        <v>181</v>
      </c>
      <c r="C236">
        <v>96</v>
      </c>
      <c r="D236">
        <v>4.5304388862671097</v>
      </c>
    </row>
    <row r="237" spans="1:4" x14ac:dyDescent="0.25">
      <c r="A237" t="s">
        <v>177</v>
      </c>
      <c r="B237" t="s">
        <v>182</v>
      </c>
      <c r="C237">
        <v>50</v>
      </c>
      <c r="D237">
        <v>2.3596035865974501</v>
      </c>
    </row>
    <row r="238" spans="1:4" x14ac:dyDescent="0.25">
      <c r="A238" t="s">
        <v>177</v>
      </c>
      <c r="B238" t="s">
        <v>183</v>
      </c>
      <c r="C238">
        <v>67</v>
      </c>
      <c r="D238">
        <v>3.16186880604059</v>
      </c>
    </row>
    <row r="239" spans="1:4" x14ac:dyDescent="0.25">
      <c r="A239" t="s">
        <v>177</v>
      </c>
      <c r="B239" t="s">
        <v>5</v>
      </c>
      <c r="C239">
        <v>20</v>
      </c>
      <c r="D239">
        <v>0.94384143463898096</v>
      </c>
    </row>
    <row r="240" spans="1:4" x14ac:dyDescent="0.25">
      <c r="A240" t="s">
        <v>184</v>
      </c>
      <c r="B240" t="s">
        <v>47</v>
      </c>
      <c r="C240">
        <v>2088</v>
      </c>
      <c r="D240">
        <v>98.537045776309597</v>
      </c>
    </row>
    <row r="241" spans="1:4" x14ac:dyDescent="0.25">
      <c r="A241" t="s">
        <v>184</v>
      </c>
      <c r="B241" t="s">
        <v>5</v>
      </c>
      <c r="C241">
        <v>1</v>
      </c>
      <c r="D241">
        <v>4.7192071731948997E-2</v>
      </c>
    </row>
    <row r="242" spans="1:4" x14ac:dyDescent="0.25">
      <c r="A242" t="s">
        <v>185</v>
      </c>
      <c r="B242" t="s">
        <v>47</v>
      </c>
      <c r="C242">
        <v>3</v>
      </c>
      <c r="D242">
        <v>0.14157621519584701</v>
      </c>
    </row>
    <row r="243" spans="1:4" x14ac:dyDescent="0.25">
      <c r="A243" t="s">
        <v>185</v>
      </c>
      <c r="B243" t="s">
        <v>5</v>
      </c>
      <c r="C243">
        <v>0</v>
      </c>
      <c r="D243">
        <v>0</v>
      </c>
    </row>
    <row r="244" spans="1:4" x14ac:dyDescent="0.25">
      <c r="A244" t="s">
        <v>186</v>
      </c>
      <c r="B244" t="s">
        <v>47</v>
      </c>
      <c r="C244">
        <v>1</v>
      </c>
      <c r="D244">
        <v>4.7192071731948997E-2</v>
      </c>
    </row>
    <row r="245" spans="1:4" x14ac:dyDescent="0.25">
      <c r="A245" t="s">
        <v>186</v>
      </c>
      <c r="B245" t="s">
        <v>5</v>
      </c>
      <c r="C245">
        <v>0</v>
      </c>
      <c r="D245">
        <v>0</v>
      </c>
    </row>
  </sheetData>
  <conditionalFormatting sqref="O1:O1048576">
    <cfRule type="containsText" dxfId="2" priority="2" operator="containsText" text="T">
      <formula>NOT(ISERROR(SEARCH("T",O1)))</formula>
    </cfRule>
  </conditionalFormatting>
  <conditionalFormatting sqref="P1:P1048576">
    <cfRule type="containsText" dxfId="0" priority="1" operator="containsText" text="t">
      <formula>NOT(ISERROR(SEARCH("t",P1)))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B0FE-EAB9-481C-80F4-424D5F0E7790}">
  <dimension ref="A1:L33"/>
  <sheetViews>
    <sheetView workbookViewId="0">
      <selection activeCell="M32" sqref="M32"/>
    </sheetView>
  </sheetViews>
  <sheetFormatPr defaultRowHeight="15" x14ac:dyDescent="0.25"/>
  <sheetData>
    <row r="1" spans="1:12" x14ac:dyDescent="0.25">
      <c r="A1" t="s">
        <v>192</v>
      </c>
      <c r="B1" t="s">
        <v>203</v>
      </c>
      <c r="C1" t="s">
        <v>2</v>
      </c>
      <c r="D1" t="s">
        <v>204</v>
      </c>
      <c r="E1" t="s">
        <v>193</v>
      </c>
    </row>
    <row r="2" spans="1:12" x14ac:dyDescent="0.25">
      <c r="A2" t="s">
        <v>202</v>
      </c>
      <c r="B2" s="1">
        <v>66.8347382198953</v>
      </c>
      <c r="C2" s="1">
        <v>46.434666413622601</v>
      </c>
      <c r="D2" s="1">
        <v>109.711942123447</v>
      </c>
      <c r="E2" s="1">
        <v>69.046808365593705</v>
      </c>
    </row>
    <row r="3" spans="1:12" x14ac:dyDescent="0.25">
      <c r="A3" t="s">
        <v>197</v>
      </c>
      <c r="B3" s="1">
        <v>61.95</v>
      </c>
      <c r="C3" s="1">
        <v>34.415281724280803</v>
      </c>
      <c r="D3" s="1">
        <v>107.30970161464499</v>
      </c>
      <c r="E3" s="1">
        <v>52.948234210220299</v>
      </c>
    </row>
    <row r="4" spans="1:12" x14ac:dyDescent="0.25">
      <c r="A4" t="s">
        <v>198</v>
      </c>
      <c r="B4" s="1">
        <v>69.979859154929599</v>
      </c>
      <c r="C4" s="1">
        <v>35.293478170881102</v>
      </c>
      <c r="D4" s="1">
        <v>118.070397531916</v>
      </c>
      <c r="E4" s="1">
        <v>55.839060201462701</v>
      </c>
    </row>
    <row r="5" spans="1:12" x14ac:dyDescent="0.25">
      <c r="A5" t="s">
        <v>199</v>
      </c>
      <c r="B5" s="1">
        <v>66.437425068119893</v>
      </c>
      <c r="C5" s="1">
        <v>41.471749230291202</v>
      </c>
      <c r="D5" s="1">
        <v>111.145448643446</v>
      </c>
      <c r="E5" s="1">
        <v>56.026354268453403</v>
      </c>
    </row>
    <row r="6" spans="1:12" x14ac:dyDescent="0.25">
      <c r="A6" t="s">
        <v>200</v>
      </c>
      <c r="B6" s="1">
        <v>77.036767676767695</v>
      </c>
      <c r="C6" s="1">
        <v>43.3949495281135</v>
      </c>
      <c r="D6" s="1">
        <v>143.086268312248</v>
      </c>
      <c r="E6" s="1">
        <v>78.469999095698398</v>
      </c>
    </row>
    <row r="7" spans="1:12" x14ac:dyDescent="0.25">
      <c r="A7" t="s">
        <v>201</v>
      </c>
      <c r="B7" s="1">
        <v>72.234717948717901</v>
      </c>
      <c r="C7" s="1">
        <v>48.050897434540303</v>
      </c>
      <c r="D7" s="1">
        <v>118.56386143066101</v>
      </c>
      <c r="E7" s="1">
        <v>71.304126167227906</v>
      </c>
    </row>
    <row r="9" spans="1:12" x14ac:dyDescent="0.25">
      <c r="A9" t="s">
        <v>194</v>
      </c>
      <c r="B9" t="s">
        <v>195</v>
      </c>
      <c r="C9" t="s">
        <v>196</v>
      </c>
      <c r="E9" t="s">
        <v>194</v>
      </c>
      <c r="F9" t="s">
        <v>195</v>
      </c>
      <c r="G9" t="s">
        <v>196</v>
      </c>
    </row>
    <row r="10" spans="1:12" x14ac:dyDescent="0.25">
      <c r="A10" t="s">
        <v>202</v>
      </c>
      <c r="B10" t="s">
        <v>46</v>
      </c>
      <c r="C10">
        <v>165</v>
      </c>
      <c r="E10">
        <v>6</v>
      </c>
      <c r="F10" t="s">
        <v>46</v>
      </c>
      <c r="G10">
        <v>0.407407407407407</v>
      </c>
      <c r="I10" t="s">
        <v>197</v>
      </c>
      <c r="J10">
        <v>0.71153846153846201</v>
      </c>
      <c r="K10">
        <v>74</v>
      </c>
      <c r="L10" s="1">
        <f>1-J10</f>
        <v>0.28846153846153799</v>
      </c>
    </row>
    <row r="11" spans="1:12" x14ac:dyDescent="0.25">
      <c r="A11" t="s">
        <v>197</v>
      </c>
      <c r="B11" t="s">
        <v>46</v>
      </c>
      <c r="C11">
        <v>74</v>
      </c>
      <c r="E11">
        <v>1</v>
      </c>
      <c r="F11" t="s">
        <v>46</v>
      </c>
      <c r="G11">
        <v>0.71153846153846201</v>
      </c>
      <c r="I11" t="s">
        <v>198</v>
      </c>
      <c r="J11">
        <v>0.6</v>
      </c>
      <c r="K11">
        <v>96</v>
      </c>
      <c r="L11" s="1">
        <f t="shared" ref="L11:L15" si="0">1-J11</f>
        <v>0.4</v>
      </c>
    </row>
    <row r="12" spans="1:12" x14ac:dyDescent="0.25">
      <c r="A12" t="s">
        <v>198</v>
      </c>
      <c r="B12" t="s">
        <v>46</v>
      </c>
      <c r="C12">
        <v>96</v>
      </c>
      <c r="E12">
        <v>2</v>
      </c>
      <c r="F12" t="s">
        <v>46</v>
      </c>
      <c r="G12">
        <v>0.6</v>
      </c>
      <c r="I12" t="s">
        <v>199</v>
      </c>
      <c r="J12">
        <v>0.56708860759493696</v>
      </c>
      <c r="K12">
        <v>448</v>
      </c>
      <c r="L12" s="1">
        <f t="shared" si="0"/>
        <v>0.43291139240506304</v>
      </c>
    </row>
    <row r="13" spans="1:12" x14ac:dyDescent="0.25">
      <c r="A13" t="s">
        <v>199</v>
      </c>
      <c r="B13" t="s">
        <v>46</v>
      </c>
      <c r="C13">
        <v>448</v>
      </c>
      <c r="E13">
        <v>3</v>
      </c>
      <c r="F13" t="s">
        <v>46</v>
      </c>
      <c r="G13">
        <v>0.56708860759493696</v>
      </c>
      <c r="I13" t="s">
        <v>200</v>
      </c>
      <c r="J13">
        <v>0.60576923076923095</v>
      </c>
      <c r="K13">
        <v>63</v>
      </c>
      <c r="L13" s="1">
        <f t="shared" si="0"/>
        <v>0.39423076923076905</v>
      </c>
    </row>
    <row r="14" spans="1:12" x14ac:dyDescent="0.25">
      <c r="A14" t="s">
        <v>200</v>
      </c>
      <c r="B14" t="s">
        <v>46</v>
      </c>
      <c r="C14">
        <v>63</v>
      </c>
      <c r="E14">
        <v>4</v>
      </c>
      <c r="F14" t="s">
        <v>46</v>
      </c>
      <c r="G14">
        <v>0.60576923076923095</v>
      </c>
      <c r="I14" t="s">
        <v>201</v>
      </c>
      <c r="J14">
        <v>0.480769230769231</v>
      </c>
      <c r="K14">
        <v>200</v>
      </c>
      <c r="L14" s="1">
        <f t="shared" si="0"/>
        <v>0.51923076923076894</v>
      </c>
    </row>
    <row r="15" spans="1:12" x14ac:dyDescent="0.25">
      <c r="A15" t="s">
        <v>201</v>
      </c>
      <c r="B15" t="s">
        <v>46</v>
      </c>
      <c r="C15">
        <v>200</v>
      </c>
      <c r="E15">
        <v>5</v>
      </c>
      <c r="F15" t="s">
        <v>46</v>
      </c>
      <c r="G15">
        <v>0.480769230769231</v>
      </c>
      <c r="I15" t="s">
        <v>202</v>
      </c>
      <c r="J15">
        <v>0.407407407407407</v>
      </c>
      <c r="K15">
        <v>165</v>
      </c>
      <c r="L15" s="1">
        <f t="shared" si="0"/>
        <v>0.592592592592593</v>
      </c>
    </row>
    <row r="16" spans="1:12" x14ac:dyDescent="0.25">
      <c r="A16" t="s">
        <v>202</v>
      </c>
      <c r="B16" t="s">
        <v>52</v>
      </c>
      <c r="C16">
        <v>104</v>
      </c>
      <c r="E16">
        <v>6</v>
      </c>
      <c r="F16" t="s">
        <v>52</v>
      </c>
      <c r="G16">
        <v>0.25679012345678998</v>
      </c>
    </row>
    <row r="17" spans="1:7" x14ac:dyDescent="0.25">
      <c r="A17" t="s">
        <v>197</v>
      </c>
      <c r="B17" t="s">
        <v>52</v>
      </c>
      <c r="C17">
        <v>22</v>
      </c>
      <c r="E17">
        <v>1</v>
      </c>
      <c r="F17" t="s">
        <v>52</v>
      </c>
      <c r="G17">
        <v>0.21153846153846201</v>
      </c>
    </row>
    <row r="18" spans="1:7" x14ac:dyDescent="0.25">
      <c r="A18" t="s">
        <v>198</v>
      </c>
      <c r="B18" t="s">
        <v>52</v>
      </c>
      <c r="C18">
        <v>36</v>
      </c>
      <c r="E18">
        <v>2</v>
      </c>
      <c r="F18" t="s">
        <v>52</v>
      </c>
      <c r="G18">
        <v>0.22500000000000001</v>
      </c>
    </row>
    <row r="19" spans="1:7" x14ac:dyDescent="0.25">
      <c r="A19" t="s">
        <v>199</v>
      </c>
      <c r="B19" t="s">
        <v>52</v>
      </c>
      <c r="C19">
        <v>152</v>
      </c>
      <c r="E19">
        <v>3</v>
      </c>
      <c r="F19" t="s">
        <v>52</v>
      </c>
      <c r="G19">
        <v>0.19240506329113899</v>
      </c>
    </row>
    <row r="20" spans="1:7" x14ac:dyDescent="0.25">
      <c r="A20" t="s">
        <v>200</v>
      </c>
      <c r="B20" t="s">
        <v>52</v>
      </c>
      <c r="C20">
        <v>22</v>
      </c>
      <c r="E20">
        <v>4</v>
      </c>
      <c r="F20" t="s">
        <v>52</v>
      </c>
      <c r="G20">
        <v>0.21153846153846201</v>
      </c>
    </row>
    <row r="21" spans="1:7" x14ac:dyDescent="0.25">
      <c r="A21" t="s">
        <v>201</v>
      </c>
      <c r="B21" t="s">
        <v>52</v>
      </c>
      <c r="C21">
        <v>103</v>
      </c>
      <c r="E21">
        <v>5</v>
      </c>
      <c r="F21" t="s">
        <v>52</v>
      </c>
      <c r="G21">
        <v>0.24759615384615399</v>
      </c>
    </row>
    <row r="22" spans="1:7" x14ac:dyDescent="0.25">
      <c r="A22" t="s">
        <v>202</v>
      </c>
      <c r="B22" t="s">
        <v>53</v>
      </c>
      <c r="C22">
        <v>3</v>
      </c>
      <c r="E22">
        <v>6</v>
      </c>
      <c r="F22" t="s">
        <v>53</v>
      </c>
      <c r="G22">
        <v>7.4074074074074103E-3</v>
      </c>
    </row>
    <row r="23" spans="1:7" x14ac:dyDescent="0.25">
      <c r="A23" t="s">
        <v>197</v>
      </c>
      <c r="B23" t="s">
        <v>53</v>
      </c>
      <c r="C23">
        <v>1</v>
      </c>
      <c r="E23">
        <v>1</v>
      </c>
      <c r="F23" t="s">
        <v>53</v>
      </c>
      <c r="G23">
        <v>9.6153846153846194E-3</v>
      </c>
    </row>
    <row r="24" spans="1:7" x14ac:dyDescent="0.25">
      <c r="A24" t="s">
        <v>198</v>
      </c>
      <c r="B24" t="s">
        <v>53</v>
      </c>
      <c r="C24">
        <v>2</v>
      </c>
      <c r="E24">
        <v>2</v>
      </c>
      <c r="F24" t="s">
        <v>53</v>
      </c>
      <c r="G24">
        <v>1.2500000000000001E-2</v>
      </c>
    </row>
    <row r="25" spans="1:7" x14ac:dyDescent="0.25">
      <c r="A25" t="s">
        <v>199</v>
      </c>
      <c r="B25" t="s">
        <v>53</v>
      </c>
      <c r="C25">
        <v>13</v>
      </c>
      <c r="E25">
        <v>3</v>
      </c>
      <c r="F25" t="s">
        <v>53</v>
      </c>
      <c r="G25">
        <v>1.6455696202531601E-2</v>
      </c>
    </row>
    <row r="26" spans="1:7" x14ac:dyDescent="0.25">
      <c r="A26" t="s">
        <v>200</v>
      </c>
      <c r="B26" t="s">
        <v>53</v>
      </c>
      <c r="C26">
        <v>0</v>
      </c>
      <c r="E26">
        <v>4</v>
      </c>
      <c r="F26" t="s">
        <v>53</v>
      </c>
      <c r="G26">
        <v>0</v>
      </c>
    </row>
    <row r="27" spans="1:7" x14ac:dyDescent="0.25">
      <c r="A27" t="s">
        <v>201</v>
      </c>
      <c r="B27" t="s">
        <v>53</v>
      </c>
      <c r="C27">
        <v>3</v>
      </c>
      <c r="E27">
        <v>5</v>
      </c>
      <c r="F27" t="s">
        <v>53</v>
      </c>
      <c r="G27">
        <v>7.2115384615384602E-3</v>
      </c>
    </row>
    <row r="28" spans="1:7" x14ac:dyDescent="0.25">
      <c r="A28" t="s">
        <v>202</v>
      </c>
      <c r="B28" t="s">
        <v>54</v>
      </c>
      <c r="C28">
        <v>133</v>
      </c>
      <c r="E28">
        <v>6</v>
      </c>
      <c r="F28" t="s">
        <v>54</v>
      </c>
      <c r="G28">
        <v>0.328395061728395</v>
      </c>
    </row>
    <row r="29" spans="1:7" x14ac:dyDescent="0.25">
      <c r="A29" t="s">
        <v>197</v>
      </c>
      <c r="B29" t="s">
        <v>54</v>
      </c>
      <c r="C29">
        <v>7</v>
      </c>
      <c r="E29">
        <v>1</v>
      </c>
      <c r="F29" t="s">
        <v>54</v>
      </c>
      <c r="G29">
        <v>6.7307692307692304E-2</v>
      </c>
    </row>
    <row r="30" spans="1:7" x14ac:dyDescent="0.25">
      <c r="A30" t="s">
        <v>198</v>
      </c>
      <c r="B30" t="s">
        <v>54</v>
      </c>
      <c r="C30">
        <v>26</v>
      </c>
      <c r="E30">
        <v>2</v>
      </c>
      <c r="F30" t="s">
        <v>54</v>
      </c>
      <c r="G30">
        <v>0.16250000000000001</v>
      </c>
    </row>
    <row r="31" spans="1:7" x14ac:dyDescent="0.25">
      <c r="A31" t="s">
        <v>199</v>
      </c>
      <c r="B31" t="s">
        <v>54</v>
      </c>
      <c r="C31">
        <v>177</v>
      </c>
      <c r="E31">
        <v>3</v>
      </c>
      <c r="F31" t="s">
        <v>54</v>
      </c>
      <c r="G31">
        <v>0.22405063291139199</v>
      </c>
    </row>
    <row r="32" spans="1:7" x14ac:dyDescent="0.25">
      <c r="A32" t="s">
        <v>200</v>
      </c>
      <c r="B32" t="s">
        <v>54</v>
      </c>
      <c r="C32">
        <v>19</v>
      </c>
      <c r="E32">
        <v>4</v>
      </c>
      <c r="F32" t="s">
        <v>54</v>
      </c>
      <c r="G32">
        <v>0.18269230769230799</v>
      </c>
    </row>
    <row r="33" spans="1:7" x14ac:dyDescent="0.25">
      <c r="A33" t="s">
        <v>201</v>
      </c>
      <c r="B33" t="s">
        <v>54</v>
      </c>
      <c r="C33">
        <v>110</v>
      </c>
      <c r="E33">
        <v>5</v>
      </c>
      <c r="F33" t="s">
        <v>54</v>
      </c>
      <c r="G33">
        <v>0.26442307692307698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87B5-98E4-4AF5-A0ED-2EC70459926E}">
  <dimension ref="A1:I36"/>
  <sheetViews>
    <sheetView workbookViewId="0">
      <selection activeCell="J29" sqref="J29"/>
    </sheetView>
  </sheetViews>
  <sheetFormatPr defaultRowHeight="15" x14ac:dyDescent="0.25"/>
  <sheetData>
    <row r="1" spans="1:9" x14ac:dyDescent="0.25">
      <c r="A1" t="s">
        <v>205</v>
      </c>
      <c r="B1" t="s">
        <v>206</v>
      </c>
      <c r="C1" t="s">
        <v>207</v>
      </c>
    </row>
    <row r="2" spans="1:9" x14ac:dyDescent="0.25">
      <c r="A2" t="s">
        <v>208</v>
      </c>
      <c r="B2">
        <v>1999</v>
      </c>
      <c r="C2">
        <v>140</v>
      </c>
    </row>
    <row r="3" spans="1:9" x14ac:dyDescent="0.25">
      <c r="A3" t="s">
        <v>208</v>
      </c>
      <c r="B3">
        <v>2004</v>
      </c>
      <c r="C3">
        <v>125</v>
      </c>
    </row>
    <row r="4" spans="1:9" x14ac:dyDescent="0.25">
      <c r="A4" t="s">
        <v>209</v>
      </c>
      <c r="B4">
        <v>2003</v>
      </c>
      <c r="C4">
        <v>115</v>
      </c>
      <c r="D4" t="s">
        <v>210</v>
      </c>
      <c r="E4" t="s">
        <v>238</v>
      </c>
      <c r="F4" t="s">
        <v>211</v>
      </c>
      <c r="G4">
        <v>116</v>
      </c>
      <c r="H4" t="s">
        <v>212</v>
      </c>
      <c r="I4">
        <v>120</v>
      </c>
    </row>
    <row r="5" spans="1:9" x14ac:dyDescent="0.25">
      <c r="A5" t="s">
        <v>209</v>
      </c>
      <c r="B5">
        <v>2005</v>
      </c>
      <c r="C5">
        <v>107</v>
      </c>
      <c r="D5" t="s">
        <v>210</v>
      </c>
      <c r="E5">
        <v>105</v>
      </c>
      <c r="F5" t="s">
        <v>211</v>
      </c>
      <c r="G5">
        <v>108</v>
      </c>
      <c r="H5" t="s">
        <v>212</v>
      </c>
      <c r="I5">
        <v>119</v>
      </c>
    </row>
    <row r="6" spans="1:9" x14ac:dyDescent="0.25">
      <c r="A6" t="s">
        <v>213</v>
      </c>
      <c r="B6">
        <v>2000</v>
      </c>
      <c r="C6">
        <v>232</v>
      </c>
    </row>
    <row r="7" spans="1:9" x14ac:dyDescent="0.25">
      <c r="A7" t="s">
        <v>214</v>
      </c>
      <c r="B7">
        <v>1998</v>
      </c>
      <c r="C7">
        <v>103</v>
      </c>
    </row>
    <row r="8" spans="1:9" x14ac:dyDescent="0.25">
      <c r="A8" t="s">
        <v>237</v>
      </c>
      <c r="B8">
        <v>1999</v>
      </c>
      <c r="C8">
        <v>132</v>
      </c>
    </row>
    <row r="9" spans="1:9" x14ac:dyDescent="0.25">
      <c r="A9" t="s">
        <v>215</v>
      </c>
      <c r="B9">
        <v>2000</v>
      </c>
      <c r="C9">
        <v>100</v>
      </c>
    </row>
    <row r="10" spans="1:9" x14ac:dyDescent="0.25">
      <c r="A10" t="s">
        <v>215</v>
      </c>
      <c r="B10">
        <v>2003</v>
      </c>
      <c r="C10">
        <v>100</v>
      </c>
    </row>
    <row r="11" spans="1:9" x14ac:dyDescent="0.25">
      <c r="A11" t="s">
        <v>216</v>
      </c>
      <c r="B11">
        <v>2004</v>
      </c>
      <c r="C11">
        <v>150</v>
      </c>
    </row>
    <row r="12" spans="1:9" x14ac:dyDescent="0.25">
      <c r="A12" t="s">
        <v>217</v>
      </c>
      <c r="B12">
        <v>1995</v>
      </c>
      <c r="C12">
        <v>164</v>
      </c>
    </row>
    <row r="13" spans="1:9" x14ac:dyDescent="0.25">
      <c r="A13" t="s">
        <v>218</v>
      </c>
      <c r="B13">
        <v>1998</v>
      </c>
      <c r="C13">
        <v>129</v>
      </c>
    </row>
    <row r="14" spans="1:9" x14ac:dyDescent="0.25">
      <c r="A14" t="s">
        <v>218</v>
      </c>
      <c r="B14">
        <v>2001</v>
      </c>
      <c r="C14">
        <v>127</v>
      </c>
    </row>
    <row r="15" spans="1:9" x14ac:dyDescent="0.25">
      <c r="A15" t="s">
        <v>219</v>
      </c>
      <c r="B15">
        <v>1999</v>
      </c>
      <c r="C15">
        <v>135</v>
      </c>
    </row>
    <row r="16" spans="1:9" x14ac:dyDescent="0.25">
      <c r="A16" t="s">
        <v>219</v>
      </c>
      <c r="B16">
        <v>2005</v>
      </c>
      <c r="C16">
        <v>151</v>
      </c>
    </row>
    <row r="17" spans="1:5" x14ac:dyDescent="0.25">
      <c r="A17" t="s">
        <v>220</v>
      </c>
      <c r="B17">
        <v>2005</v>
      </c>
      <c r="C17" t="s">
        <v>221</v>
      </c>
    </row>
    <row r="18" spans="1:5" x14ac:dyDescent="0.25">
      <c r="A18" t="s">
        <v>222</v>
      </c>
      <c r="B18">
        <v>2003</v>
      </c>
      <c r="C18">
        <v>85</v>
      </c>
    </row>
    <row r="19" spans="1:5" x14ac:dyDescent="0.25">
      <c r="A19" t="s">
        <v>222</v>
      </c>
      <c r="B19">
        <v>2004</v>
      </c>
      <c r="C19">
        <v>97</v>
      </c>
    </row>
    <row r="20" spans="1:5" x14ac:dyDescent="0.25">
      <c r="A20" t="s">
        <v>69</v>
      </c>
      <c r="B20">
        <v>2001</v>
      </c>
      <c r="C20">
        <v>147</v>
      </c>
    </row>
    <row r="21" spans="1:5" x14ac:dyDescent="0.25">
      <c r="A21" t="s">
        <v>69</v>
      </c>
      <c r="B21">
        <v>2003</v>
      </c>
      <c r="C21">
        <v>150</v>
      </c>
    </row>
    <row r="22" spans="1:5" x14ac:dyDescent="0.25">
      <c r="A22" t="s">
        <v>223</v>
      </c>
      <c r="B22">
        <v>1999</v>
      </c>
      <c r="C22">
        <v>218</v>
      </c>
    </row>
    <row r="23" spans="1:5" x14ac:dyDescent="0.25">
      <c r="A23" t="s">
        <v>223</v>
      </c>
      <c r="B23">
        <v>2001</v>
      </c>
      <c r="C23">
        <v>126.2</v>
      </c>
    </row>
    <row r="24" spans="1:5" x14ac:dyDescent="0.25">
      <c r="A24" t="s">
        <v>224</v>
      </c>
      <c r="B24">
        <v>1999</v>
      </c>
      <c r="C24">
        <v>224</v>
      </c>
    </row>
    <row r="25" spans="1:5" x14ac:dyDescent="0.25">
      <c r="A25" t="s">
        <v>224</v>
      </c>
      <c r="B25">
        <v>2002</v>
      </c>
      <c r="C25">
        <v>550</v>
      </c>
      <c r="D25" t="s">
        <v>225</v>
      </c>
    </row>
    <row r="26" spans="1:5" x14ac:dyDescent="0.25">
      <c r="A26" t="s">
        <v>236</v>
      </c>
      <c r="B26">
        <v>1999</v>
      </c>
      <c r="C26">
        <v>124</v>
      </c>
    </row>
    <row r="27" spans="1:5" x14ac:dyDescent="0.25">
      <c r="A27" t="s">
        <v>226</v>
      </c>
      <c r="B27">
        <v>2002</v>
      </c>
      <c r="C27">
        <v>161</v>
      </c>
    </row>
    <row r="28" spans="1:5" x14ac:dyDescent="0.25">
      <c r="A28" t="s">
        <v>227</v>
      </c>
      <c r="B28">
        <v>1997</v>
      </c>
      <c r="C28" t="s">
        <v>228</v>
      </c>
      <c r="D28" t="s">
        <v>229</v>
      </c>
      <c r="E28" t="s">
        <v>230</v>
      </c>
    </row>
    <row r="29" spans="1:5" x14ac:dyDescent="0.25">
      <c r="A29" t="s">
        <v>231</v>
      </c>
      <c r="B29">
        <v>2001</v>
      </c>
      <c r="C29">
        <v>117.1</v>
      </c>
    </row>
    <row r="30" spans="1:5" x14ac:dyDescent="0.25">
      <c r="A30" t="s">
        <v>231</v>
      </c>
      <c r="B30">
        <v>2003</v>
      </c>
      <c r="C30">
        <v>109.2</v>
      </c>
    </row>
    <row r="31" spans="1:5" x14ac:dyDescent="0.25">
      <c r="A31" t="s">
        <v>235</v>
      </c>
      <c r="B31">
        <v>1997</v>
      </c>
      <c r="C31">
        <v>117</v>
      </c>
    </row>
    <row r="32" spans="1:5" x14ac:dyDescent="0.25">
      <c r="A32" t="s">
        <v>234</v>
      </c>
      <c r="B32">
        <v>2003</v>
      </c>
      <c r="C32">
        <v>265</v>
      </c>
    </row>
    <row r="33" spans="1:3" x14ac:dyDescent="0.25">
      <c r="A33" t="s">
        <v>233</v>
      </c>
      <c r="B33">
        <v>2000</v>
      </c>
      <c r="C33">
        <v>160</v>
      </c>
    </row>
    <row r="34" spans="1:3" x14ac:dyDescent="0.25">
      <c r="A34" t="s">
        <v>232</v>
      </c>
      <c r="B34">
        <v>2000</v>
      </c>
      <c r="C34">
        <v>343</v>
      </c>
    </row>
    <row r="36" spans="1:3" x14ac:dyDescent="0.25">
      <c r="A36" t="s">
        <v>239</v>
      </c>
      <c r="B36" t="s">
        <v>240</v>
      </c>
    </row>
  </sheetData>
  <autoFilter ref="A1:I34" xr:uid="{65984D06-FBA1-4804-89D7-D72431A2582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9E2F79834602409926B1E6A4006427" ma:contentTypeVersion="10" ma:contentTypeDescription="Crée un document." ma:contentTypeScope="" ma:versionID="565ce81d19650e02adcc2971095d384f">
  <xsd:schema xmlns:xsd="http://www.w3.org/2001/XMLSchema" xmlns:xs="http://www.w3.org/2001/XMLSchema" xmlns:p="http://schemas.microsoft.com/office/2006/metadata/properties" xmlns:ns3="f2b098e0-166c-4b24-a95e-993beff69758" targetNamespace="http://schemas.microsoft.com/office/2006/metadata/properties" ma:root="true" ma:fieldsID="fc12f825cacb790a2b648d1fa38419f0" ns3:_="">
    <xsd:import namespace="f2b098e0-166c-4b24-a95e-993beff697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b098e0-166c-4b24-a95e-993beff69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95E94E-F293-4461-8706-64CA5A69C9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D4D94E-AB40-4329-8B15-EA4F151E95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163234D-8C98-47FB-B908-EA20669DF2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b098e0-166c-4b24-a95e-993beff697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avr consumption pppd EUs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Bich Ngoc</dc:creator>
  <cp:lastModifiedBy>Nguyen Bich Ngoc</cp:lastModifiedBy>
  <dcterms:created xsi:type="dcterms:W3CDTF">2020-05-05T16:17:07Z</dcterms:created>
  <dcterms:modified xsi:type="dcterms:W3CDTF">2021-05-17T20:03:18Z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0x010100059E2F79834602409926B1E6A4006427</vt:lpwstr>
  </property>
</Properties>
</file>