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R_Projects\MATH4753PREU0001\Project2\"/>
    </mc:Choice>
  </mc:AlternateContent>
  <xr:revisionPtr revIDLastSave="0" documentId="13_ncr:1_{71A5E17A-EEEB-489D-900B-A252DEFAF29E}" xr6:coauthVersionLast="45" xr6:coauthVersionMax="45" xr10:uidLastSave="{00000000-0000-0000-0000-000000000000}"/>
  <bookViews>
    <workbookView xWindow="960" yWindow="4560" windowWidth="27810" windowHeight="8325" xr2:uid="{0674DAA1-6400-478B-B7D0-514738F05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8" i="1"/>
  <c r="E27" i="1"/>
  <c r="E25" i="1"/>
  <c r="E23" i="1"/>
  <c r="E4" i="1"/>
  <c r="E6" i="1"/>
  <c r="E15" i="1"/>
  <c r="E16" i="1"/>
  <c r="E17" i="1"/>
  <c r="E18" i="1"/>
  <c r="E19" i="1"/>
  <c r="E21" i="1"/>
  <c r="E14" i="1"/>
  <c r="E13" i="1"/>
  <c r="E10" i="1"/>
  <c r="E11" i="1"/>
  <c r="E12" i="1"/>
  <c r="E3" i="1"/>
  <c r="E7" i="1"/>
  <c r="E2" i="1"/>
</calcChain>
</file>

<file path=xl/sharedStrings.xml><?xml version="1.0" encoding="utf-8"?>
<sst xmlns="http://schemas.openxmlformats.org/spreadsheetml/2006/main" count="62" uniqueCount="53">
  <si>
    <t>Disease</t>
  </si>
  <si>
    <t>Donations to Selected Charities</t>
  </si>
  <si>
    <t>Number of Deaths</t>
  </si>
  <si>
    <t>% of Deaths</t>
  </si>
  <si>
    <t>Brain Tumors</t>
  </si>
  <si>
    <t>Liver Disease</t>
  </si>
  <si>
    <t>Kidney Disease</t>
  </si>
  <si>
    <t>Lung Disease</t>
  </si>
  <si>
    <t>Colorectal Cancer</t>
  </si>
  <si>
    <t>Charity Name</t>
  </si>
  <si>
    <t>American Brain Tumor Association</t>
  </si>
  <si>
    <t>American Kidney Fund</t>
  </si>
  <si>
    <t>American Liver Foundation</t>
  </si>
  <si>
    <t>American Lung Foundation</t>
  </si>
  <si>
    <t>Crohn's and Colitis Foundation</t>
  </si>
  <si>
    <t>Parkinsons</t>
  </si>
  <si>
    <t>Michael J. Fox Foundation for Parkinson's Research</t>
  </si>
  <si>
    <t>National Kidney Foundation</t>
  </si>
  <si>
    <t>PKD</t>
  </si>
  <si>
    <t>Breast Cancer</t>
  </si>
  <si>
    <t>Breast Cancer Prevention Partners</t>
  </si>
  <si>
    <t>Breast Cancer Research Foundation</t>
  </si>
  <si>
    <t>Leukemia</t>
  </si>
  <si>
    <t>Leukemia and Lymphoma Society</t>
  </si>
  <si>
    <t>Multiple Myeloma</t>
  </si>
  <si>
    <t>Multiple Myeloma Research Foundation</t>
  </si>
  <si>
    <t>National Breast Cancer Coalition Fund</t>
  </si>
  <si>
    <t>Ovarian Cancer Research Alliance</t>
  </si>
  <si>
    <t>Ovarian Cancer</t>
  </si>
  <si>
    <t>Pancreatic Cancer</t>
  </si>
  <si>
    <t>Pancreatic Cancer Action Network</t>
  </si>
  <si>
    <t>Prostate Cancer Foundation</t>
  </si>
  <si>
    <t>Prostate Cancer</t>
  </si>
  <si>
    <t>Alzheimers</t>
  </si>
  <si>
    <t>Alzheimer's Association</t>
  </si>
  <si>
    <t>HIV</t>
  </si>
  <si>
    <t>AIDS United</t>
  </si>
  <si>
    <t>Bladder Cancer</t>
  </si>
  <si>
    <t>Bladder Cancer Advocacy Network</t>
  </si>
  <si>
    <t>International AIDS Vaccine Initiative</t>
  </si>
  <si>
    <t>The Lustgarten Foundation for Pancreatic Cancer Research</t>
  </si>
  <si>
    <t>LUNGevity Foundation</t>
  </si>
  <si>
    <t>Lung Cancer</t>
  </si>
  <si>
    <t>Cure Alzheimer's Fund</t>
  </si>
  <si>
    <t>Lung Cancer Research Foundation</t>
  </si>
  <si>
    <t>Tuberculosis</t>
  </si>
  <si>
    <t>TB Alliance</t>
  </si>
  <si>
    <t>Thyroid Cancer</t>
  </si>
  <si>
    <t>THANC Foundation</t>
  </si>
  <si>
    <t>NephCure Kidney International</t>
  </si>
  <si>
    <t>https://www.charitynavigator.org/index.cfm?FromRec=140&amp;bay=search.results&amp;cgid=5&amp;cuid=14</t>
  </si>
  <si>
    <t>https://www.cdc.gov/nchs/data/dvs/LCWK10_2015.pdf</t>
  </si>
  <si>
    <t>https://www.charitywatch.org/top-rated-charities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</si>
</sst>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5A14-6BC7-4E59-91A8-78AB4D63E477}">
  <dimension ref="A1:H28"/>
  <sheetViews>
    <sheetView tabSelected="1" topLeftCell="A20" workbookViewId="0">
      <selection activeCell="H24" sqref="H24"/>
    </sheetView>
  </sheetViews>
  <sheetFormatPr defaultRowHeight="15" x14ac:dyDescent="0.25"/>
  <cols>
    <col min="1" max="1" width="12.5703125" bestFit="1" customWidth="1"/>
    <col min="2" max="2" width="47" bestFit="1" customWidth="1"/>
    <col min="3" max="3" width="17.42578125" bestFit="1" customWidth="1"/>
    <col min="4" max="4" width="11.42578125" bestFit="1" customWidth="1"/>
  </cols>
  <sheetData>
    <row r="1" spans="1:5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10</v>
      </c>
      <c r="C2">
        <v>4900000</v>
      </c>
      <c r="D2">
        <v>16268</v>
      </c>
      <c r="E2">
        <f>D2/2712630*100</f>
        <v>0.59971319346906882</v>
      </c>
    </row>
    <row r="3" spans="1:5" x14ac:dyDescent="0.25">
      <c r="A3" t="s">
        <v>6</v>
      </c>
      <c r="B3" t="s">
        <v>11</v>
      </c>
      <c r="C3">
        <v>291000000</v>
      </c>
      <c r="D3">
        <v>65122</v>
      </c>
      <c r="E3">
        <f t="shared" ref="E3:E27" si="0">D3/2712630*100</f>
        <v>2.4006960035095091</v>
      </c>
    </row>
    <row r="4" spans="1:5" x14ac:dyDescent="0.25">
      <c r="A4" t="s">
        <v>6</v>
      </c>
      <c r="B4" t="s">
        <v>17</v>
      </c>
      <c r="C4">
        <v>24000000</v>
      </c>
      <c r="E4">
        <f t="shared" si="0"/>
        <v>0</v>
      </c>
    </row>
    <row r="5" spans="1:5" x14ac:dyDescent="0.25">
      <c r="A5" t="s">
        <v>6</v>
      </c>
      <c r="B5" t="s">
        <v>49</v>
      </c>
      <c r="C5">
        <v>3570000</v>
      </c>
      <c r="E5">
        <v>0</v>
      </c>
    </row>
    <row r="6" spans="1:5" x14ac:dyDescent="0.25">
      <c r="A6" t="s">
        <v>6</v>
      </c>
      <c r="B6" t="s">
        <v>18</v>
      </c>
      <c r="C6">
        <v>13000000</v>
      </c>
      <c r="E6">
        <f t="shared" si="0"/>
        <v>0</v>
      </c>
    </row>
    <row r="7" spans="1:5" x14ac:dyDescent="0.25">
      <c r="A7" t="s">
        <v>5</v>
      </c>
      <c r="B7" t="s">
        <v>12</v>
      </c>
      <c r="C7">
        <v>9100000</v>
      </c>
      <c r="D7">
        <v>66087</v>
      </c>
      <c r="E7">
        <f t="shared" si="0"/>
        <v>2.4362703354309287</v>
      </c>
    </row>
    <row r="8" spans="1:5" x14ac:dyDescent="0.25">
      <c r="A8" t="s">
        <v>42</v>
      </c>
      <c r="B8" t="s">
        <v>41</v>
      </c>
      <c r="C8">
        <v>7611000</v>
      </c>
      <c r="D8">
        <v>132822</v>
      </c>
      <c r="E8">
        <f t="shared" si="0"/>
        <v>4.8964289269085723</v>
      </c>
    </row>
    <row r="9" spans="1:5" x14ac:dyDescent="0.25">
      <c r="A9" t="s">
        <v>42</v>
      </c>
      <c r="B9" t="s">
        <v>44</v>
      </c>
      <c r="C9">
        <v>5500000</v>
      </c>
    </row>
    <row r="10" spans="1:5" x14ac:dyDescent="0.25">
      <c r="A10" t="s">
        <v>7</v>
      </c>
      <c r="B10" t="s">
        <v>13</v>
      </c>
      <c r="C10">
        <v>67000000</v>
      </c>
      <c r="D10">
        <v>141766</v>
      </c>
      <c r="E10">
        <f t="shared" si="0"/>
        <v>5.2261458437014996</v>
      </c>
    </row>
    <row r="11" spans="1:5" x14ac:dyDescent="0.25">
      <c r="A11" t="s">
        <v>8</v>
      </c>
      <c r="B11" t="s">
        <v>14</v>
      </c>
      <c r="C11">
        <v>71000000</v>
      </c>
      <c r="D11">
        <v>53176</v>
      </c>
      <c r="E11">
        <f t="shared" si="0"/>
        <v>1.9603115795372019</v>
      </c>
    </row>
    <row r="12" spans="1:5" x14ac:dyDescent="0.25">
      <c r="A12" t="s">
        <v>15</v>
      </c>
      <c r="B12" t="s">
        <v>16</v>
      </c>
      <c r="C12">
        <v>114000000</v>
      </c>
      <c r="D12">
        <v>27972</v>
      </c>
      <c r="E12">
        <f t="shared" si="0"/>
        <v>1.0311763860165226</v>
      </c>
    </row>
    <row r="13" spans="1:5" x14ac:dyDescent="0.25">
      <c r="A13" t="s">
        <v>19</v>
      </c>
      <c r="B13" t="s">
        <v>20</v>
      </c>
      <c r="C13">
        <v>2900000</v>
      </c>
      <c r="D13">
        <v>41987</v>
      </c>
      <c r="E13">
        <f t="shared" si="0"/>
        <v>1.5478336522120599</v>
      </c>
    </row>
    <row r="14" spans="1:5" x14ac:dyDescent="0.25">
      <c r="A14" t="s">
        <v>19</v>
      </c>
      <c r="B14" t="s">
        <v>21</v>
      </c>
      <c r="C14">
        <v>79000000</v>
      </c>
      <c r="E14">
        <f t="shared" si="0"/>
        <v>0</v>
      </c>
    </row>
    <row r="15" spans="1:5" x14ac:dyDescent="0.25">
      <c r="A15" t="s">
        <v>19</v>
      </c>
      <c r="B15" t="s">
        <v>26</v>
      </c>
      <c r="C15">
        <v>2400000</v>
      </c>
      <c r="E15">
        <f t="shared" si="0"/>
        <v>0</v>
      </c>
    </row>
    <row r="16" spans="1:5" x14ac:dyDescent="0.25">
      <c r="A16" t="s">
        <v>32</v>
      </c>
      <c r="B16" t="s">
        <v>31</v>
      </c>
      <c r="C16">
        <v>44000000</v>
      </c>
      <c r="D16">
        <v>28848</v>
      </c>
      <c r="E16">
        <f t="shared" si="0"/>
        <v>1.0634697691907853</v>
      </c>
    </row>
    <row r="17" spans="1:8" x14ac:dyDescent="0.25">
      <c r="A17" t="s">
        <v>22</v>
      </c>
      <c r="B17" t="s">
        <v>23</v>
      </c>
      <c r="C17">
        <v>315000000</v>
      </c>
      <c r="D17">
        <v>42819</v>
      </c>
      <c r="E17">
        <f t="shared" si="0"/>
        <v>1.5785049933090762</v>
      </c>
    </row>
    <row r="18" spans="1:8" x14ac:dyDescent="0.25">
      <c r="A18" t="s">
        <v>24</v>
      </c>
      <c r="B18" t="s">
        <v>25</v>
      </c>
      <c r="C18">
        <v>40000000</v>
      </c>
      <c r="D18">
        <v>12696</v>
      </c>
      <c r="E18">
        <f t="shared" si="0"/>
        <v>0.46803286847081982</v>
      </c>
    </row>
    <row r="19" spans="1:8" x14ac:dyDescent="0.25">
      <c r="A19" t="s">
        <v>28</v>
      </c>
      <c r="B19" t="s">
        <v>27</v>
      </c>
      <c r="C19">
        <v>9100000</v>
      </c>
      <c r="D19">
        <v>13920</v>
      </c>
      <c r="E19">
        <f t="shared" si="0"/>
        <v>0.51315512989239231</v>
      </c>
    </row>
    <row r="20" spans="1:8" x14ac:dyDescent="0.25">
      <c r="A20" t="s">
        <v>45</v>
      </c>
      <c r="B20" t="s">
        <v>46</v>
      </c>
      <c r="C20">
        <v>63280000</v>
      </c>
      <c r="D20">
        <v>470</v>
      </c>
      <c r="E20">
        <f t="shared" si="0"/>
        <v>1.7326358552401177E-2</v>
      </c>
    </row>
    <row r="21" spans="1:8" x14ac:dyDescent="0.25">
      <c r="A21" t="s">
        <v>29</v>
      </c>
      <c r="B21" t="s">
        <v>30</v>
      </c>
      <c r="C21">
        <v>51000000</v>
      </c>
      <c r="D21">
        <v>41615</v>
      </c>
      <c r="E21">
        <f t="shared" si="0"/>
        <v>1.5341200237407977</v>
      </c>
    </row>
    <row r="22" spans="1:8" x14ac:dyDescent="0.25">
      <c r="A22" t="s">
        <v>29</v>
      </c>
      <c r="B22" t="s">
        <v>40</v>
      </c>
      <c r="C22">
        <v>44300000</v>
      </c>
      <c r="H22" t="s">
        <v>50</v>
      </c>
    </row>
    <row r="23" spans="1:8" x14ac:dyDescent="0.25">
      <c r="A23" t="s">
        <v>33</v>
      </c>
      <c r="B23" t="s">
        <v>34</v>
      </c>
      <c r="C23">
        <v>340000000</v>
      </c>
      <c r="D23">
        <v>110561</v>
      </c>
      <c r="E23">
        <f t="shared" si="0"/>
        <v>4.0757862296000562</v>
      </c>
      <c r="H23" t="s">
        <v>51</v>
      </c>
    </row>
    <row r="24" spans="1:8" x14ac:dyDescent="0.25">
      <c r="A24" t="s">
        <v>33</v>
      </c>
      <c r="B24" t="s">
        <v>43</v>
      </c>
      <c r="C24">
        <v>19900000</v>
      </c>
      <c r="H24" t="s">
        <v>52</v>
      </c>
    </row>
    <row r="25" spans="1:8" x14ac:dyDescent="0.25">
      <c r="A25" t="s">
        <v>35</v>
      </c>
      <c r="B25" t="s">
        <v>36</v>
      </c>
      <c r="C25">
        <v>8000000</v>
      </c>
      <c r="D25">
        <v>6465</v>
      </c>
      <c r="E25">
        <f t="shared" si="0"/>
        <v>0.2383295915771779</v>
      </c>
    </row>
    <row r="26" spans="1:8" x14ac:dyDescent="0.25">
      <c r="A26" t="s">
        <v>35</v>
      </c>
      <c r="B26" t="s">
        <v>39</v>
      </c>
      <c r="C26">
        <v>77000000</v>
      </c>
    </row>
    <row r="27" spans="1:8" x14ac:dyDescent="0.25">
      <c r="A27" t="s">
        <v>37</v>
      </c>
      <c r="B27" t="s">
        <v>38</v>
      </c>
      <c r="C27">
        <v>3300000</v>
      </c>
      <c r="D27">
        <v>16254</v>
      </c>
      <c r="E27">
        <f t="shared" si="0"/>
        <v>0.59919708917176318</v>
      </c>
    </row>
    <row r="28" spans="1:8" x14ac:dyDescent="0.25">
      <c r="A28" t="s">
        <v>47</v>
      </c>
      <c r="B28" t="s">
        <v>48</v>
      </c>
      <c r="C28">
        <v>2170000</v>
      </c>
      <c r="D28">
        <v>8221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 Preuss</cp:lastModifiedBy>
  <dcterms:created xsi:type="dcterms:W3CDTF">2020-09-27T21:16:40Z</dcterms:created>
  <dcterms:modified xsi:type="dcterms:W3CDTF">2020-09-27T22:35:52Z</dcterms:modified>
</cp:coreProperties>
</file>