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\Dropbox\2 Business Coaching\Clients\Jonathan Shaw\Analysis\Boulevard Data 071825\"/>
    </mc:Choice>
  </mc:AlternateContent>
  <xr:revisionPtr revIDLastSave="0" documentId="13_ncr:1_{F4C83A9E-C579-4F4E-870E-2246B4130CA4}" xr6:coauthVersionLast="47" xr6:coauthVersionMax="47" xr10:uidLastSave="{00000000-0000-0000-0000-000000000000}"/>
  <bookViews>
    <workbookView xWindow="37815" yWindow="5835" windowWidth="28800" windowHeight="15225" xr2:uid="{8497DD50-6822-4FBA-8CF4-6B62583F9FBA}"/>
  </bookViews>
  <sheets>
    <sheet name="Emp List Active as of 1.1.24-7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5" i="1" l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280" i="1"/>
  <c r="F279" i="1"/>
  <c r="F278" i="1"/>
</calcChain>
</file>

<file path=xl/sharedStrings.xml><?xml version="1.0" encoding="utf-8"?>
<sst xmlns="http://schemas.openxmlformats.org/spreadsheetml/2006/main" count="1394" uniqueCount="550">
  <si>
    <t>PAYROLL LAST NAME</t>
  </si>
  <si>
    <t>PREFERRED FIRST NAME</t>
  </si>
  <si>
    <t>PAYROLL FIRST NAME</t>
  </si>
  <si>
    <t>JOB TITLE</t>
  </si>
  <si>
    <t>HOME DEPARTMENT</t>
  </si>
  <si>
    <t>POSITION STATUS</t>
  </si>
  <si>
    <t>HIRE DATE</t>
  </si>
  <si>
    <t>REHIRE DATE</t>
  </si>
  <si>
    <t>TERMINATION DATE</t>
  </si>
  <si>
    <t>Williams</t>
  </si>
  <si>
    <t>Sabrina Jolene</t>
  </si>
  <si>
    <t>STYLIST - Stylist</t>
  </si>
  <si>
    <t>SDC068 - SDC:#068 Hannaford</t>
  </si>
  <si>
    <t>T - Terminated</t>
  </si>
  <si>
    <t>Hajdasz</t>
  </si>
  <si>
    <t>Rhonda</t>
  </si>
  <si>
    <t>SDC082 - SDC:#082 North Utica</t>
  </si>
  <si>
    <t>A - Active</t>
  </si>
  <si>
    <t>Nugent</t>
  </si>
  <si>
    <t>Ashley</t>
  </si>
  <si>
    <t>MGR - Salon Manager</t>
  </si>
  <si>
    <t>SDC064 - SDC:#064 Sidney</t>
  </si>
  <si>
    <t>Lamoree</t>
  </si>
  <si>
    <t>Emily Ann</t>
  </si>
  <si>
    <t>Yousef</t>
  </si>
  <si>
    <t>Rula</t>
  </si>
  <si>
    <t>SDC011 - SDC:#011 Clifton Park</t>
  </si>
  <si>
    <t>Koehler</t>
  </si>
  <si>
    <t>Tanisha B</t>
  </si>
  <si>
    <t>SDC086 - SDC:#086 Palatine</t>
  </si>
  <si>
    <t>Wunder</t>
  </si>
  <si>
    <t>Kaitlyn Rae</t>
  </si>
  <si>
    <t>SDC042 - SDC:#042 Sussex</t>
  </si>
  <si>
    <t>L - Leave</t>
  </si>
  <si>
    <t>Belge-Barnes</t>
  </si>
  <si>
    <t>Ginger</t>
  </si>
  <si>
    <t>SDC038 - SDC:#038 Camillus</t>
  </si>
  <si>
    <t>Adolfsen-Robinson</t>
  </si>
  <si>
    <t>Therese</t>
  </si>
  <si>
    <t>SDC027 - SDC:#027 Oneonta</t>
  </si>
  <si>
    <t>Lussier</t>
  </si>
  <si>
    <t>Jayne Marie</t>
  </si>
  <si>
    <t>SDC081 - SDC:#081 Cobleskill</t>
  </si>
  <si>
    <t>Wright</t>
  </si>
  <si>
    <t>Chelsea C</t>
  </si>
  <si>
    <t>SDC072 - SDC:#072 Naugatuck</t>
  </si>
  <si>
    <t>Dunham</t>
  </si>
  <si>
    <t>Dionnetay</t>
  </si>
  <si>
    <t>SDC052 - SDC:#052 Lockport</t>
  </si>
  <si>
    <t>Harrison</t>
  </si>
  <si>
    <t>Alexia</t>
  </si>
  <si>
    <t>SDC070 - SDC:#070 Sea Girt</t>
  </si>
  <si>
    <t>Beaulieu</t>
  </si>
  <si>
    <t>Sierra</t>
  </si>
  <si>
    <t>SDC030 - SDC:#030 Ansonia</t>
  </si>
  <si>
    <t>Withers</t>
  </si>
  <si>
    <t>Shelby Rayne</t>
  </si>
  <si>
    <t>McMann</t>
  </si>
  <si>
    <t>Madelyn</t>
  </si>
  <si>
    <t>SDC071 - SDC:#071 Kingston</t>
  </si>
  <si>
    <t>Meade</t>
  </si>
  <si>
    <t>Annie</t>
  </si>
  <si>
    <t>Anne Gloria</t>
  </si>
  <si>
    <t>Bove</t>
  </si>
  <si>
    <t>Breianna</t>
  </si>
  <si>
    <t>Hoffman</t>
  </si>
  <si>
    <t>Kierstin</t>
  </si>
  <si>
    <t>SSM - Senior Salon Manager</t>
  </si>
  <si>
    <t>LLC509 - LLC:#509 Hornell</t>
  </si>
  <si>
    <t>Feliciano</t>
  </si>
  <si>
    <t>Cydmarie</t>
  </si>
  <si>
    <t>Sedeno-Ramirez</t>
  </si>
  <si>
    <t>Galicia</t>
  </si>
  <si>
    <t>SDC031 - SDC:#031 New Milford</t>
  </si>
  <si>
    <t>Kendricks</t>
  </si>
  <si>
    <t>Lavine</t>
  </si>
  <si>
    <t>Reyes</t>
  </si>
  <si>
    <t>Katelyn Renee</t>
  </si>
  <si>
    <t>SDC085 - SDC:#085 Catskill</t>
  </si>
  <si>
    <t>Constante</t>
  </si>
  <si>
    <t>Katelynn</t>
  </si>
  <si>
    <t>LLC510 - LLC:#510 Elmira</t>
  </si>
  <si>
    <t>Traxler</t>
  </si>
  <si>
    <t>Shari</t>
  </si>
  <si>
    <t>SDC062 - SDC:#062 Johnson City</t>
  </si>
  <si>
    <t>Pennella</t>
  </si>
  <si>
    <t>Allison D</t>
  </si>
  <si>
    <t>SDC018 - SDC:#018 Ledgewood</t>
  </si>
  <si>
    <t>Augur</t>
  </si>
  <si>
    <t>Sarah</t>
  </si>
  <si>
    <t>Christiana</t>
  </si>
  <si>
    <t>Catharina</t>
  </si>
  <si>
    <t>LLC506 - LLC:#506 New Paltz</t>
  </si>
  <si>
    <t>Hauser</t>
  </si>
  <si>
    <t>Barbara A</t>
  </si>
  <si>
    <t>Konnick</t>
  </si>
  <si>
    <t>Katelyn Beth</t>
  </si>
  <si>
    <t>Hall</t>
  </si>
  <si>
    <t>Dakota</t>
  </si>
  <si>
    <t>LLC504 - LLC:#504 Ontario</t>
  </si>
  <si>
    <t>Downs</t>
  </si>
  <si>
    <t>Kathy W</t>
  </si>
  <si>
    <t>SDC015 - SDC:#015 Huntingdon</t>
  </si>
  <si>
    <t>Jones</t>
  </si>
  <si>
    <t>Rebekah</t>
  </si>
  <si>
    <t>LLC508 - LLC:#508 Dansville</t>
  </si>
  <si>
    <t>Ramos</t>
  </si>
  <si>
    <t>DeAnna M</t>
  </si>
  <si>
    <t>Parekh</t>
  </si>
  <si>
    <t>Christy</t>
  </si>
  <si>
    <t>Vanarsdale</t>
  </si>
  <si>
    <t>Robin</t>
  </si>
  <si>
    <t>Mychajluk</t>
  </si>
  <si>
    <t>Lianne</t>
  </si>
  <si>
    <t>Ose</t>
  </si>
  <si>
    <t>Kellie</t>
  </si>
  <si>
    <t>Phelan</t>
  </si>
  <si>
    <t>Kelly</t>
  </si>
  <si>
    <t>Sinico</t>
  </si>
  <si>
    <t>Kathryn Donaghy</t>
  </si>
  <si>
    <t>Lawrence</t>
  </si>
  <si>
    <t>Meredith N</t>
  </si>
  <si>
    <t>Wypy</t>
  </si>
  <si>
    <t>Taylor</t>
  </si>
  <si>
    <t>Kenney</t>
  </si>
  <si>
    <t>Sheena</t>
  </si>
  <si>
    <t>SDC059 - SDC:#059 Ocean City</t>
  </si>
  <si>
    <t>Morcelle</t>
  </si>
  <si>
    <t>Aubrie</t>
  </si>
  <si>
    <t>Hansen</t>
  </si>
  <si>
    <t>Anna</t>
  </si>
  <si>
    <t>Anna Kirstie</t>
  </si>
  <si>
    <t>Whitacre</t>
  </si>
  <si>
    <t>Lisa A</t>
  </si>
  <si>
    <t>Toner</t>
  </si>
  <si>
    <t>Muller</t>
  </si>
  <si>
    <t>Angela M</t>
  </si>
  <si>
    <t>SDC083 - SDC:#083 Newton</t>
  </si>
  <si>
    <t>Rovner</t>
  </si>
  <si>
    <t>Alyce</t>
  </si>
  <si>
    <t>Alyssa</t>
  </si>
  <si>
    <t>Degroat</t>
  </si>
  <si>
    <t>Katherine</t>
  </si>
  <si>
    <t>Shetty</t>
  </si>
  <si>
    <t>Stacey</t>
  </si>
  <si>
    <t>Olasin</t>
  </si>
  <si>
    <t>Phoenix Rose</t>
  </si>
  <si>
    <t>Dube</t>
  </si>
  <si>
    <t>Jamie</t>
  </si>
  <si>
    <t>Mello</t>
  </si>
  <si>
    <t>Samantha M</t>
  </si>
  <si>
    <t>Spatola</t>
  </si>
  <si>
    <t>Genesis M</t>
  </si>
  <si>
    <t>Sullivan</t>
  </si>
  <si>
    <t>Kelly Ann</t>
  </si>
  <si>
    <t>Rivera</t>
  </si>
  <si>
    <t>Alexus</t>
  </si>
  <si>
    <t>Holmes</t>
  </si>
  <si>
    <t>Jessica Elizabeth</t>
  </si>
  <si>
    <t>Velez</t>
  </si>
  <si>
    <t>Ashly M</t>
  </si>
  <si>
    <t>Willsey</t>
  </si>
  <si>
    <t>Jacqueline Isabella</t>
  </si>
  <si>
    <t>Pinho</t>
  </si>
  <si>
    <t>Rosa M</t>
  </si>
  <si>
    <t>Shannon</t>
  </si>
  <si>
    <t>Rose</t>
  </si>
  <si>
    <t>Rodriguez</t>
  </si>
  <si>
    <t>Ana</t>
  </si>
  <si>
    <t>Viteri</t>
  </si>
  <si>
    <t>Natalie</t>
  </si>
  <si>
    <t>Wollaber</t>
  </si>
  <si>
    <t>Jewel Constance</t>
  </si>
  <si>
    <t>Coberg</t>
  </si>
  <si>
    <t>Missy</t>
  </si>
  <si>
    <t>Melissa</t>
  </si>
  <si>
    <t>Blackwell-Clark</t>
  </si>
  <si>
    <t>Kamylle</t>
  </si>
  <si>
    <t>Brooks</t>
  </si>
  <si>
    <t>Shayla Rose</t>
  </si>
  <si>
    <t>Updyke</t>
  </si>
  <si>
    <t>Olivia L</t>
  </si>
  <si>
    <t>Verdetto</t>
  </si>
  <si>
    <t>Stephanie</t>
  </si>
  <si>
    <t>Fabula</t>
  </si>
  <si>
    <t>David</t>
  </si>
  <si>
    <t>Parrish</t>
  </si>
  <si>
    <t>Sharon</t>
  </si>
  <si>
    <t>Ross</t>
  </si>
  <si>
    <t>Susan</t>
  </si>
  <si>
    <t>Komenda</t>
  </si>
  <si>
    <t>Kayla</t>
  </si>
  <si>
    <t>Cannon</t>
  </si>
  <si>
    <t>Leah</t>
  </si>
  <si>
    <t>Leanne</t>
  </si>
  <si>
    <t>SDC056 - SDC:#056 Oswego</t>
  </si>
  <si>
    <t>Davis</t>
  </si>
  <si>
    <t>Karie Lyn</t>
  </si>
  <si>
    <t>Reed</t>
  </si>
  <si>
    <t>Tina</t>
  </si>
  <si>
    <t>Osterhout</t>
  </si>
  <si>
    <t>Melinda</t>
  </si>
  <si>
    <t>Vitulli</t>
  </si>
  <si>
    <t>Chiara A</t>
  </si>
  <si>
    <t>Guerin</t>
  </si>
  <si>
    <t>Lisa</t>
  </si>
  <si>
    <t>Nabinger</t>
  </si>
  <si>
    <t>Naomi J</t>
  </si>
  <si>
    <t>Victoria</t>
  </si>
  <si>
    <t>Notaro</t>
  </si>
  <si>
    <t>Christy Ann</t>
  </si>
  <si>
    <t>Scapatici</t>
  </si>
  <si>
    <t>Alexis</t>
  </si>
  <si>
    <t>Alexander</t>
  </si>
  <si>
    <t>Rayniah Monet</t>
  </si>
  <si>
    <t>Salemme</t>
  </si>
  <si>
    <t>Amber M</t>
  </si>
  <si>
    <t>Cassandra M</t>
  </si>
  <si>
    <t>James</t>
  </si>
  <si>
    <t>Anthony</t>
  </si>
  <si>
    <t>Ralda</t>
  </si>
  <si>
    <t>Zonia</t>
  </si>
  <si>
    <t>King</t>
  </si>
  <si>
    <t>Christina</t>
  </si>
  <si>
    <t>Glotzl</t>
  </si>
  <si>
    <t>Barnes</t>
  </si>
  <si>
    <t>Sharina</t>
  </si>
  <si>
    <t>Johnson</t>
  </si>
  <si>
    <t>Jureya</t>
  </si>
  <si>
    <t>Ulman-Swezey</t>
  </si>
  <si>
    <t>Kimberly</t>
  </si>
  <si>
    <t>Hoelzli</t>
  </si>
  <si>
    <t>Sotherden</t>
  </si>
  <si>
    <t>Maria</t>
  </si>
  <si>
    <t>Loupe</t>
  </si>
  <si>
    <t>Isolina</t>
  </si>
  <si>
    <t>Lindsay</t>
  </si>
  <si>
    <t>Kim</t>
  </si>
  <si>
    <t>Klopson</t>
  </si>
  <si>
    <t>Aris</t>
  </si>
  <si>
    <t>Jordan</t>
  </si>
  <si>
    <t>Lisa M</t>
  </si>
  <si>
    <t>Morton</t>
  </si>
  <si>
    <t>Katelin</t>
  </si>
  <si>
    <t>ASTMGR - Assistant Salon Manager</t>
  </si>
  <si>
    <t>Blincoe</t>
  </si>
  <si>
    <t>Madison Elise</t>
  </si>
  <si>
    <t>Cousins</t>
  </si>
  <si>
    <t>Honorah</t>
  </si>
  <si>
    <t>Bovino</t>
  </si>
  <si>
    <t>Stromsness</t>
  </si>
  <si>
    <t>Rebekah J</t>
  </si>
  <si>
    <t>Restko</t>
  </si>
  <si>
    <t>Rachel</t>
  </si>
  <si>
    <t>Burdick</t>
  </si>
  <si>
    <t>Carrie</t>
  </si>
  <si>
    <t>Butterly</t>
  </si>
  <si>
    <t>Diane</t>
  </si>
  <si>
    <t>Flynn</t>
  </si>
  <si>
    <t>Alecia</t>
  </si>
  <si>
    <t>Harvey</t>
  </si>
  <si>
    <t>Kaitlyn Nicole</t>
  </si>
  <si>
    <t>O'Connor</t>
  </si>
  <si>
    <t>Adamski</t>
  </si>
  <si>
    <t>Hunter</t>
  </si>
  <si>
    <t>Cambrelen</t>
  </si>
  <si>
    <t>Lisa Jean</t>
  </si>
  <si>
    <t>Ellin</t>
  </si>
  <si>
    <t>Alana</t>
  </si>
  <si>
    <t>Spaulding</t>
  </si>
  <si>
    <t>Peck</t>
  </si>
  <si>
    <t>Jessica</t>
  </si>
  <si>
    <t>Schuler</t>
  </si>
  <si>
    <t>Jane</t>
  </si>
  <si>
    <t>McDonald</t>
  </si>
  <si>
    <t>Meghan</t>
  </si>
  <si>
    <t>Ortiz</t>
  </si>
  <si>
    <t>Nicole</t>
  </si>
  <si>
    <t>Martelack</t>
  </si>
  <si>
    <t>Michele</t>
  </si>
  <si>
    <t>Tobias</t>
  </si>
  <si>
    <t>Ghent</t>
  </si>
  <si>
    <t>Emma</t>
  </si>
  <si>
    <t>Devito-Marques</t>
  </si>
  <si>
    <t>Dianna</t>
  </si>
  <si>
    <t>Edwards</t>
  </si>
  <si>
    <t>Adriel</t>
  </si>
  <si>
    <t>Hann</t>
  </si>
  <si>
    <t>Chloe</t>
  </si>
  <si>
    <t>McHargue</t>
  </si>
  <si>
    <t>Ariana Rose</t>
  </si>
  <si>
    <t>Martel</t>
  </si>
  <si>
    <t>Morabito</t>
  </si>
  <si>
    <t>Shaye Marie</t>
  </si>
  <si>
    <t>Bearl</t>
  </si>
  <si>
    <t>Dawn</t>
  </si>
  <si>
    <t>Morales</t>
  </si>
  <si>
    <t>Brenda</t>
  </si>
  <si>
    <t>Riker</t>
  </si>
  <si>
    <t>Kristy M</t>
  </si>
  <si>
    <t>Tanenbaum</t>
  </si>
  <si>
    <t>Devet P</t>
  </si>
  <si>
    <t>Bryant</t>
  </si>
  <si>
    <t>Michele R</t>
  </si>
  <si>
    <t>Caster</t>
  </si>
  <si>
    <t>Dain</t>
  </si>
  <si>
    <t>Reynolds</t>
  </si>
  <si>
    <t>Pidanick</t>
  </si>
  <si>
    <t>Caitlyn Lea</t>
  </si>
  <si>
    <t>Russo</t>
  </si>
  <si>
    <t>Donna Marie</t>
  </si>
  <si>
    <t>Amelia Rose</t>
  </si>
  <si>
    <t>Aunchman</t>
  </si>
  <si>
    <t>Roberta L</t>
  </si>
  <si>
    <t>Loomis</t>
  </si>
  <si>
    <t>Harmony Carole</t>
  </si>
  <si>
    <t>Connor</t>
  </si>
  <si>
    <t>Liana Ashley</t>
  </si>
  <si>
    <t>Kacinski</t>
  </si>
  <si>
    <t>Jacqueline</t>
  </si>
  <si>
    <t>Narvaez</t>
  </si>
  <si>
    <t>Luz</t>
  </si>
  <si>
    <t>Carr</t>
  </si>
  <si>
    <t>Kassidy Ryan</t>
  </si>
  <si>
    <t>Fedo</t>
  </si>
  <si>
    <t>Amanda</t>
  </si>
  <si>
    <t>Sacco</t>
  </si>
  <si>
    <t>Tarbox</t>
  </si>
  <si>
    <t>Elizabeth</t>
  </si>
  <si>
    <t>Wandell</t>
  </si>
  <si>
    <t>Makayla Jade</t>
  </si>
  <si>
    <t>Robinson</t>
  </si>
  <si>
    <t>Susie</t>
  </si>
  <si>
    <t>Anderson</t>
  </si>
  <si>
    <t>Loucks</t>
  </si>
  <si>
    <t>Autumn Marie</t>
  </si>
  <si>
    <t>McCarey</t>
  </si>
  <si>
    <t>Carol</t>
  </si>
  <si>
    <t>White</t>
  </si>
  <si>
    <t>Adrianna Mae</t>
  </si>
  <si>
    <t>Burns</t>
  </si>
  <si>
    <t>Joan R</t>
  </si>
  <si>
    <t>Burch</t>
  </si>
  <si>
    <t>Heather</t>
  </si>
  <si>
    <t>Brown</t>
  </si>
  <si>
    <t>Tanya</t>
  </si>
  <si>
    <t>Hempstead</t>
  </si>
  <si>
    <t>Carbone</t>
  </si>
  <si>
    <t>Dana</t>
  </si>
  <si>
    <t>Marshall</t>
  </si>
  <si>
    <t>Leia</t>
  </si>
  <si>
    <t>Loureiro</t>
  </si>
  <si>
    <t>Amanda M</t>
  </si>
  <si>
    <t>Blauvelt</t>
  </si>
  <si>
    <t>Sara</t>
  </si>
  <si>
    <t>Derrenbacher</t>
  </si>
  <si>
    <t>Haley May</t>
  </si>
  <si>
    <t>O'Brien</t>
  </si>
  <si>
    <t>Daniel</t>
  </si>
  <si>
    <t>Goodwin</t>
  </si>
  <si>
    <t>Willow Stewart</t>
  </si>
  <si>
    <t>Parish</t>
  </si>
  <si>
    <t>Ryleigh Claire</t>
  </si>
  <si>
    <t>Lauster</t>
  </si>
  <si>
    <t>Cheryl A</t>
  </si>
  <si>
    <t>Cruz Segura</t>
  </si>
  <si>
    <t>Dolan</t>
  </si>
  <si>
    <t>Sonia</t>
  </si>
  <si>
    <t>Kyrsten</t>
  </si>
  <si>
    <t>Erickson</t>
  </si>
  <si>
    <t>Julie A</t>
  </si>
  <si>
    <t>Prosser</t>
  </si>
  <si>
    <t>Laura</t>
  </si>
  <si>
    <t>Coffey</t>
  </si>
  <si>
    <t>Pacheco-Hill</t>
  </si>
  <si>
    <t>Martina</t>
  </si>
  <si>
    <t>Bell</t>
  </si>
  <si>
    <t>Logan Jean</t>
  </si>
  <si>
    <t>Boren</t>
  </si>
  <si>
    <t>Andrea</t>
  </si>
  <si>
    <t>Dorozynski</t>
  </si>
  <si>
    <t>Erin</t>
  </si>
  <si>
    <t>Novoselya</t>
  </si>
  <si>
    <t>Diana</t>
  </si>
  <si>
    <t>McElroy</t>
  </si>
  <si>
    <t>Catelinn</t>
  </si>
  <si>
    <t>Gruntler</t>
  </si>
  <si>
    <t>Andrea D</t>
  </si>
  <si>
    <t>Monaco</t>
  </si>
  <si>
    <t>Lori</t>
  </si>
  <si>
    <t>Henry</t>
  </si>
  <si>
    <t>Nichale</t>
  </si>
  <si>
    <t>Lemoncelli</t>
  </si>
  <si>
    <t>Karen</t>
  </si>
  <si>
    <t>Collins</t>
  </si>
  <si>
    <t>Brandie</t>
  </si>
  <si>
    <t>Brandie Marie</t>
  </si>
  <si>
    <t>Munoz</t>
  </si>
  <si>
    <t>Mercedes</t>
  </si>
  <si>
    <t>Byam</t>
  </si>
  <si>
    <t>Olivia</t>
  </si>
  <si>
    <t>Olcott</t>
  </si>
  <si>
    <t>Mariah</t>
  </si>
  <si>
    <t>Wenham</t>
  </si>
  <si>
    <t>Thomas</t>
  </si>
  <si>
    <t>Christine M</t>
  </si>
  <si>
    <t>Parent</t>
  </si>
  <si>
    <t>Brittany A</t>
  </si>
  <si>
    <t>Nicole Kristin</t>
  </si>
  <si>
    <t>Smalt</t>
  </si>
  <si>
    <t>Stacy</t>
  </si>
  <si>
    <t>Rowe</t>
  </si>
  <si>
    <t>Virginia</t>
  </si>
  <si>
    <t>Henderson</t>
  </si>
  <si>
    <t>Charisse</t>
  </si>
  <si>
    <t>Willey</t>
  </si>
  <si>
    <t>Rosanna</t>
  </si>
  <si>
    <t>Stephanie Kathryn</t>
  </si>
  <si>
    <t>Beebe</t>
  </si>
  <si>
    <t>BriAnna</t>
  </si>
  <si>
    <t>Warner</t>
  </si>
  <si>
    <t>Charity</t>
  </si>
  <si>
    <t>Rahman</t>
  </si>
  <si>
    <t>Kindt</t>
  </si>
  <si>
    <t>Amy</t>
  </si>
  <si>
    <t>Jarrett</t>
  </si>
  <si>
    <t>Abigail</t>
  </si>
  <si>
    <t>Lee</t>
  </si>
  <si>
    <t>Blake</t>
  </si>
  <si>
    <t>Frohnhoefer</t>
  </si>
  <si>
    <t>Ashley M</t>
  </si>
  <si>
    <t>Staley</t>
  </si>
  <si>
    <t>Delia K</t>
  </si>
  <si>
    <t>Clarke</t>
  </si>
  <si>
    <t>Ellery Renee</t>
  </si>
  <si>
    <t>Seaman</t>
  </si>
  <si>
    <t>Hattie</t>
  </si>
  <si>
    <t>Dipaola</t>
  </si>
  <si>
    <t>Sarina R</t>
  </si>
  <si>
    <t>McClure</t>
  </si>
  <si>
    <t>Kristen</t>
  </si>
  <si>
    <t>Logsdon</t>
  </si>
  <si>
    <t>DonnaRose</t>
  </si>
  <si>
    <t>Hayden</t>
  </si>
  <si>
    <t>Rifenbark</t>
  </si>
  <si>
    <t>Jozef Daniel</t>
  </si>
  <si>
    <t>Mollichelli</t>
  </si>
  <si>
    <t>Michael</t>
  </si>
  <si>
    <t>McMaster</t>
  </si>
  <si>
    <t>Maureen</t>
  </si>
  <si>
    <t>Roberti</t>
  </si>
  <si>
    <t>Amanda J</t>
  </si>
  <si>
    <t>Gonzalez</t>
  </si>
  <si>
    <t>Pamela J</t>
  </si>
  <si>
    <t>Kylee</t>
  </si>
  <si>
    <t>Lang</t>
  </si>
  <si>
    <t>Wienckowski</t>
  </si>
  <si>
    <t>Shaffer</t>
  </si>
  <si>
    <t>Augello</t>
  </si>
  <si>
    <t>Lisa Marie</t>
  </si>
  <si>
    <t>Parker</t>
  </si>
  <si>
    <t>Jade Marie</t>
  </si>
  <si>
    <t>Bogan</t>
  </si>
  <si>
    <t>Allison</t>
  </si>
  <si>
    <t>Dominick</t>
  </si>
  <si>
    <t>Shaun M</t>
  </si>
  <si>
    <t>Habart</t>
  </si>
  <si>
    <t>Jennifer</t>
  </si>
  <si>
    <t>Duddy</t>
  </si>
  <si>
    <t>Annah</t>
  </si>
  <si>
    <t>Perdikakis</t>
  </si>
  <si>
    <t>Mia</t>
  </si>
  <si>
    <t>Leach</t>
  </si>
  <si>
    <t>Michelle</t>
  </si>
  <si>
    <t>Araujo</t>
  </si>
  <si>
    <t>Regina C</t>
  </si>
  <si>
    <t>Marini</t>
  </si>
  <si>
    <t>Cornell</t>
  </si>
  <si>
    <t>Kimberly Marie</t>
  </si>
  <si>
    <t>Galante-Masse</t>
  </si>
  <si>
    <t>Andrea Y</t>
  </si>
  <si>
    <t>Noble</t>
  </si>
  <si>
    <t>Theresa Ann</t>
  </si>
  <si>
    <t>Sutula</t>
  </si>
  <si>
    <t>Pacheco</t>
  </si>
  <si>
    <t>Nolan</t>
  </si>
  <si>
    <t>Julie</t>
  </si>
  <si>
    <t>Donlin</t>
  </si>
  <si>
    <t>Catherine</t>
  </si>
  <si>
    <t>Wiltshire</t>
  </si>
  <si>
    <t>Yvette</t>
  </si>
  <si>
    <t>Steele</t>
  </si>
  <si>
    <t>Analeaz Lilyana</t>
  </si>
  <si>
    <t>Nicole Marie</t>
  </si>
  <si>
    <t>Stoj</t>
  </si>
  <si>
    <t>Arms</t>
  </si>
  <si>
    <t>Alyssa Jean</t>
  </si>
  <si>
    <t>Vivlemore</t>
  </si>
  <si>
    <t>Megan</t>
  </si>
  <si>
    <t>Incardona</t>
  </si>
  <si>
    <t>Josh</t>
  </si>
  <si>
    <t>Joshua</t>
  </si>
  <si>
    <t>Stanley</t>
  </si>
  <si>
    <t>Melissa S</t>
  </si>
  <si>
    <t>DeRenzo</t>
  </si>
  <si>
    <t>Rosemarie E</t>
  </si>
  <si>
    <t>Riley</t>
  </si>
  <si>
    <t>McKenzie Irene</t>
  </si>
  <si>
    <t>Delorenzo</t>
  </si>
  <si>
    <t>Victoria A</t>
  </si>
  <si>
    <t>Santi</t>
  </si>
  <si>
    <t>Jessica Jean</t>
  </si>
  <si>
    <t>Chrisler</t>
  </si>
  <si>
    <t>Jazmin</t>
  </si>
  <si>
    <t>Valentine</t>
  </si>
  <si>
    <t>Kristen McCoy</t>
  </si>
  <si>
    <t>Sperbeck</t>
  </si>
  <si>
    <t>Hochreiter</t>
  </si>
  <si>
    <t>Bolton</t>
  </si>
  <si>
    <t>Monica Stephanie</t>
  </si>
  <si>
    <t>Queen</t>
  </si>
  <si>
    <t>Johnah Starr</t>
  </si>
  <si>
    <t>Wagner</t>
  </si>
  <si>
    <t>Sarah Ann</t>
  </si>
  <si>
    <t>McManus</t>
  </si>
  <si>
    <t>Wood</t>
  </si>
  <si>
    <t>Bella</t>
  </si>
  <si>
    <t>Burkhart</t>
  </si>
  <si>
    <t>Cindy A</t>
  </si>
  <si>
    <t>Chernak</t>
  </si>
  <si>
    <t>Laura Danielle</t>
  </si>
  <si>
    <t>Passeri</t>
  </si>
  <si>
    <t>Elizabeth Ann</t>
  </si>
  <si>
    <t>Samantha Kaylin Margaret</t>
  </si>
  <si>
    <t>Post</t>
  </si>
  <si>
    <t>Gardner</t>
  </si>
  <si>
    <t>Jenna</t>
  </si>
  <si>
    <t>Janes</t>
  </si>
  <si>
    <t>Tammy Elizabeth</t>
  </si>
  <si>
    <t>Szostak</t>
  </si>
  <si>
    <t>Vacarelli</t>
  </si>
  <si>
    <t>Katrina Erika</t>
  </si>
  <si>
    <t>Asif</t>
  </si>
  <si>
    <t>Laiba</t>
  </si>
  <si>
    <t>Tillman</t>
  </si>
  <si>
    <t>Gretta</t>
  </si>
  <si>
    <t>Active</t>
  </si>
  <si>
    <t>Terminated</t>
  </si>
  <si>
    <t>Leave</t>
  </si>
  <si>
    <t>Months Hire to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</si>
</sst>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69AF-473C-4093-AA78-AA7405FBFD82}">
  <dimension ref="A1:J283"/>
  <sheetViews>
    <sheetView tabSelected="1" topLeftCell="A253" workbookViewId="0">
      <selection activeCell="J16" sqref="J16"/>
    </sheetView>
  </sheetViews>
  <sheetFormatPr defaultRowHeight="14.5" x14ac:dyDescent="0.35"/>
  <cols>
    <col min="1" max="1" width="18" bestFit="1" customWidth="1"/>
    <col min="2" max="2" width="21" bestFit="1" customWidth="1"/>
    <col min="3" max="3" width="23.453125" bestFit="1" customWidth="1"/>
    <col min="4" max="4" width="30.6328125" bestFit="1" customWidth="1"/>
    <col min="5" max="5" width="33.90625" customWidth="1"/>
    <col min="6" max="6" width="23.6328125" customWidth="1"/>
    <col min="7" max="7" width="17.36328125" customWidth="1"/>
    <col min="8" max="8" width="11.453125" bestFit="1" customWidth="1"/>
    <col min="9" max="9" width="17.54296875" bestFit="1" customWidth="1"/>
    <col min="10" max="10" width="13.54296875" style="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549</v>
      </c>
    </row>
    <row r="2" spans="1:10" x14ac:dyDescent="0.35">
      <c r="A2" t="s">
        <v>340</v>
      </c>
      <c r="C2" t="s">
        <v>341</v>
      </c>
      <c r="D2" t="s">
        <v>11</v>
      </c>
      <c r="E2" t="s">
        <v>39</v>
      </c>
      <c r="F2" t="s">
        <v>17</v>
      </c>
      <c r="G2" s="1">
        <v>31611</v>
      </c>
      <c r="H2" s="1">
        <v>43978</v>
      </c>
      <c r="J2" s="4" t="str">
        <f>IF(ISBLANK(I2),"",(I2-G2)/30)</f>
        <v/>
      </c>
    </row>
    <row r="3" spans="1:10" x14ac:dyDescent="0.35">
      <c r="A3" t="s">
        <v>404</v>
      </c>
      <c r="C3" t="s">
        <v>405</v>
      </c>
      <c r="D3" t="s">
        <v>11</v>
      </c>
      <c r="E3" t="s">
        <v>39</v>
      </c>
      <c r="F3" t="s">
        <v>17</v>
      </c>
      <c r="G3" s="1">
        <v>32395</v>
      </c>
      <c r="H3" s="1">
        <v>43979</v>
      </c>
      <c r="J3" s="4" t="str">
        <f t="shared" ref="J3:J66" si="0">IF(ISBLANK(I3),"",(I3-G3)/30)</f>
        <v/>
      </c>
    </row>
    <row r="4" spans="1:10" x14ac:dyDescent="0.35">
      <c r="A4" t="s">
        <v>37</v>
      </c>
      <c r="C4" t="s">
        <v>38</v>
      </c>
      <c r="D4" t="s">
        <v>11</v>
      </c>
      <c r="E4" t="s">
        <v>39</v>
      </c>
      <c r="F4" t="s">
        <v>17</v>
      </c>
      <c r="G4" s="1">
        <v>32522</v>
      </c>
      <c r="H4" s="1">
        <v>43979</v>
      </c>
      <c r="J4" s="4" t="str">
        <f t="shared" si="0"/>
        <v/>
      </c>
    </row>
    <row r="5" spans="1:10" x14ac:dyDescent="0.35">
      <c r="A5" t="s">
        <v>100</v>
      </c>
      <c r="C5" t="s">
        <v>101</v>
      </c>
      <c r="D5" t="s">
        <v>11</v>
      </c>
      <c r="E5" t="s">
        <v>102</v>
      </c>
      <c r="F5" t="s">
        <v>17</v>
      </c>
      <c r="G5" s="1">
        <v>32914</v>
      </c>
      <c r="H5" s="1">
        <v>44005</v>
      </c>
      <c r="J5" s="4" t="str">
        <f t="shared" si="0"/>
        <v/>
      </c>
    </row>
    <row r="6" spans="1:10" x14ac:dyDescent="0.35">
      <c r="A6" t="s">
        <v>240</v>
      </c>
      <c r="C6" t="s">
        <v>241</v>
      </c>
      <c r="D6" t="s">
        <v>20</v>
      </c>
      <c r="E6" t="s">
        <v>39</v>
      </c>
      <c r="F6" t="s">
        <v>17</v>
      </c>
      <c r="G6" s="1">
        <v>33743</v>
      </c>
      <c r="H6" s="1">
        <v>43978</v>
      </c>
      <c r="J6" s="4" t="str">
        <f t="shared" si="0"/>
        <v/>
      </c>
    </row>
    <row r="7" spans="1:10" x14ac:dyDescent="0.35">
      <c r="A7" t="s">
        <v>452</v>
      </c>
      <c r="C7" t="s">
        <v>453</v>
      </c>
      <c r="D7" t="s">
        <v>11</v>
      </c>
      <c r="E7" t="s">
        <v>54</v>
      </c>
      <c r="F7" t="s">
        <v>13</v>
      </c>
      <c r="G7" s="1">
        <v>33884</v>
      </c>
      <c r="H7" s="1">
        <v>44020</v>
      </c>
      <c r="I7" s="1">
        <v>45586</v>
      </c>
      <c r="J7" s="4">
        <f t="shared" si="0"/>
        <v>390.06666666666666</v>
      </c>
    </row>
    <row r="8" spans="1:10" x14ac:dyDescent="0.35">
      <c r="A8" t="s">
        <v>9</v>
      </c>
      <c r="C8" t="s">
        <v>417</v>
      </c>
      <c r="D8" t="s">
        <v>11</v>
      </c>
      <c r="E8" t="s">
        <v>126</v>
      </c>
      <c r="F8" t="s">
        <v>17</v>
      </c>
      <c r="G8" s="1">
        <v>34226</v>
      </c>
      <c r="H8" s="1">
        <v>43966</v>
      </c>
      <c r="J8" s="4" t="str">
        <f t="shared" si="0"/>
        <v/>
      </c>
    </row>
    <row r="9" spans="1:10" x14ac:dyDescent="0.35">
      <c r="A9" t="s">
        <v>265</v>
      </c>
      <c r="C9" t="s">
        <v>266</v>
      </c>
      <c r="D9" t="s">
        <v>11</v>
      </c>
      <c r="E9" t="s">
        <v>45</v>
      </c>
      <c r="F9" t="s">
        <v>17</v>
      </c>
      <c r="G9" s="1">
        <v>34486</v>
      </c>
      <c r="H9" s="1">
        <v>44026</v>
      </c>
      <c r="J9" s="4" t="str">
        <f t="shared" si="0"/>
        <v/>
      </c>
    </row>
    <row r="10" spans="1:10" x14ac:dyDescent="0.35">
      <c r="A10" t="s">
        <v>182</v>
      </c>
      <c r="C10" t="s">
        <v>183</v>
      </c>
      <c r="D10" t="s">
        <v>11</v>
      </c>
      <c r="E10" t="s">
        <v>87</v>
      </c>
      <c r="F10" t="s">
        <v>17</v>
      </c>
      <c r="G10" s="1">
        <v>34784</v>
      </c>
      <c r="H10" s="1">
        <v>44000</v>
      </c>
      <c r="J10" s="4" t="str">
        <f t="shared" si="0"/>
        <v/>
      </c>
    </row>
    <row r="11" spans="1:10" x14ac:dyDescent="0.35">
      <c r="A11" t="s">
        <v>302</v>
      </c>
      <c r="C11" t="s">
        <v>303</v>
      </c>
      <c r="D11" t="s">
        <v>20</v>
      </c>
      <c r="E11" t="s">
        <v>51</v>
      </c>
      <c r="F11" t="s">
        <v>17</v>
      </c>
      <c r="G11" s="1">
        <v>34873</v>
      </c>
      <c r="H11" s="1">
        <v>44000</v>
      </c>
      <c r="J11" s="4" t="str">
        <f t="shared" si="0"/>
        <v/>
      </c>
    </row>
    <row r="12" spans="1:10" x14ac:dyDescent="0.35">
      <c r="A12" t="s">
        <v>173</v>
      </c>
      <c r="B12" t="s">
        <v>174</v>
      </c>
      <c r="C12" t="s">
        <v>175</v>
      </c>
      <c r="D12" t="s">
        <v>11</v>
      </c>
      <c r="E12" t="s">
        <v>39</v>
      </c>
      <c r="F12" t="s">
        <v>17</v>
      </c>
      <c r="G12" s="1">
        <v>35143</v>
      </c>
      <c r="H12" s="1">
        <v>43980</v>
      </c>
      <c r="J12" s="4" t="str">
        <f t="shared" si="0"/>
        <v/>
      </c>
    </row>
    <row r="13" spans="1:10" x14ac:dyDescent="0.35">
      <c r="A13" t="s">
        <v>502</v>
      </c>
      <c r="C13" t="s">
        <v>503</v>
      </c>
      <c r="D13" t="s">
        <v>11</v>
      </c>
      <c r="E13" t="s">
        <v>39</v>
      </c>
      <c r="F13" t="s">
        <v>17</v>
      </c>
      <c r="G13" s="1">
        <v>35389</v>
      </c>
      <c r="H13" s="1">
        <v>43980</v>
      </c>
      <c r="J13" s="4" t="str">
        <f t="shared" si="0"/>
        <v/>
      </c>
    </row>
    <row r="14" spans="1:10" x14ac:dyDescent="0.35">
      <c r="A14" t="s">
        <v>227</v>
      </c>
      <c r="C14" t="s">
        <v>228</v>
      </c>
      <c r="D14" t="s">
        <v>11</v>
      </c>
      <c r="E14" t="s">
        <v>39</v>
      </c>
      <c r="F14" t="s">
        <v>17</v>
      </c>
      <c r="G14" s="1">
        <v>35559</v>
      </c>
      <c r="H14" s="1">
        <v>43980</v>
      </c>
      <c r="J14" s="4" t="str">
        <f t="shared" si="0"/>
        <v/>
      </c>
    </row>
    <row r="15" spans="1:10" x14ac:dyDescent="0.35">
      <c r="A15" t="s">
        <v>336</v>
      </c>
      <c r="C15" t="s">
        <v>337</v>
      </c>
      <c r="D15" t="s">
        <v>67</v>
      </c>
      <c r="E15" t="s">
        <v>195</v>
      </c>
      <c r="F15" t="s">
        <v>17</v>
      </c>
      <c r="G15" s="1">
        <v>35623</v>
      </c>
      <c r="J15" s="4" t="str">
        <f t="shared" si="0"/>
        <v/>
      </c>
    </row>
    <row r="16" spans="1:10" x14ac:dyDescent="0.35">
      <c r="A16" t="s">
        <v>494</v>
      </c>
      <c r="C16" t="s">
        <v>473</v>
      </c>
      <c r="D16" t="s">
        <v>11</v>
      </c>
      <c r="E16" t="s">
        <v>48</v>
      </c>
      <c r="F16" t="s">
        <v>17</v>
      </c>
      <c r="G16" s="1">
        <v>35753</v>
      </c>
      <c r="H16" s="1">
        <v>43983</v>
      </c>
      <c r="J16" s="4" t="str">
        <f t="shared" si="0"/>
        <v/>
      </c>
    </row>
    <row r="17" spans="1:10" x14ac:dyDescent="0.35">
      <c r="A17" t="s">
        <v>82</v>
      </c>
      <c r="C17" t="s">
        <v>83</v>
      </c>
      <c r="D17" t="s">
        <v>11</v>
      </c>
      <c r="E17" t="s">
        <v>84</v>
      </c>
      <c r="F17" t="s">
        <v>17</v>
      </c>
      <c r="G17" s="1">
        <v>35828</v>
      </c>
      <c r="H17" s="1">
        <v>44044</v>
      </c>
      <c r="J17" s="4" t="str">
        <f t="shared" si="0"/>
        <v/>
      </c>
    </row>
    <row r="18" spans="1:10" x14ac:dyDescent="0.35">
      <c r="A18" t="s">
        <v>278</v>
      </c>
      <c r="C18" t="s">
        <v>279</v>
      </c>
      <c r="D18" t="s">
        <v>20</v>
      </c>
      <c r="E18" t="s">
        <v>102</v>
      </c>
      <c r="F18" t="s">
        <v>17</v>
      </c>
      <c r="G18" s="1">
        <v>35955</v>
      </c>
      <c r="H18" s="1">
        <v>44005</v>
      </c>
      <c r="J18" s="4" t="str">
        <f t="shared" si="0"/>
        <v/>
      </c>
    </row>
    <row r="19" spans="1:10" x14ac:dyDescent="0.35">
      <c r="A19" t="s">
        <v>294</v>
      </c>
      <c r="C19" t="s">
        <v>295</v>
      </c>
      <c r="D19" t="s">
        <v>11</v>
      </c>
      <c r="E19" t="s">
        <v>102</v>
      </c>
      <c r="F19" t="s">
        <v>17</v>
      </c>
      <c r="G19" s="1">
        <v>35962</v>
      </c>
      <c r="H19" s="1">
        <v>44005</v>
      </c>
      <c r="J19" s="4" t="str">
        <f t="shared" si="0"/>
        <v/>
      </c>
    </row>
    <row r="20" spans="1:10" x14ac:dyDescent="0.35">
      <c r="A20" t="s">
        <v>132</v>
      </c>
      <c r="C20" t="s">
        <v>133</v>
      </c>
      <c r="D20" t="s">
        <v>11</v>
      </c>
      <c r="E20" t="s">
        <v>26</v>
      </c>
      <c r="F20" t="s">
        <v>17</v>
      </c>
      <c r="G20" s="1">
        <v>36212</v>
      </c>
      <c r="H20" s="1">
        <v>43984</v>
      </c>
      <c r="J20" s="4" t="str">
        <f t="shared" si="0"/>
        <v/>
      </c>
    </row>
    <row r="21" spans="1:10" x14ac:dyDescent="0.35">
      <c r="A21" t="s">
        <v>43</v>
      </c>
      <c r="C21" t="s">
        <v>44</v>
      </c>
      <c r="D21" t="s">
        <v>11</v>
      </c>
      <c r="E21" t="s">
        <v>45</v>
      </c>
      <c r="F21" t="s">
        <v>17</v>
      </c>
      <c r="G21" s="1">
        <v>36540</v>
      </c>
      <c r="H21" s="1">
        <v>43984</v>
      </c>
      <c r="J21" s="4" t="str">
        <f t="shared" si="0"/>
        <v/>
      </c>
    </row>
    <row r="22" spans="1:10" x14ac:dyDescent="0.35">
      <c r="A22" t="s">
        <v>306</v>
      </c>
      <c r="C22" t="s">
        <v>187</v>
      </c>
      <c r="D22" t="s">
        <v>20</v>
      </c>
      <c r="E22" t="s">
        <v>126</v>
      </c>
      <c r="F22" t="s">
        <v>17</v>
      </c>
      <c r="G22" s="1">
        <v>37068</v>
      </c>
      <c r="H22" s="1">
        <v>43966</v>
      </c>
      <c r="J22" s="4" t="str">
        <f t="shared" si="0"/>
        <v/>
      </c>
    </row>
    <row r="23" spans="1:10" x14ac:dyDescent="0.35">
      <c r="A23" t="s">
        <v>324</v>
      </c>
      <c r="C23" t="s">
        <v>325</v>
      </c>
      <c r="D23" t="s">
        <v>67</v>
      </c>
      <c r="E23" t="s">
        <v>12</v>
      </c>
      <c r="F23" t="s">
        <v>17</v>
      </c>
      <c r="G23" s="1">
        <v>37077</v>
      </c>
      <c r="J23" s="4" t="str">
        <f t="shared" si="0"/>
        <v/>
      </c>
    </row>
    <row r="24" spans="1:10" x14ac:dyDescent="0.35">
      <c r="A24" t="s">
        <v>423</v>
      </c>
      <c r="C24" t="s">
        <v>424</v>
      </c>
      <c r="D24" t="s">
        <v>11</v>
      </c>
      <c r="E24" t="s">
        <v>45</v>
      </c>
      <c r="F24" t="s">
        <v>17</v>
      </c>
      <c r="G24" s="1">
        <v>37151</v>
      </c>
      <c r="H24" s="1">
        <v>43984</v>
      </c>
      <c r="J24" s="4" t="str">
        <f t="shared" si="0"/>
        <v/>
      </c>
    </row>
    <row r="25" spans="1:10" x14ac:dyDescent="0.35">
      <c r="A25" t="s">
        <v>455</v>
      </c>
      <c r="C25" t="s">
        <v>233</v>
      </c>
      <c r="D25" t="s">
        <v>11</v>
      </c>
      <c r="E25" t="s">
        <v>102</v>
      </c>
      <c r="F25" t="s">
        <v>13</v>
      </c>
      <c r="G25" s="1">
        <v>37173</v>
      </c>
      <c r="H25" s="1">
        <v>44005</v>
      </c>
      <c r="I25" s="1">
        <v>45381</v>
      </c>
      <c r="J25" s="4">
        <f t="shared" si="0"/>
        <v>273.60000000000002</v>
      </c>
    </row>
    <row r="26" spans="1:10" x14ac:dyDescent="0.35">
      <c r="A26" t="s">
        <v>234</v>
      </c>
      <c r="C26" t="s">
        <v>235</v>
      </c>
      <c r="D26" t="s">
        <v>11</v>
      </c>
      <c r="E26" t="s">
        <v>92</v>
      </c>
      <c r="F26" t="s">
        <v>17</v>
      </c>
      <c r="G26" s="1">
        <v>37755</v>
      </c>
      <c r="H26" s="1">
        <v>43983</v>
      </c>
      <c r="J26" s="4" t="str">
        <f t="shared" si="0"/>
        <v/>
      </c>
    </row>
    <row r="27" spans="1:10" x14ac:dyDescent="0.35">
      <c r="A27" t="s">
        <v>331</v>
      </c>
      <c r="B27" t="s">
        <v>332</v>
      </c>
      <c r="C27" t="s">
        <v>183</v>
      </c>
      <c r="D27" t="s">
        <v>11</v>
      </c>
      <c r="E27" t="s">
        <v>126</v>
      </c>
      <c r="F27" t="s">
        <v>17</v>
      </c>
      <c r="G27" s="1">
        <v>37810</v>
      </c>
      <c r="H27" s="1">
        <v>43966</v>
      </c>
      <c r="J27" s="4" t="str">
        <f t="shared" si="0"/>
        <v/>
      </c>
    </row>
    <row r="28" spans="1:10" x14ac:dyDescent="0.35">
      <c r="A28" t="s">
        <v>353</v>
      </c>
      <c r="C28" t="s">
        <v>354</v>
      </c>
      <c r="D28" t="s">
        <v>11</v>
      </c>
      <c r="E28" t="s">
        <v>195</v>
      </c>
      <c r="F28" t="s">
        <v>17</v>
      </c>
      <c r="G28" s="1">
        <v>38195</v>
      </c>
      <c r="H28" s="1">
        <v>44001</v>
      </c>
      <c r="J28" s="4" t="str">
        <f t="shared" si="0"/>
        <v/>
      </c>
    </row>
    <row r="29" spans="1:10" x14ac:dyDescent="0.35">
      <c r="A29" t="s">
        <v>531</v>
      </c>
      <c r="C29" t="s">
        <v>532</v>
      </c>
      <c r="D29" t="s">
        <v>11</v>
      </c>
      <c r="E29" t="s">
        <v>51</v>
      </c>
      <c r="F29" t="s">
        <v>13</v>
      </c>
      <c r="G29" s="1">
        <v>38334</v>
      </c>
      <c r="I29" s="1">
        <v>45345</v>
      </c>
      <c r="J29" s="4">
        <f t="shared" si="0"/>
        <v>233.7</v>
      </c>
    </row>
    <row r="30" spans="1:10" x14ac:dyDescent="0.35">
      <c r="A30" t="s">
        <v>333</v>
      </c>
      <c r="C30" t="s">
        <v>325</v>
      </c>
      <c r="D30" t="s">
        <v>11</v>
      </c>
      <c r="E30" t="s">
        <v>78</v>
      </c>
      <c r="F30" t="s">
        <v>17</v>
      </c>
      <c r="G30" s="1">
        <v>38544</v>
      </c>
      <c r="H30" s="1">
        <v>43985</v>
      </c>
      <c r="J30" s="4" t="str">
        <f t="shared" si="0"/>
        <v/>
      </c>
    </row>
    <row r="31" spans="1:10" x14ac:dyDescent="0.35">
      <c r="A31" t="s">
        <v>411</v>
      </c>
      <c r="C31" t="s">
        <v>412</v>
      </c>
      <c r="D31" t="s">
        <v>11</v>
      </c>
      <c r="E31" t="s">
        <v>12</v>
      </c>
      <c r="F31" t="s">
        <v>17</v>
      </c>
      <c r="G31" s="1">
        <v>38608</v>
      </c>
      <c r="H31" s="1">
        <v>43979</v>
      </c>
      <c r="J31" s="4" t="str">
        <f t="shared" si="0"/>
        <v/>
      </c>
    </row>
    <row r="32" spans="1:10" x14ac:dyDescent="0.35">
      <c r="A32" t="s">
        <v>263</v>
      </c>
      <c r="C32" t="s">
        <v>170</v>
      </c>
      <c r="D32" t="s">
        <v>11</v>
      </c>
      <c r="E32" t="s">
        <v>102</v>
      </c>
      <c r="F32" t="s">
        <v>17</v>
      </c>
      <c r="G32" s="1">
        <v>38867</v>
      </c>
      <c r="H32" s="1">
        <v>44005</v>
      </c>
      <c r="J32" s="4" t="str">
        <f t="shared" si="0"/>
        <v/>
      </c>
    </row>
    <row r="33" spans="1:10" x14ac:dyDescent="0.35">
      <c r="A33" t="s">
        <v>264</v>
      </c>
      <c r="C33" t="s">
        <v>189</v>
      </c>
      <c r="D33" t="s">
        <v>11</v>
      </c>
      <c r="E33" t="s">
        <v>102</v>
      </c>
      <c r="F33" t="s">
        <v>17</v>
      </c>
      <c r="G33" s="1">
        <v>38867</v>
      </c>
      <c r="H33" s="1">
        <v>44005</v>
      </c>
      <c r="J33" s="4" t="str">
        <f t="shared" si="0"/>
        <v/>
      </c>
    </row>
    <row r="34" spans="1:10" x14ac:dyDescent="0.35">
      <c r="A34" t="s">
        <v>363</v>
      </c>
      <c r="C34" t="s">
        <v>364</v>
      </c>
      <c r="D34" t="s">
        <v>11</v>
      </c>
      <c r="E34" t="s">
        <v>195</v>
      </c>
      <c r="F34" t="s">
        <v>13</v>
      </c>
      <c r="G34" s="1">
        <v>38930</v>
      </c>
      <c r="H34" s="1">
        <v>43978</v>
      </c>
      <c r="I34" s="1">
        <v>45393</v>
      </c>
      <c r="J34" s="4">
        <f t="shared" si="0"/>
        <v>215.43333333333334</v>
      </c>
    </row>
    <row r="35" spans="1:10" x14ac:dyDescent="0.35">
      <c r="A35" t="s">
        <v>65</v>
      </c>
      <c r="C35" t="s">
        <v>66</v>
      </c>
      <c r="D35" t="s">
        <v>67</v>
      </c>
      <c r="E35" t="s">
        <v>68</v>
      </c>
      <c r="F35" t="s">
        <v>17</v>
      </c>
      <c r="G35" s="1">
        <v>39106</v>
      </c>
      <c r="J35" s="4" t="str">
        <f t="shared" si="0"/>
        <v/>
      </c>
    </row>
    <row r="36" spans="1:10" x14ac:dyDescent="0.35">
      <c r="A36" t="s">
        <v>256</v>
      </c>
      <c r="C36" t="s">
        <v>257</v>
      </c>
      <c r="D36" t="s">
        <v>11</v>
      </c>
      <c r="E36" t="s">
        <v>137</v>
      </c>
      <c r="F36" t="s">
        <v>13</v>
      </c>
      <c r="G36" s="1">
        <v>39231</v>
      </c>
      <c r="H36" s="1">
        <v>44000</v>
      </c>
      <c r="I36" s="1">
        <v>45586</v>
      </c>
      <c r="J36" s="4">
        <f t="shared" si="0"/>
        <v>211.83333333333334</v>
      </c>
    </row>
    <row r="37" spans="1:10" x14ac:dyDescent="0.35">
      <c r="A37" t="s">
        <v>188</v>
      </c>
      <c r="C37" t="s">
        <v>408</v>
      </c>
      <c r="D37" t="s">
        <v>11</v>
      </c>
      <c r="E37" t="s">
        <v>12</v>
      </c>
      <c r="F37" t="s">
        <v>13</v>
      </c>
      <c r="G37" s="1">
        <v>39335</v>
      </c>
      <c r="H37" s="1">
        <v>43980</v>
      </c>
      <c r="I37" s="1">
        <v>45405</v>
      </c>
      <c r="J37" s="4">
        <f t="shared" si="0"/>
        <v>202.33333333333334</v>
      </c>
    </row>
    <row r="38" spans="1:10" x14ac:dyDescent="0.35">
      <c r="A38" t="s">
        <v>116</v>
      </c>
      <c r="C38" t="s">
        <v>117</v>
      </c>
      <c r="D38" t="s">
        <v>67</v>
      </c>
      <c r="E38" t="s">
        <v>45</v>
      </c>
      <c r="F38" t="s">
        <v>17</v>
      </c>
      <c r="G38" s="1">
        <v>39493</v>
      </c>
      <c r="J38" s="4" t="str">
        <f t="shared" si="0"/>
        <v/>
      </c>
    </row>
    <row r="39" spans="1:10" x14ac:dyDescent="0.35">
      <c r="A39" t="s">
        <v>280</v>
      </c>
      <c r="C39" t="s">
        <v>257</v>
      </c>
      <c r="D39" t="s">
        <v>11</v>
      </c>
      <c r="E39" t="s">
        <v>126</v>
      </c>
      <c r="F39" t="s">
        <v>17</v>
      </c>
      <c r="G39" s="1">
        <v>39609</v>
      </c>
      <c r="H39" s="1">
        <v>43966</v>
      </c>
      <c r="J39" s="4" t="str">
        <f t="shared" si="0"/>
        <v/>
      </c>
    </row>
    <row r="40" spans="1:10" x14ac:dyDescent="0.35">
      <c r="A40" t="s">
        <v>97</v>
      </c>
      <c r="C40" t="s">
        <v>194</v>
      </c>
      <c r="D40" t="s">
        <v>11</v>
      </c>
      <c r="E40" t="s">
        <v>195</v>
      </c>
      <c r="F40" t="s">
        <v>17</v>
      </c>
      <c r="G40" s="1">
        <v>40281</v>
      </c>
      <c r="J40" s="4" t="str">
        <f t="shared" si="0"/>
        <v/>
      </c>
    </row>
    <row r="41" spans="1:10" x14ac:dyDescent="0.35">
      <c r="A41" t="s">
        <v>200</v>
      </c>
      <c r="C41" t="s">
        <v>201</v>
      </c>
      <c r="D41" t="s">
        <v>11</v>
      </c>
      <c r="E41" t="s">
        <v>84</v>
      </c>
      <c r="F41" t="s">
        <v>17</v>
      </c>
      <c r="G41" s="1">
        <v>40283</v>
      </c>
      <c r="H41" s="1">
        <v>44044</v>
      </c>
      <c r="J41" s="4" t="str">
        <f t="shared" si="0"/>
        <v/>
      </c>
    </row>
    <row r="42" spans="1:10" x14ac:dyDescent="0.35">
      <c r="A42" t="s">
        <v>429</v>
      </c>
      <c r="C42" t="s">
        <v>430</v>
      </c>
      <c r="D42" t="s">
        <v>11</v>
      </c>
      <c r="E42" t="s">
        <v>45</v>
      </c>
      <c r="F42" t="s">
        <v>17</v>
      </c>
      <c r="G42" s="1">
        <v>40807</v>
      </c>
      <c r="H42" s="1">
        <v>45496</v>
      </c>
      <c r="J42" s="4" t="str">
        <f t="shared" si="0"/>
        <v/>
      </c>
    </row>
    <row r="43" spans="1:10" x14ac:dyDescent="0.35">
      <c r="A43" t="s">
        <v>135</v>
      </c>
      <c r="C43" t="s">
        <v>136</v>
      </c>
      <c r="D43" t="s">
        <v>11</v>
      </c>
      <c r="E43" t="s">
        <v>137</v>
      </c>
      <c r="F43" t="s">
        <v>13</v>
      </c>
      <c r="G43" s="1">
        <v>40964</v>
      </c>
      <c r="H43" s="1">
        <v>43997</v>
      </c>
      <c r="I43" s="1">
        <v>45856</v>
      </c>
      <c r="J43" s="4">
        <f t="shared" si="0"/>
        <v>163.06666666666666</v>
      </c>
    </row>
    <row r="44" spans="1:10" x14ac:dyDescent="0.35">
      <c r="A44" t="s">
        <v>309</v>
      </c>
      <c r="C44" t="s">
        <v>310</v>
      </c>
      <c r="D44" t="s">
        <v>11</v>
      </c>
      <c r="E44" t="s">
        <v>51</v>
      </c>
      <c r="F44" t="s">
        <v>17</v>
      </c>
      <c r="G44" s="1">
        <v>41087</v>
      </c>
      <c r="J44" s="4" t="str">
        <f t="shared" si="0"/>
        <v/>
      </c>
    </row>
    <row r="45" spans="1:10" x14ac:dyDescent="0.35">
      <c r="A45" t="s">
        <v>524</v>
      </c>
      <c r="C45" t="s">
        <v>328</v>
      </c>
      <c r="D45" t="s">
        <v>11</v>
      </c>
      <c r="E45" t="s">
        <v>73</v>
      </c>
      <c r="F45" t="s">
        <v>17</v>
      </c>
      <c r="G45" s="1">
        <v>41255</v>
      </c>
      <c r="H45" s="1">
        <v>43983</v>
      </c>
      <c r="J45" s="4" t="str">
        <f t="shared" si="0"/>
        <v/>
      </c>
    </row>
    <row r="46" spans="1:10" x14ac:dyDescent="0.35">
      <c r="A46" t="s">
        <v>188</v>
      </c>
      <c r="C46" t="s">
        <v>189</v>
      </c>
      <c r="D46" t="s">
        <v>11</v>
      </c>
      <c r="E46" t="s">
        <v>45</v>
      </c>
      <c r="F46" t="s">
        <v>17</v>
      </c>
      <c r="G46" s="1">
        <v>41367</v>
      </c>
      <c r="H46" s="1">
        <v>43983</v>
      </c>
      <c r="J46" s="4" t="str">
        <f t="shared" si="0"/>
        <v/>
      </c>
    </row>
    <row r="47" spans="1:10" x14ac:dyDescent="0.35">
      <c r="A47" t="s">
        <v>43</v>
      </c>
      <c r="C47" t="s">
        <v>217</v>
      </c>
      <c r="D47" t="s">
        <v>20</v>
      </c>
      <c r="E47" t="s">
        <v>16</v>
      </c>
      <c r="F47" t="s">
        <v>17</v>
      </c>
      <c r="G47" s="1">
        <v>41386</v>
      </c>
      <c r="H47" s="1">
        <v>43978</v>
      </c>
      <c r="J47" s="4" t="str">
        <f t="shared" si="0"/>
        <v/>
      </c>
    </row>
    <row r="48" spans="1:10" x14ac:dyDescent="0.35">
      <c r="A48" t="s">
        <v>224</v>
      </c>
      <c r="C48" t="s">
        <v>111</v>
      </c>
      <c r="D48" t="s">
        <v>20</v>
      </c>
      <c r="E48" t="s">
        <v>59</v>
      </c>
      <c r="F48" t="s">
        <v>17</v>
      </c>
      <c r="G48" s="1">
        <v>41393</v>
      </c>
      <c r="J48" s="4" t="str">
        <f t="shared" si="0"/>
        <v/>
      </c>
    </row>
    <row r="49" spans="1:10" x14ac:dyDescent="0.35">
      <c r="A49" t="s">
        <v>231</v>
      </c>
      <c r="C49" t="s">
        <v>212</v>
      </c>
      <c r="D49" t="s">
        <v>20</v>
      </c>
      <c r="E49" t="s">
        <v>42</v>
      </c>
      <c r="F49" t="s">
        <v>17</v>
      </c>
      <c r="G49" s="1">
        <v>41405</v>
      </c>
      <c r="H49" s="1">
        <v>43978</v>
      </c>
      <c r="J49" s="4" t="str">
        <f t="shared" si="0"/>
        <v/>
      </c>
    </row>
    <row r="50" spans="1:10" x14ac:dyDescent="0.35">
      <c r="A50" t="s">
        <v>413</v>
      </c>
      <c r="C50" t="s">
        <v>414</v>
      </c>
      <c r="D50" t="s">
        <v>11</v>
      </c>
      <c r="E50" t="s">
        <v>92</v>
      </c>
      <c r="F50" t="s">
        <v>17</v>
      </c>
      <c r="G50" s="1">
        <v>41530</v>
      </c>
      <c r="J50" s="4" t="str">
        <f t="shared" si="0"/>
        <v/>
      </c>
    </row>
    <row r="51" spans="1:10" x14ac:dyDescent="0.35">
      <c r="A51" t="s">
        <v>479</v>
      </c>
      <c r="C51" t="s">
        <v>480</v>
      </c>
      <c r="D51" t="s">
        <v>11</v>
      </c>
      <c r="E51" t="s">
        <v>73</v>
      </c>
      <c r="F51" t="s">
        <v>13</v>
      </c>
      <c r="G51" s="1">
        <v>41578</v>
      </c>
      <c r="H51" s="1">
        <v>43993</v>
      </c>
      <c r="I51" s="1">
        <v>45373</v>
      </c>
      <c r="J51" s="4">
        <f t="shared" si="0"/>
        <v>126.5</v>
      </c>
    </row>
    <row r="52" spans="1:10" x14ac:dyDescent="0.35">
      <c r="A52" t="s">
        <v>508</v>
      </c>
      <c r="C52" t="s">
        <v>509</v>
      </c>
      <c r="D52" t="s">
        <v>11</v>
      </c>
      <c r="E52" t="s">
        <v>32</v>
      </c>
      <c r="F52" t="s">
        <v>17</v>
      </c>
      <c r="G52" s="1">
        <v>41600</v>
      </c>
      <c r="H52" s="1">
        <v>43997</v>
      </c>
      <c r="J52" s="4" t="str">
        <f t="shared" si="0"/>
        <v/>
      </c>
    </row>
    <row r="53" spans="1:10" x14ac:dyDescent="0.35">
      <c r="A53" t="s">
        <v>14</v>
      </c>
      <c r="C53" t="s">
        <v>15</v>
      </c>
      <c r="D53" t="s">
        <v>11</v>
      </c>
      <c r="E53" t="s">
        <v>16</v>
      </c>
      <c r="F53" t="s">
        <v>17</v>
      </c>
      <c r="G53" s="1">
        <v>41646</v>
      </c>
      <c r="H53" s="1">
        <v>43980</v>
      </c>
      <c r="J53" s="4" t="str">
        <f t="shared" si="0"/>
        <v/>
      </c>
    </row>
    <row r="54" spans="1:10" x14ac:dyDescent="0.35">
      <c r="A54" t="s">
        <v>169</v>
      </c>
      <c r="C54" t="s">
        <v>170</v>
      </c>
      <c r="D54" t="s">
        <v>11</v>
      </c>
      <c r="E54" t="s">
        <v>54</v>
      </c>
      <c r="F54" t="s">
        <v>13</v>
      </c>
      <c r="G54" s="1">
        <v>41713</v>
      </c>
      <c r="H54" s="1">
        <v>43991</v>
      </c>
      <c r="I54" s="1">
        <v>45756</v>
      </c>
      <c r="J54" s="4">
        <f t="shared" si="0"/>
        <v>134.76666666666668</v>
      </c>
    </row>
    <row r="55" spans="1:10" x14ac:dyDescent="0.35">
      <c r="A55" t="s">
        <v>269</v>
      </c>
      <c r="C55" t="s">
        <v>175</v>
      </c>
      <c r="D55" t="s">
        <v>11</v>
      </c>
      <c r="E55" t="s">
        <v>42</v>
      </c>
      <c r="F55" t="s">
        <v>17</v>
      </c>
      <c r="G55" s="1">
        <v>41792</v>
      </c>
      <c r="H55" s="1">
        <v>43980</v>
      </c>
      <c r="J55" s="4" t="str">
        <f t="shared" si="0"/>
        <v/>
      </c>
    </row>
    <row r="56" spans="1:10" x14ac:dyDescent="0.35">
      <c r="A56" t="s">
        <v>464</v>
      </c>
      <c r="C56" t="s">
        <v>465</v>
      </c>
      <c r="D56" t="s">
        <v>11</v>
      </c>
      <c r="E56" t="s">
        <v>81</v>
      </c>
      <c r="F56" t="s">
        <v>17</v>
      </c>
      <c r="G56" s="1">
        <v>41927</v>
      </c>
      <c r="H56" s="1">
        <v>43984</v>
      </c>
      <c r="J56" s="4" t="str">
        <f t="shared" si="0"/>
        <v/>
      </c>
    </row>
    <row r="57" spans="1:10" x14ac:dyDescent="0.35">
      <c r="A57" t="s">
        <v>76</v>
      </c>
      <c r="C57" t="s">
        <v>77</v>
      </c>
      <c r="D57" t="s">
        <v>11</v>
      </c>
      <c r="E57" t="s">
        <v>78</v>
      </c>
      <c r="F57" t="s">
        <v>17</v>
      </c>
      <c r="G57" s="1">
        <v>42034</v>
      </c>
      <c r="H57" s="1">
        <v>43985</v>
      </c>
      <c r="J57" s="4" t="str">
        <f t="shared" si="0"/>
        <v/>
      </c>
    </row>
    <row r="58" spans="1:10" x14ac:dyDescent="0.35">
      <c r="A58" t="s">
        <v>190</v>
      </c>
      <c r="C58" t="s">
        <v>191</v>
      </c>
      <c r="D58" t="s">
        <v>11</v>
      </c>
      <c r="E58" t="s">
        <v>12</v>
      </c>
      <c r="F58" t="s">
        <v>13</v>
      </c>
      <c r="G58" s="1">
        <v>42101</v>
      </c>
      <c r="I58" s="1">
        <v>45330</v>
      </c>
      <c r="J58" s="4">
        <f t="shared" si="0"/>
        <v>107.63333333333334</v>
      </c>
    </row>
    <row r="59" spans="1:10" x14ac:dyDescent="0.35">
      <c r="A59" t="s">
        <v>202</v>
      </c>
      <c r="C59" t="s">
        <v>203</v>
      </c>
      <c r="D59" t="s">
        <v>67</v>
      </c>
      <c r="E59" t="s">
        <v>137</v>
      </c>
      <c r="F59" t="s">
        <v>13</v>
      </c>
      <c r="G59" s="1">
        <v>42109</v>
      </c>
      <c r="H59" s="1">
        <v>44000</v>
      </c>
      <c r="I59" s="1">
        <v>45856</v>
      </c>
      <c r="J59" s="4">
        <f t="shared" si="0"/>
        <v>124.9</v>
      </c>
    </row>
    <row r="60" spans="1:10" x14ac:dyDescent="0.35">
      <c r="A60" t="s">
        <v>215</v>
      </c>
      <c r="C60" t="s">
        <v>216</v>
      </c>
      <c r="D60" t="s">
        <v>11</v>
      </c>
      <c r="E60" t="s">
        <v>45</v>
      </c>
      <c r="F60" t="s">
        <v>17</v>
      </c>
      <c r="G60" s="1">
        <v>42114</v>
      </c>
      <c r="H60" s="1">
        <v>43971</v>
      </c>
      <c r="J60" s="4" t="str">
        <f t="shared" si="0"/>
        <v/>
      </c>
    </row>
    <row r="61" spans="1:10" x14ac:dyDescent="0.35">
      <c r="A61" t="s">
        <v>406</v>
      </c>
      <c r="C61" t="s">
        <v>407</v>
      </c>
      <c r="D61" t="s">
        <v>11</v>
      </c>
      <c r="E61" t="s">
        <v>36</v>
      </c>
      <c r="F61" t="s">
        <v>17</v>
      </c>
      <c r="G61" s="1">
        <v>42256</v>
      </c>
      <c r="H61" s="1">
        <v>43992</v>
      </c>
      <c r="J61" s="4" t="str">
        <f t="shared" si="0"/>
        <v/>
      </c>
    </row>
    <row r="62" spans="1:10" x14ac:dyDescent="0.35">
      <c r="A62" t="s">
        <v>90</v>
      </c>
      <c r="C62" t="s">
        <v>91</v>
      </c>
      <c r="D62" t="s">
        <v>11</v>
      </c>
      <c r="E62" t="s">
        <v>92</v>
      </c>
      <c r="F62" t="s">
        <v>17</v>
      </c>
      <c r="G62" s="1">
        <v>42409</v>
      </c>
      <c r="H62" s="1">
        <v>43983</v>
      </c>
      <c r="J62" s="4" t="str">
        <f t="shared" si="0"/>
        <v/>
      </c>
    </row>
    <row r="63" spans="1:10" x14ac:dyDescent="0.35">
      <c r="A63" t="s">
        <v>103</v>
      </c>
      <c r="C63" t="s">
        <v>104</v>
      </c>
      <c r="D63" t="s">
        <v>11</v>
      </c>
      <c r="E63" t="s">
        <v>105</v>
      </c>
      <c r="F63" t="s">
        <v>13</v>
      </c>
      <c r="G63" s="1">
        <v>42410</v>
      </c>
      <c r="H63" s="1">
        <v>43978</v>
      </c>
      <c r="I63" s="1">
        <v>45747</v>
      </c>
      <c r="J63" s="4">
        <f t="shared" si="0"/>
        <v>111.23333333333333</v>
      </c>
    </row>
    <row r="64" spans="1:10" x14ac:dyDescent="0.35">
      <c r="A64" t="s">
        <v>134</v>
      </c>
      <c r="C64" t="s">
        <v>19</v>
      </c>
      <c r="D64" t="s">
        <v>11</v>
      </c>
      <c r="E64" t="s">
        <v>16</v>
      </c>
      <c r="F64" t="s">
        <v>17</v>
      </c>
      <c r="G64" s="1">
        <v>42422</v>
      </c>
      <c r="J64" s="4" t="str">
        <f t="shared" si="0"/>
        <v/>
      </c>
    </row>
    <row r="65" spans="1:10" x14ac:dyDescent="0.35">
      <c r="A65" t="s">
        <v>198</v>
      </c>
      <c r="C65" t="s">
        <v>199</v>
      </c>
      <c r="D65" t="s">
        <v>11</v>
      </c>
      <c r="E65" t="s">
        <v>42</v>
      </c>
      <c r="F65" t="s">
        <v>17</v>
      </c>
      <c r="G65" s="1">
        <v>42474</v>
      </c>
      <c r="H65" s="1">
        <v>43978</v>
      </c>
      <c r="J65" s="4" t="str">
        <f t="shared" si="0"/>
        <v/>
      </c>
    </row>
    <row r="66" spans="1:10" x14ac:dyDescent="0.35">
      <c r="A66" t="s">
        <v>229</v>
      </c>
      <c r="C66" t="s">
        <v>230</v>
      </c>
      <c r="D66" t="s">
        <v>20</v>
      </c>
      <c r="E66" t="s">
        <v>29</v>
      </c>
      <c r="F66" t="s">
        <v>17</v>
      </c>
      <c r="G66" s="1">
        <v>42500</v>
      </c>
      <c r="H66" s="1">
        <v>43978</v>
      </c>
      <c r="J66" s="4" t="str">
        <f t="shared" si="0"/>
        <v/>
      </c>
    </row>
    <row r="67" spans="1:10" x14ac:dyDescent="0.35">
      <c r="A67" t="s">
        <v>250</v>
      </c>
      <c r="C67" t="s">
        <v>251</v>
      </c>
      <c r="D67" t="s">
        <v>11</v>
      </c>
      <c r="E67" t="s">
        <v>68</v>
      </c>
      <c r="F67" t="s">
        <v>17</v>
      </c>
      <c r="G67" s="1">
        <v>42514</v>
      </c>
      <c r="H67" s="1">
        <v>43980</v>
      </c>
      <c r="J67" s="4" t="str">
        <f t="shared" ref="J67:J130" si="1">IF(ISBLANK(I67),"",(I67-G67)/30)</f>
        <v/>
      </c>
    </row>
    <row r="68" spans="1:10" x14ac:dyDescent="0.35">
      <c r="A68" t="s">
        <v>296</v>
      </c>
      <c r="C68" t="s">
        <v>297</v>
      </c>
      <c r="D68" t="s">
        <v>20</v>
      </c>
      <c r="E68" t="s">
        <v>87</v>
      </c>
      <c r="F68" t="s">
        <v>17</v>
      </c>
      <c r="G68" s="1">
        <v>42537</v>
      </c>
      <c r="J68" s="4" t="str">
        <f t="shared" si="1"/>
        <v/>
      </c>
    </row>
    <row r="69" spans="1:10" x14ac:dyDescent="0.35">
      <c r="A69" t="s">
        <v>300</v>
      </c>
      <c r="C69" t="s">
        <v>301</v>
      </c>
      <c r="D69" t="s">
        <v>11</v>
      </c>
      <c r="E69" t="s">
        <v>92</v>
      </c>
      <c r="F69" t="s">
        <v>17</v>
      </c>
      <c r="G69" s="1">
        <v>42542</v>
      </c>
      <c r="H69" s="1">
        <v>43993</v>
      </c>
      <c r="J69" s="4" t="str">
        <f t="shared" si="1"/>
        <v/>
      </c>
    </row>
    <row r="70" spans="1:10" x14ac:dyDescent="0.35">
      <c r="A70" t="s">
        <v>155</v>
      </c>
      <c r="C70" t="s">
        <v>311</v>
      </c>
      <c r="D70" t="s">
        <v>11</v>
      </c>
      <c r="E70" t="s">
        <v>12</v>
      </c>
      <c r="F70" t="s">
        <v>17</v>
      </c>
      <c r="G70" s="1">
        <v>42550</v>
      </c>
      <c r="H70" s="1">
        <v>44676</v>
      </c>
      <c r="J70" s="4" t="str">
        <f t="shared" si="1"/>
        <v/>
      </c>
    </row>
    <row r="71" spans="1:10" x14ac:dyDescent="0.35">
      <c r="A71" t="s">
        <v>357</v>
      </c>
      <c r="C71" t="s">
        <v>358</v>
      </c>
      <c r="D71" t="s">
        <v>11</v>
      </c>
      <c r="E71" t="s">
        <v>92</v>
      </c>
      <c r="F71" t="s">
        <v>17</v>
      </c>
      <c r="G71" s="1">
        <v>42579</v>
      </c>
      <c r="H71" s="1">
        <v>43991</v>
      </c>
      <c r="J71" s="4" t="str">
        <f t="shared" si="1"/>
        <v/>
      </c>
    </row>
    <row r="72" spans="1:10" x14ac:dyDescent="0.35">
      <c r="A72" t="s">
        <v>100</v>
      </c>
      <c r="C72" t="s">
        <v>368</v>
      </c>
      <c r="D72" t="s">
        <v>11</v>
      </c>
      <c r="E72" t="s">
        <v>102</v>
      </c>
      <c r="F72" t="s">
        <v>17</v>
      </c>
      <c r="G72" s="1">
        <v>42590</v>
      </c>
      <c r="H72" s="1">
        <v>44005</v>
      </c>
      <c r="J72" s="4" t="str">
        <f t="shared" si="1"/>
        <v/>
      </c>
    </row>
    <row r="73" spans="1:10" x14ac:dyDescent="0.35">
      <c r="A73" t="s">
        <v>431</v>
      </c>
      <c r="C73" t="s">
        <v>432</v>
      </c>
      <c r="D73" t="s">
        <v>11</v>
      </c>
      <c r="E73" t="s">
        <v>102</v>
      </c>
      <c r="F73" t="s">
        <v>13</v>
      </c>
      <c r="G73" s="1">
        <v>42634</v>
      </c>
      <c r="H73" s="1">
        <v>44005</v>
      </c>
      <c r="I73" s="1">
        <v>45359</v>
      </c>
      <c r="J73" s="4">
        <f t="shared" si="1"/>
        <v>90.833333333333329</v>
      </c>
    </row>
    <row r="74" spans="1:10" x14ac:dyDescent="0.35">
      <c r="A74" t="s">
        <v>27</v>
      </c>
      <c r="C74" t="s">
        <v>28</v>
      </c>
      <c r="D74" t="s">
        <v>11</v>
      </c>
      <c r="E74" t="s">
        <v>29</v>
      </c>
      <c r="F74" t="s">
        <v>13</v>
      </c>
      <c r="G74" s="1">
        <v>42747</v>
      </c>
      <c r="H74" s="1">
        <v>45526</v>
      </c>
      <c r="I74" s="1">
        <v>45597</v>
      </c>
      <c r="J74" s="4">
        <f t="shared" si="1"/>
        <v>95</v>
      </c>
    </row>
    <row r="75" spans="1:10" x14ac:dyDescent="0.35">
      <c r="A75" t="s">
        <v>71</v>
      </c>
      <c r="C75" t="s">
        <v>72</v>
      </c>
      <c r="D75" t="s">
        <v>11</v>
      </c>
      <c r="E75" t="s">
        <v>73</v>
      </c>
      <c r="F75" t="s">
        <v>17</v>
      </c>
      <c r="G75" s="1">
        <v>42763</v>
      </c>
      <c r="H75" s="1">
        <v>43993</v>
      </c>
      <c r="J75" s="4" t="str">
        <f t="shared" si="1"/>
        <v/>
      </c>
    </row>
    <row r="76" spans="1:10" x14ac:dyDescent="0.35">
      <c r="A76" t="s">
        <v>155</v>
      </c>
      <c r="C76" t="s">
        <v>156</v>
      </c>
      <c r="D76" t="s">
        <v>11</v>
      </c>
      <c r="E76" t="s">
        <v>45</v>
      </c>
      <c r="F76" t="s">
        <v>13</v>
      </c>
      <c r="G76" s="1">
        <v>42801</v>
      </c>
      <c r="H76" s="1">
        <v>45084</v>
      </c>
      <c r="I76" s="1">
        <v>45707</v>
      </c>
      <c r="J76" s="4">
        <f t="shared" si="1"/>
        <v>96.86666666666666</v>
      </c>
    </row>
    <row r="77" spans="1:10" x14ac:dyDescent="0.35">
      <c r="A77" t="s">
        <v>305</v>
      </c>
      <c r="C77" t="s">
        <v>230</v>
      </c>
      <c r="D77" t="s">
        <v>11</v>
      </c>
      <c r="E77" t="s">
        <v>16</v>
      </c>
      <c r="F77" t="s">
        <v>13</v>
      </c>
      <c r="G77" s="1">
        <v>42910</v>
      </c>
      <c r="I77" s="1">
        <v>45787</v>
      </c>
      <c r="J77" s="4">
        <f t="shared" si="1"/>
        <v>95.9</v>
      </c>
    </row>
    <row r="78" spans="1:10" x14ac:dyDescent="0.35">
      <c r="A78" t="s">
        <v>342</v>
      </c>
      <c r="C78" t="s">
        <v>343</v>
      </c>
      <c r="D78" t="s">
        <v>11</v>
      </c>
      <c r="E78" t="s">
        <v>73</v>
      </c>
      <c r="F78" t="s">
        <v>17</v>
      </c>
      <c r="G78" s="1">
        <v>42934</v>
      </c>
      <c r="J78" s="4" t="str">
        <f t="shared" si="1"/>
        <v/>
      </c>
    </row>
    <row r="79" spans="1:10" x14ac:dyDescent="0.35">
      <c r="A79" t="s">
        <v>450</v>
      </c>
      <c r="C79" t="s">
        <v>451</v>
      </c>
      <c r="D79" t="s">
        <v>11</v>
      </c>
      <c r="E79" t="s">
        <v>59</v>
      </c>
      <c r="F79" t="s">
        <v>17</v>
      </c>
      <c r="G79" s="1">
        <v>43011</v>
      </c>
      <c r="H79" s="1">
        <v>45302</v>
      </c>
      <c r="J79" s="4" t="str">
        <f t="shared" si="1"/>
        <v/>
      </c>
    </row>
    <row r="80" spans="1:10" x14ac:dyDescent="0.35">
      <c r="A80" t="s">
        <v>516</v>
      </c>
      <c r="C80" t="s">
        <v>230</v>
      </c>
      <c r="D80" t="s">
        <v>11</v>
      </c>
      <c r="E80" t="s">
        <v>12</v>
      </c>
      <c r="F80" t="s">
        <v>17</v>
      </c>
      <c r="G80" s="1">
        <v>43067</v>
      </c>
      <c r="H80" s="1">
        <v>44755</v>
      </c>
      <c r="J80" s="4" t="str">
        <f t="shared" si="1"/>
        <v/>
      </c>
    </row>
    <row r="81" spans="1:10" x14ac:dyDescent="0.35">
      <c r="A81" t="s">
        <v>141</v>
      </c>
      <c r="C81" t="s">
        <v>142</v>
      </c>
      <c r="D81" t="s">
        <v>67</v>
      </c>
      <c r="E81" t="s">
        <v>32</v>
      </c>
      <c r="F81" t="s">
        <v>17</v>
      </c>
      <c r="G81" s="1">
        <v>43157</v>
      </c>
      <c r="H81" s="1">
        <v>43997</v>
      </c>
      <c r="J81" s="4" t="str">
        <f t="shared" si="1"/>
        <v/>
      </c>
    </row>
    <row r="82" spans="1:10" x14ac:dyDescent="0.35">
      <c r="A82" t="s">
        <v>242</v>
      </c>
      <c r="C82" t="s">
        <v>243</v>
      </c>
      <c r="D82" t="s">
        <v>244</v>
      </c>
      <c r="E82" t="s">
        <v>68</v>
      </c>
      <c r="F82" t="s">
        <v>17</v>
      </c>
      <c r="G82" s="1">
        <v>43240</v>
      </c>
      <c r="H82" s="1">
        <v>43979</v>
      </c>
      <c r="J82" s="4" t="str">
        <f t="shared" si="1"/>
        <v/>
      </c>
    </row>
    <row r="83" spans="1:10" x14ac:dyDescent="0.35">
      <c r="A83" t="s">
        <v>270</v>
      </c>
      <c r="C83" t="s">
        <v>271</v>
      </c>
      <c r="D83" t="s">
        <v>11</v>
      </c>
      <c r="E83" t="s">
        <v>73</v>
      </c>
      <c r="F83" t="s">
        <v>13</v>
      </c>
      <c r="G83" s="1">
        <v>43253</v>
      </c>
      <c r="H83" s="1">
        <v>43994</v>
      </c>
      <c r="I83" s="1">
        <v>45639</v>
      </c>
      <c r="J83" s="4">
        <f t="shared" si="1"/>
        <v>79.533333333333331</v>
      </c>
    </row>
    <row r="84" spans="1:10" x14ac:dyDescent="0.35">
      <c r="A84" t="s">
        <v>304</v>
      </c>
      <c r="C84" t="s">
        <v>279</v>
      </c>
      <c r="D84" t="s">
        <v>11</v>
      </c>
      <c r="E84" t="s">
        <v>36</v>
      </c>
      <c r="F84" t="s">
        <v>13</v>
      </c>
      <c r="G84" s="1">
        <v>43274</v>
      </c>
      <c r="H84" s="1">
        <v>43979</v>
      </c>
      <c r="I84" s="1">
        <v>45582</v>
      </c>
      <c r="J84" s="4">
        <f t="shared" si="1"/>
        <v>76.933333333333337</v>
      </c>
    </row>
    <row r="85" spans="1:10" x14ac:dyDescent="0.35">
      <c r="A85" t="s">
        <v>316</v>
      </c>
      <c r="C85" t="s">
        <v>317</v>
      </c>
      <c r="D85" t="s">
        <v>11</v>
      </c>
      <c r="E85" t="s">
        <v>54</v>
      </c>
      <c r="F85" t="s">
        <v>17</v>
      </c>
      <c r="G85" s="1">
        <v>43283</v>
      </c>
      <c r="H85" s="1">
        <v>44286</v>
      </c>
      <c r="J85" s="4" t="str">
        <f t="shared" si="1"/>
        <v/>
      </c>
    </row>
    <row r="86" spans="1:10" x14ac:dyDescent="0.35">
      <c r="A86" t="s">
        <v>318</v>
      </c>
      <c r="C86" t="s">
        <v>319</v>
      </c>
      <c r="D86" t="s">
        <v>11</v>
      </c>
      <c r="E86" t="s">
        <v>54</v>
      </c>
      <c r="F86" t="s">
        <v>13</v>
      </c>
      <c r="G86" s="1">
        <v>43283</v>
      </c>
      <c r="H86" s="1">
        <v>43989</v>
      </c>
      <c r="I86" s="1">
        <v>45740</v>
      </c>
      <c r="J86" s="4">
        <f t="shared" si="1"/>
        <v>81.900000000000006</v>
      </c>
    </row>
    <row r="87" spans="1:10" x14ac:dyDescent="0.35">
      <c r="A87" t="s">
        <v>386</v>
      </c>
      <c r="C87" t="s">
        <v>387</v>
      </c>
      <c r="D87" t="s">
        <v>11</v>
      </c>
      <c r="E87" t="s">
        <v>78</v>
      </c>
      <c r="F87" t="s">
        <v>17</v>
      </c>
      <c r="G87" s="1">
        <v>43335</v>
      </c>
      <c r="H87" s="1">
        <v>43985</v>
      </c>
      <c r="J87" s="4" t="str">
        <f t="shared" si="1"/>
        <v/>
      </c>
    </row>
    <row r="88" spans="1:10" x14ac:dyDescent="0.35">
      <c r="A88" t="s">
        <v>443</v>
      </c>
      <c r="C88" t="s">
        <v>424</v>
      </c>
      <c r="D88" t="s">
        <v>11</v>
      </c>
      <c r="E88" t="s">
        <v>195</v>
      </c>
      <c r="F88" t="s">
        <v>17</v>
      </c>
      <c r="G88" s="1">
        <v>43370</v>
      </c>
      <c r="H88" s="1">
        <v>43978</v>
      </c>
      <c r="J88" s="4" t="str">
        <f t="shared" si="1"/>
        <v/>
      </c>
    </row>
    <row r="89" spans="1:10" x14ac:dyDescent="0.35">
      <c r="A89" t="s">
        <v>85</v>
      </c>
      <c r="C89" t="s">
        <v>86</v>
      </c>
      <c r="D89" t="s">
        <v>11</v>
      </c>
      <c r="E89" t="s">
        <v>87</v>
      </c>
      <c r="F89" t="s">
        <v>17</v>
      </c>
      <c r="G89" s="1">
        <v>43502</v>
      </c>
      <c r="H89" s="1">
        <v>44000</v>
      </c>
      <c r="J89" s="4" t="str">
        <f t="shared" si="1"/>
        <v/>
      </c>
    </row>
    <row r="90" spans="1:10" x14ac:dyDescent="0.35">
      <c r="A90" t="s">
        <v>147</v>
      </c>
      <c r="C90" t="s">
        <v>148</v>
      </c>
      <c r="D90" t="s">
        <v>11</v>
      </c>
      <c r="E90" t="s">
        <v>73</v>
      </c>
      <c r="F90" t="s">
        <v>13</v>
      </c>
      <c r="G90" s="1">
        <v>43525</v>
      </c>
      <c r="I90" s="1">
        <v>45838</v>
      </c>
      <c r="J90" s="4">
        <f t="shared" si="1"/>
        <v>77.099999999999994</v>
      </c>
    </row>
    <row r="91" spans="1:10" x14ac:dyDescent="0.35">
      <c r="A91" t="s">
        <v>298</v>
      </c>
      <c r="C91" t="s">
        <v>299</v>
      </c>
      <c r="D91" t="s">
        <v>20</v>
      </c>
      <c r="E91" t="s">
        <v>105</v>
      </c>
      <c r="F91" t="s">
        <v>17</v>
      </c>
      <c r="G91" s="1">
        <v>43635</v>
      </c>
      <c r="H91" s="1">
        <v>43978</v>
      </c>
      <c r="J91" s="4" t="str">
        <f t="shared" si="1"/>
        <v/>
      </c>
    </row>
    <row r="92" spans="1:10" x14ac:dyDescent="0.35">
      <c r="A92" t="s">
        <v>351</v>
      </c>
      <c r="C92" t="s">
        <v>352</v>
      </c>
      <c r="D92" t="s">
        <v>11</v>
      </c>
      <c r="E92" t="s">
        <v>45</v>
      </c>
      <c r="F92" t="s">
        <v>17</v>
      </c>
      <c r="G92" s="1">
        <v>43671</v>
      </c>
      <c r="H92" s="1">
        <v>44114</v>
      </c>
      <c r="J92" s="4" t="str">
        <f t="shared" si="1"/>
        <v/>
      </c>
    </row>
    <row r="93" spans="1:10" x14ac:dyDescent="0.35">
      <c r="A93" t="s">
        <v>369</v>
      </c>
      <c r="C93" t="s">
        <v>370</v>
      </c>
      <c r="D93" t="s">
        <v>11</v>
      </c>
      <c r="E93" t="s">
        <v>137</v>
      </c>
      <c r="F93" t="s">
        <v>13</v>
      </c>
      <c r="G93" s="1">
        <v>43685</v>
      </c>
      <c r="H93" s="1">
        <v>43998</v>
      </c>
      <c r="I93" s="1">
        <v>45856</v>
      </c>
      <c r="J93" s="4">
        <f t="shared" si="1"/>
        <v>72.36666666666666</v>
      </c>
    </row>
    <row r="94" spans="1:10" x14ac:dyDescent="0.35">
      <c r="A94" t="s">
        <v>427</v>
      </c>
      <c r="C94" t="s">
        <v>428</v>
      </c>
      <c r="D94" t="s">
        <v>11</v>
      </c>
      <c r="E94" t="s">
        <v>137</v>
      </c>
      <c r="F94" t="s">
        <v>13</v>
      </c>
      <c r="G94" s="1">
        <v>43726</v>
      </c>
      <c r="I94" s="1">
        <v>45856</v>
      </c>
      <c r="J94" s="4">
        <f t="shared" si="1"/>
        <v>71</v>
      </c>
    </row>
    <row r="95" spans="1:10" x14ac:dyDescent="0.35">
      <c r="A95" t="s">
        <v>470</v>
      </c>
      <c r="C95" t="s">
        <v>471</v>
      </c>
      <c r="D95" t="s">
        <v>11</v>
      </c>
      <c r="E95" t="s">
        <v>78</v>
      </c>
      <c r="F95" t="s">
        <v>17</v>
      </c>
      <c r="G95" s="1">
        <v>43760</v>
      </c>
      <c r="H95" s="1">
        <v>43985</v>
      </c>
      <c r="J95" s="4" t="str">
        <f t="shared" si="1"/>
        <v/>
      </c>
    </row>
    <row r="96" spans="1:10" x14ac:dyDescent="0.35">
      <c r="A96" t="s">
        <v>198</v>
      </c>
      <c r="C96" t="s">
        <v>533</v>
      </c>
      <c r="D96" t="s">
        <v>11</v>
      </c>
      <c r="E96" t="s">
        <v>99</v>
      </c>
      <c r="F96" t="s">
        <v>13</v>
      </c>
      <c r="G96" s="1">
        <v>43812</v>
      </c>
      <c r="H96" s="1">
        <v>43978</v>
      </c>
      <c r="I96" s="1">
        <v>45410</v>
      </c>
      <c r="J96" s="4">
        <f t="shared" si="1"/>
        <v>53.266666666666666</v>
      </c>
    </row>
    <row r="97" spans="1:10" x14ac:dyDescent="0.35">
      <c r="A97" t="s">
        <v>535</v>
      </c>
      <c r="C97" t="s">
        <v>148</v>
      </c>
      <c r="D97" t="s">
        <v>11</v>
      </c>
      <c r="E97" t="s">
        <v>78</v>
      </c>
      <c r="F97" t="s">
        <v>33</v>
      </c>
      <c r="G97" s="1">
        <v>43815</v>
      </c>
      <c r="H97" s="1">
        <v>43985</v>
      </c>
      <c r="J97" s="4" t="str">
        <f t="shared" si="1"/>
        <v/>
      </c>
    </row>
    <row r="98" spans="1:10" x14ac:dyDescent="0.35">
      <c r="A98" t="s">
        <v>539</v>
      </c>
      <c r="C98" t="s">
        <v>223</v>
      </c>
      <c r="D98" t="s">
        <v>11</v>
      </c>
      <c r="E98" t="s">
        <v>26</v>
      </c>
      <c r="F98" t="s">
        <v>13</v>
      </c>
      <c r="G98" s="1">
        <v>43816</v>
      </c>
      <c r="H98" s="1">
        <v>43984</v>
      </c>
      <c r="I98" s="1">
        <v>45387</v>
      </c>
      <c r="J98" s="4">
        <f t="shared" si="1"/>
        <v>52.366666666666667</v>
      </c>
    </row>
    <row r="99" spans="1:10" x14ac:dyDescent="0.35">
      <c r="A99" t="s">
        <v>34</v>
      </c>
      <c r="C99" t="s">
        <v>35</v>
      </c>
      <c r="D99" t="s">
        <v>20</v>
      </c>
      <c r="E99" t="s">
        <v>36</v>
      </c>
      <c r="F99" t="s">
        <v>17</v>
      </c>
      <c r="G99" s="1">
        <v>43843</v>
      </c>
      <c r="H99" s="1">
        <v>44309</v>
      </c>
      <c r="J99" s="4" t="str">
        <f t="shared" si="1"/>
        <v/>
      </c>
    </row>
    <row r="100" spans="1:10" x14ac:dyDescent="0.35">
      <c r="A100" t="s">
        <v>40</v>
      </c>
      <c r="C100" t="s">
        <v>41</v>
      </c>
      <c r="D100" t="s">
        <v>11</v>
      </c>
      <c r="E100" t="s">
        <v>42</v>
      </c>
      <c r="F100" t="s">
        <v>17</v>
      </c>
      <c r="G100" s="1">
        <v>43844</v>
      </c>
      <c r="H100" s="1">
        <v>43979</v>
      </c>
      <c r="J100" s="4" t="str">
        <f t="shared" si="1"/>
        <v/>
      </c>
    </row>
    <row r="101" spans="1:10" x14ac:dyDescent="0.35">
      <c r="A101" t="s">
        <v>120</v>
      </c>
      <c r="C101" t="s">
        <v>121</v>
      </c>
      <c r="D101" t="s">
        <v>11</v>
      </c>
      <c r="E101" t="s">
        <v>48</v>
      </c>
      <c r="F101" t="s">
        <v>17</v>
      </c>
      <c r="G101" s="1">
        <v>43878</v>
      </c>
      <c r="H101" s="1">
        <v>43983</v>
      </c>
      <c r="J101" s="4" t="str">
        <f t="shared" si="1"/>
        <v/>
      </c>
    </row>
    <row r="102" spans="1:10" x14ac:dyDescent="0.35">
      <c r="A102" t="s">
        <v>151</v>
      </c>
      <c r="C102" t="s">
        <v>152</v>
      </c>
      <c r="D102" t="s">
        <v>11</v>
      </c>
      <c r="E102" t="s">
        <v>59</v>
      </c>
      <c r="F102" t="s">
        <v>13</v>
      </c>
      <c r="G102" s="1">
        <v>43893</v>
      </c>
      <c r="H102" s="1">
        <v>44295</v>
      </c>
      <c r="I102" s="1">
        <v>45750</v>
      </c>
      <c r="J102" s="4">
        <f t="shared" si="1"/>
        <v>61.9</v>
      </c>
    </row>
    <row r="103" spans="1:10" x14ac:dyDescent="0.35">
      <c r="A103" t="s">
        <v>254</v>
      </c>
      <c r="C103" t="s">
        <v>255</v>
      </c>
      <c r="D103" t="s">
        <v>20</v>
      </c>
      <c r="E103" t="s">
        <v>84</v>
      </c>
      <c r="F103" t="s">
        <v>17</v>
      </c>
      <c r="G103" s="1">
        <v>43979</v>
      </c>
      <c r="J103" s="4" t="str">
        <f t="shared" si="1"/>
        <v/>
      </c>
    </row>
    <row r="104" spans="1:10" x14ac:dyDescent="0.35">
      <c r="A104" t="s">
        <v>258</v>
      </c>
      <c r="C104" t="s">
        <v>259</v>
      </c>
      <c r="D104" t="s">
        <v>11</v>
      </c>
      <c r="E104" t="s">
        <v>29</v>
      </c>
      <c r="F104" t="s">
        <v>17</v>
      </c>
      <c r="G104" s="1">
        <v>43980</v>
      </c>
      <c r="J104" s="4" t="str">
        <f t="shared" si="1"/>
        <v/>
      </c>
    </row>
    <row r="105" spans="1:10" x14ac:dyDescent="0.35">
      <c r="A105" t="s">
        <v>283</v>
      </c>
      <c r="C105" t="s">
        <v>284</v>
      </c>
      <c r="D105" t="s">
        <v>11</v>
      </c>
      <c r="E105" t="s">
        <v>51</v>
      </c>
      <c r="F105" t="s">
        <v>17</v>
      </c>
      <c r="G105" s="1">
        <v>43993</v>
      </c>
      <c r="J105" s="4" t="str">
        <f t="shared" si="1"/>
        <v/>
      </c>
    </row>
    <row r="106" spans="1:10" x14ac:dyDescent="0.35">
      <c r="A106" t="s">
        <v>371</v>
      </c>
      <c r="C106" t="s">
        <v>372</v>
      </c>
      <c r="D106" t="s">
        <v>11</v>
      </c>
      <c r="E106" t="s">
        <v>48</v>
      </c>
      <c r="F106" t="s">
        <v>13</v>
      </c>
      <c r="G106" s="1">
        <v>44053</v>
      </c>
      <c r="H106" s="1">
        <v>45337</v>
      </c>
      <c r="I106" s="1">
        <v>45662</v>
      </c>
      <c r="J106" s="4">
        <f t="shared" si="1"/>
        <v>53.633333333333333</v>
      </c>
    </row>
    <row r="107" spans="1:10" x14ac:dyDescent="0.35">
      <c r="A107" t="s">
        <v>378</v>
      </c>
      <c r="C107" t="s">
        <v>379</v>
      </c>
      <c r="D107" t="s">
        <v>11</v>
      </c>
      <c r="E107" t="s">
        <v>195</v>
      </c>
      <c r="F107" t="s">
        <v>13</v>
      </c>
      <c r="G107" s="1">
        <v>44063</v>
      </c>
      <c r="I107" s="1">
        <v>45398</v>
      </c>
      <c r="J107" s="4">
        <f t="shared" si="1"/>
        <v>44.5</v>
      </c>
    </row>
    <row r="108" spans="1:10" x14ac:dyDescent="0.35">
      <c r="A108" t="s">
        <v>394</v>
      </c>
      <c r="B108" t="s">
        <v>395</v>
      </c>
      <c r="C108" t="s">
        <v>396</v>
      </c>
      <c r="D108" t="s">
        <v>11</v>
      </c>
      <c r="E108" t="s">
        <v>68</v>
      </c>
      <c r="F108" t="s">
        <v>17</v>
      </c>
      <c r="G108" s="1">
        <v>44071</v>
      </c>
      <c r="J108" s="4" t="str">
        <f t="shared" si="1"/>
        <v/>
      </c>
    </row>
    <row r="109" spans="1:10" x14ac:dyDescent="0.35">
      <c r="A109" t="s">
        <v>401</v>
      </c>
      <c r="C109" t="s">
        <v>402</v>
      </c>
      <c r="D109" t="s">
        <v>11</v>
      </c>
      <c r="E109" t="s">
        <v>21</v>
      </c>
      <c r="F109" t="s">
        <v>13</v>
      </c>
      <c r="G109" s="1">
        <v>44075</v>
      </c>
      <c r="I109" s="1">
        <v>45319</v>
      </c>
      <c r="J109" s="4">
        <f t="shared" si="1"/>
        <v>41.466666666666669</v>
      </c>
    </row>
    <row r="110" spans="1:10" x14ac:dyDescent="0.35">
      <c r="A110" t="s">
        <v>409</v>
      </c>
      <c r="C110" t="s">
        <v>410</v>
      </c>
      <c r="D110" t="s">
        <v>11</v>
      </c>
      <c r="E110" t="s">
        <v>81</v>
      </c>
      <c r="F110" t="s">
        <v>13</v>
      </c>
      <c r="G110" s="1">
        <v>44085</v>
      </c>
      <c r="I110" s="1">
        <v>45558</v>
      </c>
      <c r="J110" s="4">
        <f t="shared" si="1"/>
        <v>49.1</v>
      </c>
    </row>
    <row r="111" spans="1:10" x14ac:dyDescent="0.35">
      <c r="A111" t="s">
        <v>437</v>
      </c>
      <c r="C111" t="s">
        <v>438</v>
      </c>
      <c r="D111" t="s">
        <v>20</v>
      </c>
      <c r="E111" t="s">
        <v>48</v>
      </c>
      <c r="F111" t="s">
        <v>17</v>
      </c>
      <c r="G111" s="1">
        <v>44097</v>
      </c>
      <c r="J111" s="4" t="str">
        <f t="shared" si="1"/>
        <v/>
      </c>
    </row>
    <row r="112" spans="1:10" x14ac:dyDescent="0.35">
      <c r="A112" t="s">
        <v>196</v>
      </c>
      <c r="C112" t="s">
        <v>197</v>
      </c>
      <c r="D112" t="s">
        <v>11</v>
      </c>
      <c r="E112" t="s">
        <v>78</v>
      </c>
      <c r="F112" t="s">
        <v>17</v>
      </c>
      <c r="G112" s="1">
        <v>44299</v>
      </c>
      <c r="J112" s="4" t="str">
        <f t="shared" si="1"/>
        <v/>
      </c>
    </row>
    <row r="113" spans="1:10" x14ac:dyDescent="0.35">
      <c r="A113" t="s">
        <v>209</v>
      </c>
      <c r="C113" t="s">
        <v>210</v>
      </c>
      <c r="D113" t="s">
        <v>11</v>
      </c>
      <c r="E113" t="s">
        <v>73</v>
      </c>
      <c r="F113" t="s">
        <v>13</v>
      </c>
      <c r="G113" s="1">
        <v>44303</v>
      </c>
      <c r="H113" s="1">
        <v>45454</v>
      </c>
      <c r="I113" s="1">
        <v>45719</v>
      </c>
      <c r="J113" s="4">
        <f t="shared" si="1"/>
        <v>47.2</v>
      </c>
    </row>
    <row r="114" spans="1:10" x14ac:dyDescent="0.35">
      <c r="A114" t="s">
        <v>220</v>
      </c>
      <c r="C114" t="s">
        <v>221</v>
      </c>
      <c r="D114" t="s">
        <v>11</v>
      </c>
      <c r="E114" t="s">
        <v>87</v>
      </c>
      <c r="F114" t="s">
        <v>17</v>
      </c>
      <c r="G114" s="1">
        <v>44314</v>
      </c>
      <c r="J114" s="4" t="str">
        <f t="shared" si="1"/>
        <v/>
      </c>
    </row>
    <row r="115" spans="1:10" x14ac:dyDescent="0.35">
      <c r="A115" t="s">
        <v>312</v>
      </c>
      <c r="C115" t="s">
        <v>313</v>
      </c>
      <c r="D115" t="s">
        <v>11</v>
      </c>
      <c r="E115" t="s">
        <v>12</v>
      </c>
      <c r="F115" t="s">
        <v>13</v>
      </c>
      <c r="G115" s="1">
        <v>44378</v>
      </c>
      <c r="I115" s="1">
        <v>45339</v>
      </c>
      <c r="J115" s="4">
        <f t="shared" si="1"/>
        <v>32.033333333333331</v>
      </c>
    </row>
    <row r="116" spans="1:10" x14ac:dyDescent="0.35">
      <c r="A116" t="s">
        <v>338</v>
      </c>
      <c r="C116" t="s">
        <v>339</v>
      </c>
      <c r="D116" t="s">
        <v>11</v>
      </c>
      <c r="E116" t="s">
        <v>105</v>
      </c>
      <c r="F116" t="s">
        <v>17</v>
      </c>
      <c r="G116" s="1">
        <v>44394</v>
      </c>
      <c r="H116" s="1">
        <v>45741</v>
      </c>
      <c r="J116" s="4" t="str">
        <f t="shared" si="1"/>
        <v/>
      </c>
    </row>
    <row r="117" spans="1:10" x14ac:dyDescent="0.35">
      <c r="A117" t="s">
        <v>355</v>
      </c>
      <c r="C117" t="s">
        <v>356</v>
      </c>
      <c r="D117" t="s">
        <v>11</v>
      </c>
      <c r="E117" t="s">
        <v>68</v>
      </c>
      <c r="F117" t="s">
        <v>17</v>
      </c>
      <c r="G117" s="1">
        <v>44404</v>
      </c>
      <c r="J117" s="4" t="str">
        <f t="shared" si="1"/>
        <v/>
      </c>
    </row>
    <row r="118" spans="1:10" x14ac:dyDescent="0.35">
      <c r="A118" t="s">
        <v>376</v>
      </c>
      <c r="C118" t="s">
        <v>377</v>
      </c>
      <c r="D118" t="s">
        <v>11</v>
      </c>
      <c r="E118" t="s">
        <v>68</v>
      </c>
      <c r="F118" t="s">
        <v>17</v>
      </c>
      <c r="G118" s="1">
        <v>44425</v>
      </c>
      <c r="J118" s="4" t="str">
        <f t="shared" si="1"/>
        <v/>
      </c>
    </row>
    <row r="119" spans="1:10" x14ac:dyDescent="0.35">
      <c r="A119" t="s">
        <v>474</v>
      </c>
      <c r="C119" t="s">
        <v>475</v>
      </c>
      <c r="D119" t="s">
        <v>11</v>
      </c>
      <c r="E119" t="s">
        <v>73</v>
      </c>
      <c r="F119" t="s">
        <v>13</v>
      </c>
      <c r="G119" s="1">
        <v>44494</v>
      </c>
      <c r="I119" s="1">
        <v>45455</v>
      </c>
      <c r="J119" s="4">
        <f t="shared" si="1"/>
        <v>32.033333333333331</v>
      </c>
    </row>
    <row r="120" spans="1:10" x14ac:dyDescent="0.35">
      <c r="A120" t="s">
        <v>306</v>
      </c>
      <c r="C120" t="s">
        <v>536</v>
      </c>
      <c r="D120" t="s">
        <v>11</v>
      </c>
      <c r="E120" t="s">
        <v>84</v>
      </c>
      <c r="F120" t="s">
        <v>13</v>
      </c>
      <c r="G120" s="1">
        <v>44546</v>
      </c>
      <c r="I120" s="1">
        <v>45449</v>
      </c>
      <c r="J120" s="4">
        <f t="shared" si="1"/>
        <v>30.1</v>
      </c>
    </row>
    <row r="121" spans="1:10" x14ac:dyDescent="0.35">
      <c r="A121" t="s">
        <v>93</v>
      </c>
      <c r="C121" t="s">
        <v>94</v>
      </c>
      <c r="D121" t="s">
        <v>11</v>
      </c>
      <c r="E121" t="s">
        <v>42</v>
      </c>
      <c r="F121" t="s">
        <v>13</v>
      </c>
      <c r="G121" s="1">
        <v>44601</v>
      </c>
      <c r="I121" s="1">
        <v>45693</v>
      </c>
      <c r="J121" s="4">
        <f t="shared" si="1"/>
        <v>36.4</v>
      </c>
    </row>
    <row r="122" spans="1:10" x14ac:dyDescent="0.35">
      <c r="A122" t="s">
        <v>106</v>
      </c>
      <c r="C122" t="s">
        <v>107</v>
      </c>
      <c r="D122" t="s">
        <v>11</v>
      </c>
      <c r="E122" t="s">
        <v>32</v>
      </c>
      <c r="F122" t="s">
        <v>17</v>
      </c>
      <c r="G122" s="1">
        <v>44602</v>
      </c>
      <c r="J122" s="4" t="str">
        <f t="shared" si="1"/>
        <v/>
      </c>
    </row>
    <row r="123" spans="1:10" x14ac:dyDescent="0.35">
      <c r="A123" t="s">
        <v>159</v>
      </c>
      <c r="C123" t="s">
        <v>160</v>
      </c>
      <c r="D123" t="s">
        <v>11</v>
      </c>
      <c r="E123" t="s">
        <v>45</v>
      </c>
      <c r="F123" t="s">
        <v>33</v>
      </c>
      <c r="G123" s="1">
        <v>44629</v>
      </c>
      <c r="J123" s="4" t="str">
        <f t="shared" si="1"/>
        <v/>
      </c>
    </row>
    <row r="124" spans="1:10" x14ac:dyDescent="0.35">
      <c r="A124" t="s">
        <v>252</v>
      </c>
      <c r="C124" t="s">
        <v>253</v>
      </c>
      <c r="D124" t="s">
        <v>11</v>
      </c>
      <c r="E124" t="s">
        <v>78</v>
      </c>
      <c r="F124" t="s">
        <v>13</v>
      </c>
      <c r="G124" s="1">
        <v>44706</v>
      </c>
      <c r="I124" s="1">
        <v>45845</v>
      </c>
      <c r="J124" s="4">
        <f t="shared" si="1"/>
        <v>37.966666666666669</v>
      </c>
    </row>
    <row r="125" spans="1:10" x14ac:dyDescent="0.35">
      <c r="A125" t="s">
        <v>289</v>
      </c>
      <c r="C125" t="s">
        <v>290</v>
      </c>
      <c r="D125" t="s">
        <v>11</v>
      </c>
      <c r="E125" t="s">
        <v>42</v>
      </c>
      <c r="F125" t="s">
        <v>17</v>
      </c>
      <c r="G125" s="1">
        <v>44726</v>
      </c>
      <c r="J125" s="4" t="str">
        <f t="shared" si="1"/>
        <v/>
      </c>
    </row>
    <row r="126" spans="1:10" x14ac:dyDescent="0.35">
      <c r="A126" t="s">
        <v>344</v>
      </c>
      <c r="C126" t="s">
        <v>345</v>
      </c>
      <c r="D126" t="s">
        <v>11</v>
      </c>
      <c r="E126" t="s">
        <v>195</v>
      </c>
      <c r="F126" t="s">
        <v>13</v>
      </c>
      <c r="G126" s="1">
        <v>44760</v>
      </c>
      <c r="I126" s="1">
        <v>45778</v>
      </c>
      <c r="J126" s="4">
        <f t="shared" si="1"/>
        <v>33.93333333333333</v>
      </c>
    </row>
    <row r="127" spans="1:10" x14ac:dyDescent="0.35">
      <c r="A127" t="s">
        <v>346</v>
      </c>
      <c r="C127" t="s">
        <v>223</v>
      </c>
      <c r="D127" t="s">
        <v>11</v>
      </c>
      <c r="E127" t="s">
        <v>12</v>
      </c>
      <c r="F127" t="s">
        <v>17</v>
      </c>
      <c r="G127" s="1">
        <v>44761</v>
      </c>
      <c r="H127" s="1">
        <v>45168</v>
      </c>
      <c r="J127" s="4" t="str">
        <f t="shared" si="1"/>
        <v/>
      </c>
    </row>
    <row r="128" spans="1:10" x14ac:dyDescent="0.35">
      <c r="A128" t="s">
        <v>9</v>
      </c>
      <c r="C128" t="s">
        <v>319</v>
      </c>
      <c r="D128" t="s">
        <v>11</v>
      </c>
      <c r="E128" t="s">
        <v>42</v>
      </c>
      <c r="F128" t="s">
        <v>17</v>
      </c>
      <c r="G128" s="1">
        <v>44764</v>
      </c>
      <c r="H128" s="1">
        <v>45852</v>
      </c>
      <c r="J128" s="4" t="str">
        <f t="shared" si="1"/>
        <v/>
      </c>
    </row>
    <row r="129" spans="1:10" x14ac:dyDescent="0.35">
      <c r="A129" t="s">
        <v>380</v>
      </c>
      <c r="C129" t="s">
        <v>381</v>
      </c>
      <c r="D129" t="s">
        <v>11</v>
      </c>
      <c r="E129" t="s">
        <v>16</v>
      </c>
      <c r="F129" t="s">
        <v>17</v>
      </c>
      <c r="G129" s="1">
        <v>44793</v>
      </c>
      <c r="J129" s="4" t="str">
        <f t="shared" si="1"/>
        <v/>
      </c>
    </row>
    <row r="130" spans="1:10" x14ac:dyDescent="0.35">
      <c r="A130" t="s">
        <v>384</v>
      </c>
      <c r="C130" t="s">
        <v>385</v>
      </c>
      <c r="D130" t="s">
        <v>20</v>
      </c>
      <c r="E130" t="s">
        <v>78</v>
      </c>
      <c r="F130" t="s">
        <v>17</v>
      </c>
      <c r="G130" s="1">
        <v>44794</v>
      </c>
      <c r="J130" s="4" t="str">
        <f t="shared" si="1"/>
        <v/>
      </c>
    </row>
    <row r="131" spans="1:10" x14ac:dyDescent="0.35">
      <c r="A131" t="s">
        <v>392</v>
      </c>
      <c r="C131" t="s">
        <v>393</v>
      </c>
      <c r="D131" t="s">
        <v>11</v>
      </c>
      <c r="E131" t="s">
        <v>87</v>
      </c>
      <c r="F131" t="s">
        <v>17</v>
      </c>
      <c r="G131" s="1">
        <v>44800</v>
      </c>
      <c r="J131" s="4" t="str">
        <f t="shared" ref="J131:J194" si="2">IF(ISBLANK(I131),"",(I131-G131)/30)</f>
        <v/>
      </c>
    </row>
    <row r="132" spans="1:10" x14ac:dyDescent="0.35">
      <c r="A132" t="s">
        <v>415</v>
      </c>
      <c r="C132" t="s">
        <v>416</v>
      </c>
      <c r="D132" t="s">
        <v>11</v>
      </c>
      <c r="E132" t="s">
        <v>26</v>
      </c>
      <c r="F132" t="s">
        <v>17</v>
      </c>
      <c r="G132" s="1">
        <v>44817</v>
      </c>
      <c r="J132" s="4" t="str">
        <f t="shared" si="2"/>
        <v/>
      </c>
    </row>
    <row r="133" spans="1:10" x14ac:dyDescent="0.35">
      <c r="A133" t="s">
        <v>468</v>
      </c>
      <c r="C133" t="s">
        <v>469</v>
      </c>
      <c r="D133" t="s">
        <v>11</v>
      </c>
      <c r="E133" t="s">
        <v>51</v>
      </c>
      <c r="F133" t="s">
        <v>13</v>
      </c>
      <c r="G133" s="1">
        <v>44851</v>
      </c>
      <c r="I133" s="1">
        <v>45320</v>
      </c>
      <c r="J133" s="4">
        <f t="shared" si="2"/>
        <v>15.633333333333333</v>
      </c>
    </row>
    <row r="134" spans="1:10" x14ac:dyDescent="0.35">
      <c r="A134" t="s">
        <v>483</v>
      </c>
      <c r="C134" t="s">
        <v>467</v>
      </c>
      <c r="D134" t="s">
        <v>11</v>
      </c>
      <c r="E134" t="s">
        <v>87</v>
      </c>
      <c r="F134" t="s">
        <v>13</v>
      </c>
      <c r="G134" s="1">
        <v>44867</v>
      </c>
      <c r="I134" s="1">
        <v>45585</v>
      </c>
      <c r="J134" s="4">
        <f t="shared" si="2"/>
        <v>23.933333333333334</v>
      </c>
    </row>
    <row r="135" spans="1:10" x14ac:dyDescent="0.35">
      <c r="A135" t="s">
        <v>484</v>
      </c>
      <c r="C135" t="s">
        <v>271</v>
      </c>
      <c r="D135" t="s">
        <v>20</v>
      </c>
      <c r="E135" t="s">
        <v>73</v>
      </c>
      <c r="F135" t="s">
        <v>17</v>
      </c>
      <c r="G135" s="1">
        <v>44868</v>
      </c>
      <c r="J135" s="4" t="str">
        <f t="shared" si="2"/>
        <v/>
      </c>
    </row>
    <row r="136" spans="1:10" x14ac:dyDescent="0.35">
      <c r="A136" t="s">
        <v>108</v>
      </c>
      <c r="C136" t="s">
        <v>109</v>
      </c>
      <c r="D136" t="s">
        <v>11</v>
      </c>
      <c r="E136" t="s">
        <v>51</v>
      </c>
      <c r="F136" t="s">
        <v>13</v>
      </c>
      <c r="G136" s="1">
        <v>44967</v>
      </c>
      <c r="I136" s="1">
        <v>45647</v>
      </c>
      <c r="J136" s="4">
        <f t="shared" si="2"/>
        <v>22.666666666666668</v>
      </c>
    </row>
    <row r="137" spans="1:10" x14ac:dyDescent="0.35">
      <c r="A137" t="s">
        <v>127</v>
      </c>
      <c r="C137" t="s">
        <v>128</v>
      </c>
      <c r="D137" t="s">
        <v>11</v>
      </c>
      <c r="E137" t="s">
        <v>48</v>
      </c>
      <c r="F137" t="s">
        <v>13</v>
      </c>
      <c r="G137" s="1">
        <v>44977</v>
      </c>
      <c r="I137" s="1">
        <v>45659</v>
      </c>
      <c r="J137" s="4">
        <f t="shared" si="2"/>
        <v>22.733333333333334</v>
      </c>
    </row>
    <row r="138" spans="1:10" x14ac:dyDescent="0.35">
      <c r="A138" t="s">
        <v>161</v>
      </c>
      <c r="C138" t="s">
        <v>162</v>
      </c>
      <c r="D138" t="s">
        <v>11</v>
      </c>
      <c r="E138" t="s">
        <v>81</v>
      </c>
      <c r="F138" t="s">
        <v>13</v>
      </c>
      <c r="G138" s="1">
        <v>44994</v>
      </c>
      <c r="I138" s="1">
        <v>45407</v>
      </c>
      <c r="J138" s="4">
        <f t="shared" si="2"/>
        <v>13.766666666666667</v>
      </c>
    </row>
    <row r="139" spans="1:10" x14ac:dyDescent="0.35">
      <c r="A139" t="s">
        <v>163</v>
      </c>
      <c r="C139" t="s">
        <v>164</v>
      </c>
      <c r="D139" t="s">
        <v>11</v>
      </c>
      <c r="E139" t="s">
        <v>92</v>
      </c>
      <c r="F139" t="s">
        <v>13</v>
      </c>
      <c r="G139" s="1">
        <v>44994</v>
      </c>
      <c r="I139" s="1">
        <v>45438</v>
      </c>
      <c r="J139" s="4">
        <f t="shared" si="2"/>
        <v>14.8</v>
      </c>
    </row>
    <row r="140" spans="1:10" x14ac:dyDescent="0.35">
      <c r="A140" t="s">
        <v>180</v>
      </c>
      <c r="C140" t="s">
        <v>181</v>
      </c>
      <c r="D140" t="s">
        <v>11</v>
      </c>
      <c r="E140" t="s">
        <v>68</v>
      </c>
      <c r="F140" t="s">
        <v>17</v>
      </c>
      <c r="G140" s="1">
        <v>45008</v>
      </c>
      <c r="J140" s="4" t="str">
        <f t="shared" si="2"/>
        <v/>
      </c>
    </row>
    <row r="141" spans="1:10" x14ac:dyDescent="0.35">
      <c r="A141" t="s">
        <v>222</v>
      </c>
      <c r="C141" t="s">
        <v>223</v>
      </c>
      <c r="D141" t="s">
        <v>11</v>
      </c>
      <c r="E141" t="s">
        <v>48</v>
      </c>
      <c r="F141" t="s">
        <v>17</v>
      </c>
      <c r="G141" s="1">
        <v>45044</v>
      </c>
      <c r="J141" s="4" t="str">
        <f t="shared" si="2"/>
        <v/>
      </c>
    </row>
    <row r="142" spans="1:10" x14ac:dyDescent="0.35">
      <c r="A142" t="s">
        <v>238</v>
      </c>
      <c r="C142" t="s">
        <v>239</v>
      </c>
      <c r="D142" t="s">
        <v>11</v>
      </c>
      <c r="E142" t="s">
        <v>92</v>
      </c>
      <c r="F142" t="s">
        <v>17</v>
      </c>
      <c r="G142" s="1">
        <v>45064</v>
      </c>
      <c r="H142" s="1">
        <v>45475</v>
      </c>
      <c r="J142" s="4" t="str">
        <f t="shared" si="2"/>
        <v/>
      </c>
    </row>
    <row r="143" spans="1:10" x14ac:dyDescent="0.35">
      <c r="A143" t="s">
        <v>247</v>
      </c>
      <c r="C143" t="s">
        <v>248</v>
      </c>
      <c r="D143" t="s">
        <v>11</v>
      </c>
      <c r="E143" t="s">
        <v>45</v>
      </c>
      <c r="F143" t="s">
        <v>17</v>
      </c>
      <c r="G143" s="1">
        <v>45068</v>
      </c>
      <c r="J143" s="4" t="str">
        <f t="shared" si="2"/>
        <v/>
      </c>
    </row>
    <row r="144" spans="1:10" x14ac:dyDescent="0.35">
      <c r="A144" t="s">
        <v>285</v>
      </c>
      <c r="C144" t="s">
        <v>286</v>
      </c>
      <c r="D144" t="s">
        <v>11</v>
      </c>
      <c r="E144" t="s">
        <v>92</v>
      </c>
      <c r="F144" t="s">
        <v>13</v>
      </c>
      <c r="G144" s="1">
        <v>45090</v>
      </c>
      <c r="I144" s="1">
        <v>45303</v>
      </c>
      <c r="J144" s="4">
        <f t="shared" si="2"/>
        <v>7.1</v>
      </c>
    </row>
    <row r="145" spans="1:10" x14ac:dyDescent="0.35">
      <c r="A145" t="s">
        <v>291</v>
      </c>
      <c r="C145" t="s">
        <v>140</v>
      </c>
      <c r="D145" t="s">
        <v>11</v>
      </c>
      <c r="E145" t="s">
        <v>29</v>
      </c>
      <c r="F145" t="s">
        <v>17</v>
      </c>
      <c r="G145" s="1">
        <v>45091</v>
      </c>
      <c r="J145" s="4" t="str">
        <f t="shared" si="2"/>
        <v/>
      </c>
    </row>
    <row r="146" spans="1:10" x14ac:dyDescent="0.35">
      <c r="A146" t="s">
        <v>292</v>
      </c>
      <c r="C146" t="s">
        <v>293</v>
      </c>
      <c r="D146" t="s">
        <v>11</v>
      </c>
      <c r="E146" t="s">
        <v>92</v>
      </c>
      <c r="F146" t="s">
        <v>13</v>
      </c>
      <c r="G146" s="1">
        <v>45091</v>
      </c>
      <c r="I146" s="1">
        <v>45539</v>
      </c>
      <c r="J146" s="4">
        <f t="shared" si="2"/>
        <v>14.933333333333334</v>
      </c>
    </row>
    <row r="147" spans="1:10" x14ac:dyDescent="0.35">
      <c r="A147" t="s">
        <v>334</v>
      </c>
      <c r="C147" t="s">
        <v>335</v>
      </c>
      <c r="D147" t="s">
        <v>11</v>
      </c>
      <c r="E147" t="s">
        <v>21</v>
      </c>
      <c r="F147" t="s">
        <v>17</v>
      </c>
      <c r="G147" s="1">
        <v>45118</v>
      </c>
      <c r="J147" s="4" t="str">
        <f t="shared" si="2"/>
        <v/>
      </c>
    </row>
    <row r="148" spans="1:10" x14ac:dyDescent="0.35">
      <c r="A148" t="s">
        <v>347</v>
      </c>
      <c r="C148" t="s">
        <v>348</v>
      </c>
      <c r="D148" t="s">
        <v>11</v>
      </c>
      <c r="E148" t="s">
        <v>87</v>
      </c>
      <c r="F148" t="s">
        <v>17</v>
      </c>
      <c r="G148" s="1">
        <v>45127</v>
      </c>
      <c r="J148" s="4" t="str">
        <f t="shared" si="2"/>
        <v/>
      </c>
    </row>
    <row r="149" spans="1:10" x14ac:dyDescent="0.35">
      <c r="A149" t="s">
        <v>349</v>
      </c>
      <c r="C149" t="s">
        <v>350</v>
      </c>
      <c r="D149" t="s">
        <v>11</v>
      </c>
      <c r="E149" t="s">
        <v>99</v>
      </c>
      <c r="F149" t="s">
        <v>13</v>
      </c>
      <c r="G149" s="1">
        <v>45128</v>
      </c>
      <c r="I149" s="1">
        <v>45436</v>
      </c>
      <c r="J149" s="4">
        <f t="shared" si="2"/>
        <v>10.266666666666667</v>
      </c>
    </row>
    <row r="150" spans="1:10" x14ac:dyDescent="0.35">
      <c r="A150" t="s">
        <v>388</v>
      </c>
      <c r="C150" t="s">
        <v>389</v>
      </c>
      <c r="D150" t="s">
        <v>11</v>
      </c>
      <c r="E150" t="s">
        <v>16</v>
      </c>
      <c r="F150" t="s">
        <v>17</v>
      </c>
      <c r="G150" s="1">
        <v>45164</v>
      </c>
      <c r="J150" s="4" t="str">
        <f t="shared" si="2"/>
        <v/>
      </c>
    </row>
    <row r="151" spans="1:10" x14ac:dyDescent="0.35">
      <c r="A151" t="s">
        <v>397</v>
      </c>
      <c r="C151" t="s">
        <v>398</v>
      </c>
      <c r="D151" t="s">
        <v>11</v>
      </c>
      <c r="E151" t="s">
        <v>137</v>
      </c>
      <c r="F151" t="s">
        <v>13</v>
      </c>
      <c r="G151" s="1">
        <v>45166</v>
      </c>
      <c r="I151" s="1">
        <v>45856</v>
      </c>
      <c r="J151" s="4">
        <f t="shared" si="2"/>
        <v>23</v>
      </c>
    </row>
    <row r="152" spans="1:10" x14ac:dyDescent="0.35">
      <c r="A152" t="s">
        <v>399</v>
      </c>
      <c r="C152" t="s">
        <v>400</v>
      </c>
      <c r="D152" t="s">
        <v>11</v>
      </c>
      <c r="E152" t="s">
        <v>21</v>
      </c>
      <c r="F152" t="s">
        <v>17</v>
      </c>
      <c r="G152" s="1">
        <v>45168</v>
      </c>
      <c r="J152" s="4" t="str">
        <f t="shared" si="2"/>
        <v/>
      </c>
    </row>
    <row r="153" spans="1:10" x14ac:dyDescent="0.35">
      <c r="A153" t="s">
        <v>418</v>
      </c>
      <c r="C153" t="s">
        <v>419</v>
      </c>
      <c r="D153" t="s">
        <v>11</v>
      </c>
      <c r="E153" t="s">
        <v>105</v>
      </c>
      <c r="F153" t="s">
        <v>13</v>
      </c>
      <c r="G153" s="1">
        <v>45183</v>
      </c>
      <c r="I153" s="1">
        <v>45472</v>
      </c>
      <c r="J153" s="4">
        <f t="shared" si="2"/>
        <v>9.6333333333333329</v>
      </c>
    </row>
    <row r="154" spans="1:10" x14ac:dyDescent="0.35">
      <c r="A154" t="s">
        <v>420</v>
      </c>
      <c r="C154" t="s">
        <v>421</v>
      </c>
      <c r="D154" t="s">
        <v>11</v>
      </c>
      <c r="E154" t="s">
        <v>29</v>
      </c>
      <c r="F154" t="s">
        <v>13</v>
      </c>
      <c r="G154" s="1">
        <v>45183</v>
      </c>
      <c r="I154" s="1">
        <v>45561</v>
      </c>
      <c r="J154" s="4">
        <f t="shared" si="2"/>
        <v>12.6</v>
      </c>
    </row>
    <row r="155" spans="1:10" x14ac:dyDescent="0.35">
      <c r="A155" t="s">
        <v>439</v>
      </c>
      <c r="C155" t="s">
        <v>440</v>
      </c>
      <c r="D155" t="s">
        <v>20</v>
      </c>
      <c r="E155" t="s">
        <v>81</v>
      </c>
      <c r="F155" t="s">
        <v>17</v>
      </c>
      <c r="G155" s="1">
        <v>45195</v>
      </c>
      <c r="J155" s="4" t="str">
        <f t="shared" si="2"/>
        <v/>
      </c>
    </row>
    <row r="156" spans="1:10" x14ac:dyDescent="0.35">
      <c r="A156" t="s">
        <v>448</v>
      </c>
      <c r="C156" t="s">
        <v>449</v>
      </c>
      <c r="D156" t="s">
        <v>11</v>
      </c>
      <c r="E156" t="s">
        <v>48</v>
      </c>
      <c r="F156" t="s">
        <v>13</v>
      </c>
      <c r="G156" s="1">
        <v>45201</v>
      </c>
      <c r="I156" s="1">
        <v>45333</v>
      </c>
      <c r="J156" s="4">
        <f t="shared" si="2"/>
        <v>4.4000000000000004</v>
      </c>
    </row>
    <row r="157" spans="1:10" x14ac:dyDescent="0.35">
      <c r="A157" t="s">
        <v>456</v>
      </c>
      <c r="C157" t="s">
        <v>191</v>
      </c>
      <c r="D157" t="s">
        <v>11</v>
      </c>
      <c r="E157" t="s">
        <v>102</v>
      </c>
      <c r="F157" t="s">
        <v>13</v>
      </c>
      <c r="G157" s="1">
        <v>45208</v>
      </c>
      <c r="I157" s="1">
        <v>45665</v>
      </c>
      <c r="J157" s="4">
        <f t="shared" si="2"/>
        <v>15.233333333333333</v>
      </c>
    </row>
    <row r="158" spans="1:10" x14ac:dyDescent="0.35">
      <c r="A158" t="s">
        <v>476</v>
      </c>
      <c r="C158" t="s">
        <v>447</v>
      </c>
      <c r="D158" t="s">
        <v>11</v>
      </c>
      <c r="E158" t="s">
        <v>84</v>
      </c>
      <c r="F158" t="s">
        <v>17</v>
      </c>
      <c r="G158" s="1">
        <v>45226</v>
      </c>
      <c r="J158" s="4" t="str">
        <f t="shared" si="2"/>
        <v/>
      </c>
    </row>
    <row r="159" spans="1:10" x14ac:dyDescent="0.35">
      <c r="A159" t="s">
        <v>485</v>
      </c>
      <c r="C159" t="s">
        <v>486</v>
      </c>
      <c r="D159" t="s">
        <v>11</v>
      </c>
      <c r="E159" t="s">
        <v>36</v>
      </c>
      <c r="F159" t="s">
        <v>13</v>
      </c>
      <c r="G159" s="1">
        <v>45234</v>
      </c>
      <c r="I159" s="1">
        <v>45370</v>
      </c>
      <c r="J159" s="4">
        <f t="shared" si="2"/>
        <v>4.5333333333333332</v>
      </c>
    </row>
    <row r="160" spans="1:10" x14ac:dyDescent="0.35">
      <c r="A160" t="s">
        <v>514</v>
      </c>
      <c r="C160" t="s">
        <v>515</v>
      </c>
      <c r="D160" t="s">
        <v>11</v>
      </c>
      <c r="E160" t="s">
        <v>59</v>
      </c>
      <c r="F160" t="s">
        <v>13</v>
      </c>
      <c r="G160" s="1">
        <v>45257</v>
      </c>
      <c r="I160" s="1">
        <v>45475</v>
      </c>
      <c r="J160" s="4">
        <f t="shared" si="2"/>
        <v>7.2666666666666666</v>
      </c>
    </row>
    <row r="161" spans="1:10" x14ac:dyDescent="0.35">
      <c r="A161" t="s">
        <v>517</v>
      </c>
      <c r="C161" t="s">
        <v>189</v>
      </c>
      <c r="D161" t="s">
        <v>11</v>
      </c>
      <c r="E161" t="s">
        <v>73</v>
      </c>
      <c r="F161" t="s">
        <v>13</v>
      </c>
      <c r="G161" s="1">
        <v>45261</v>
      </c>
      <c r="I161" s="1">
        <v>45423</v>
      </c>
      <c r="J161" s="4">
        <f t="shared" si="2"/>
        <v>5.4</v>
      </c>
    </row>
    <row r="162" spans="1:10" x14ac:dyDescent="0.35">
      <c r="A162" t="s">
        <v>525</v>
      </c>
      <c r="C162" t="s">
        <v>526</v>
      </c>
      <c r="D162" t="s">
        <v>11</v>
      </c>
      <c r="E162" t="s">
        <v>42</v>
      </c>
      <c r="F162" t="s">
        <v>13</v>
      </c>
      <c r="G162" s="1">
        <v>45272</v>
      </c>
      <c r="I162" s="1">
        <v>45815</v>
      </c>
      <c r="J162" s="4">
        <f t="shared" si="2"/>
        <v>18.100000000000001</v>
      </c>
    </row>
    <row r="163" spans="1:10" x14ac:dyDescent="0.35">
      <c r="A163" t="s">
        <v>527</v>
      </c>
      <c r="C163" t="s">
        <v>528</v>
      </c>
      <c r="D163" t="s">
        <v>11</v>
      </c>
      <c r="E163" t="s">
        <v>36</v>
      </c>
      <c r="F163" t="s">
        <v>13</v>
      </c>
      <c r="G163" s="1">
        <v>45272</v>
      </c>
      <c r="I163" s="1">
        <v>45461</v>
      </c>
      <c r="J163" s="4">
        <f t="shared" si="2"/>
        <v>6.3</v>
      </c>
    </row>
    <row r="164" spans="1:10" x14ac:dyDescent="0.35">
      <c r="A164" t="s">
        <v>537</v>
      </c>
      <c r="C164" t="s">
        <v>538</v>
      </c>
      <c r="D164" t="s">
        <v>11</v>
      </c>
      <c r="E164" t="s">
        <v>54</v>
      </c>
      <c r="F164" t="s">
        <v>13</v>
      </c>
      <c r="G164" s="1">
        <v>45276</v>
      </c>
      <c r="I164" s="1">
        <v>45402</v>
      </c>
      <c r="J164" s="4">
        <f t="shared" si="2"/>
        <v>4.2</v>
      </c>
    </row>
    <row r="165" spans="1:10" x14ac:dyDescent="0.35">
      <c r="A165" t="s">
        <v>9</v>
      </c>
      <c r="C165" t="s">
        <v>10</v>
      </c>
      <c r="D165" t="s">
        <v>11</v>
      </c>
      <c r="E165" t="s">
        <v>12</v>
      </c>
      <c r="F165" t="s">
        <v>13</v>
      </c>
      <c r="G165" s="1">
        <v>45293</v>
      </c>
      <c r="I165" s="1">
        <v>45486</v>
      </c>
      <c r="J165" s="4">
        <f t="shared" si="2"/>
        <v>6.4333333333333336</v>
      </c>
    </row>
    <row r="166" spans="1:10" x14ac:dyDescent="0.35">
      <c r="A166" t="s">
        <v>18</v>
      </c>
      <c r="C166" t="s">
        <v>19</v>
      </c>
      <c r="D166" t="s">
        <v>20</v>
      </c>
      <c r="E166" t="s">
        <v>21</v>
      </c>
      <c r="F166" t="s">
        <v>17</v>
      </c>
      <c r="G166" s="1">
        <v>45299</v>
      </c>
      <c r="J166" s="4" t="str">
        <f t="shared" si="2"/>
        <v/>
      </c>
    </row>
    <row r="167" spans="1:10" x14ac:dyDescent="0.35">
      <c r="A167" t="s">
        <v>24</v>
      </c>
      <c r="C167" t="s">
        <v>25</v>
      </c>
      <c r="D167" t="s">
        <v>11</v>
      </c>
      <c r="E167" t="s">
        <v>26</v>
      </c>
      <c r="F167" t="s">
        <v>13</v>
      </c>
      <c r="G167" s="1">
        <v>45302</v>
      </c>
      <c r="I167" s="1">
        <v>45330</v>
      </c>
      <c r="J167" s="4">
        <f t="shared" si="2"/>
        <v>0.93333333333333335</v>
      </c>
    </row>
    <row r="168" spans="1:10" x14ac:dyDescent="0.35">
      <c r="A168" t="s">
        <v>30</v>
      </c>
      <c r="C168" t="s">
        <v>31</v>
      </c>
      <c r="D168" t="s">
        <v>11</v>
      </c>
      <c r="E168" t="s">
        <v>32</v>
      </c>
      <c r="F168" t="s">
        <v>33</v>
      </c>
      <c r="G168" s="1">
        <v>45303</v>
      </c>
      <c r="J168" s="4" t="str">
        <f t="shared" si="2"/>
        <v/>
      </c>
    </row>
    <row r="169" spans="1:10" x14ac:dyDescent="0.35">
      <c r="A169" t="s">
        <v>46</v>
      </c>
      <c r="C169" t="s">
        <v>47</v>
      </c>
      <c r="D169" t="s">
        <v>11</v>
      </c>
      <c r="E169" t="s">
        <v>48</v>
      </c>
      <c r="F169" t="s">
        <v>13</v>
      </c>
      <c r="G169" s="1">
        <v>45306</v>
      </c>
      <c r="I169" s="1">
        <v>45329</v>
      </c>
      <c r="J169" s="4">
        <f t="shared" si="2"/>
        <v>0.76666666666666672</v>
      </c>
    </row>
    <row r="170" spans="1:10" x14ac:dyDescent="0.35">
      <c r="A170" t="s">
        <v>52</v>
      </c>
      <c r="C170" t="s">
        <v>53</v>
      </c>
      <c r="D170" t="s">
        <v>11</v>
      </c>
      <c r="E170" t="s">
        <v>54</v>
      </c>
      <c r="F170" t="s">
        <v>13</v>
      </c>
      <c r="G170" s="1">
        <v>45307</v>
      </c>
      <c r="I170" s="1">
        <v>45422</v>
      </c>
      <c r="J170" s="4">
        <f t="shared" si="2"/>
        <v>3.8333333333333335</v>
      </c>
    </row>
    <row r="171" spans="1:10" x14ac:dyDescent="0.35">
      <c r="A171" t="s">
        <v>63</v>
      </c>
      <c r="C171" t="s">
        <v>64</v>
      </c>
      <c r="D171" t="s">
        <v>11</v>
      </c>
      <c r="E171" t="s">
        <v>32</v>
      </c>
      <c r="F171" t="s">
        <v>13</v>
      </c>
      <c r="G171" s="1">
        <v>45313</v>
      </c>
      <c r="I171" s="1">
        <v>45369</v>
      </c>
      <c r="J171" s="4">
        <f t="shared" si="2"/>
        <v>1.8666666666666667</v>
      </c>
    </row>
    <row r="172" spans="1:10" x14ac:dyDescent="0.35">
      <c r="A172" t="s">
        <v>88</v>
      </c>
      <c r="C172" t="s">
        <v>89</v>
      </c>
      <c r="D172" t="s">
        <v>11</v>
      </c>
      <c r="E172" t="s">
        <v>54</v>
      </c>
      <c r="F172" t="s">
        <v>13</v>
      </c>
      <c r="G172" s="1">
        <v>45330</v>
      </c>
      <c r="I172" s="1">
        <v>45425</v>
      </c>
      <c r="J172" s="4">
        <f t="shared" si="2"/>
        <v>3.1666666666666665</v>
      </c>
    </row>
    <row r="173" spans="1:10" x14ac:dyDescent="0.35">
      <c r="A173" t="s">
        <v>95</v>
      </c>
      <c r="C173" t="s">
        <v>96</v>
      </c>
      <c r="D173" t="s">
        <v>11</v>
      </c>
      <c r="E173" t="s">
        <v>12</v>
      </c>
      <c r="F173" t="s">
        <v>17</v>
      </c>
      <c r="G173" s="1">
        <v>45331</v>
      </c>
      <c r="J173" s="4" t="str">
        <f t="shared" si="2"/>
        <v/>
      </c>
    </row>
    <row r="174" spans="1:10" x14ac:dyDescent="0.35">
      <c r="A174" t="s">
        <v>110</v>
      </c>
      <c r="C174" t="s">
        <v>111</v>
      </c>
      <c r="D174" t="s">
        <v>11</v>
      </c>
      <c r="E174" t="s">
        <v>42</v>
      </c>
      <c r="F174" t="s">
        <v>17</v>
      </c>
      <c r="G174" s="1">
        <v>45332</v>
      </c>
      <c r="J174" s="4" t="str">
        <f t="shared" si="2"/>
        <v/>
      </c>
    </row>
    <row r="175" spans="1:10" x14ac:dyDescent="0.35">
      <c r="A175" t="s">
        <v>112</v>
      </c>
      <c r="C175" t="s">
        <v>113</v>
      </c>
      <c r="D175" t="s">
        <v>11</v>
      </c>
      <c r="E175" t="s">
        <v>45</v>
      </c>
      <c r="F175" t="s">
        <v>13</v>
      </c>
      <c r="G175" s="1">
        <v>45335</v>
      </c>
      <c r="I175" s="1">
        <v>45374</v>
      </c>
      <c r="J175" s="4">
        <f t="shared" si="2"/>
        <v>1.3</v>
      </c>
    </row>
    <row r="176" spans="1:10" x14ac:dyDescent="0.35">
      <c r="A176" t="s">
        <v>118</v>
      </c>
      <c r="C176" t="s">
        <v>119</v>
      </c>
      <c r="D176" t="s">
        <v>20</v>
      </c>
      <c r="E176" t="s">
        <v>26</v>
      </c>
      <c r="F176" t="s">
        <v>17</v>
      </c>
      <c r="G176" s="1">
        <v>45337</v>
      </c>
      <c r="J176" s="4" t="str">
        <f t="shared" si="2"/>
        <v/>
      </c>
    </row>
    <row r="177" spans="1:10" x14ac:dyDescent="0.35">
      <c r="A177" t="s">
        <v>124</v>
      </c>
      <c r="C177" t="s">
        <v>125</v>
      </c>
      <c r="D177" t="s">
        <v>11</v>
      </c>
      <c r="E177" t="s">
        <v>126</v>
      </c>
      <c r="F177" t="s">
        <v>13</v>
      </c>
      <c r="G177" s="1">
        <v>45341</v>
      </c>
      <c r="I177" s="1">
        <v>45350</v>
      </c>
      <c r="J177" s="4">
        <f t="shared" si="2"/>
        <v>0.3</v>
      </c>
    </row>
    <row r="178" spans="1:10" x14ac:dyDescent="0.35">
      <c r="A178" t="s">
        <v>143</v>
      </c>
      <c r="C178" t="s">
        <v>144</v>
      </c>
      <c r="D178" t="s">
        <v>11</v>
      </c>
      <c r="E178" t="s">
        <v>21</v>
      </c>
      <c r="F178" t="s">
        <v>17</v>
      </c>
      <c r="G178" s="1">
        <v>45349</v>
      </c>
      <c r="J178" s="4" t="str">
        <f t="shared" si="2"/>
        <v/>
      </c>
    </row>
    <row r="179" spans="1:10" x14ac:dyDescent="0.35">
      <c r="A179" t="s">
        <v>145</v>
      </c>
      <c r="C179" t="s">
        <v>146</v>
      </c>
      <c r="D179" t="s">
        <v>11</v>
      </c>
      <c r="E179" t="s">
        <v>137</v>
      </c>
      <c r="F179" t="s">
        <v>13</v>
      </c>
      <c r="G179" s="1">
        <v>45350</v>
      </c>
      <c r="I179" s="1">
        <v>45856</v>
      </c>
      <c r="J179" s="4">
        <f t="shared" si="2"/>
        <v>16.866666666666667</v>
      </c>
    </row>
    <row r="180" spans="1:10" x14ac:dyDescent="0.35">
      <c r="A180" t="s">
        <v>157</v>
      </c>
      <c r="C180" t="s">
        <v>158</v>
      </c>
      <c r="D180" t="s">
        <v>11</v>
      </c>
      <c r="E180" t="s">
        <v>137</v>
      </c>
      <c r="F180" t="s">
        <v>13</v>
      </c>
      <c r="G180" s="1">
        <v>45359</v>
      </c>
      <c r="I180" s="1">
        <v>45856</v>
      </c>
      <c r="J180" s="4">
        <f t="shared" si="2"/>
        <v>16.566666666666666</v>
      </c>
    </row>
    <row r="181" spans="1:10" x14ac:dyDescent="0.35">
      <c r="A181" t="s">
        <v>165</v>
      </c>
      <c r="C181" t="s">
        <v>166</v>
      </c>
      <c r="D181" t="s">
        <v>11</v>
      </c>
      <c r="E181" t="s">
        <v>26</v>
      </c>
      <c r="F181" t="s">
        <v>17</v>
      </c>
      <c r="G181" s="1">
        <v>45363</v>
      </c>
      <c r="J181" s="4" t="str">
        <f t="shared" si="2"/>
        <v/>
      </c>
    </row>
    <row r="182" spans="1:10" x14ac:dyDescent="0.35">
      <c r="A182" t="s">
        <v>167</v>
      </c>
      <c r="C182" t="s">
        <v>168</v>
      </c>
      <c r="D182" t="s">
        <v>11</v>
      </c>
      <c r="E182" t="s">
        <v>36</v>
      </c>
      <c r="F182" t="s">
        <v>13</v>
      </c>
      <c r="G182" s="1">
        <v>45363</v>
      </c>
      <c r="I182" s="1">
        <v>45398</v>
      </c>
      <c r="J182" s="4">
        <f t="shared" si="2"/>
        <v>1.1666666666666667</v>
      </c>
    </row>
    <row r="183" spans="1:10" x14ac:dyDescent="0.35">
      <c r="A183" t="s">
        <v>176</v>
      </c>
      <c r="C183" t="s">
        <v>177</v>
      </c>
      <c r="D183" t="s">
        <v>11</v>
      </c>
      <c r="E183" t="s">
        <v>12</v>
      </c>
      <c r="F183" t="s">
        <v>13</v>
      </c>
      <c r="G183" s="1">
        <v>45371</v>
      </c>
      <c r="I183" s="1">
        <v>45689</v>
      </c>
      <c r="J183" s="4">
        <f t="shared" si="2"/>
        <v>10.6</v>
      </c>
    </row>
    <row r="184" spans="1:10" x14ac:dyDescent="0.35">
      <c r="A184" t="s">
        <v>178</v>
      </c>
      <c r="C184" t="s">
        <v>179</v>
      </c>
      <c r="D184" t="s">
        <v>11</v>
      </c>
      <c r="E184" t="s">
        <v>68</v>
      </c>
      <c r="F184" t="s">
        <v>17</v>
      </c>
      <c r="G184" s="1">
        <v>45373</v>
      </c>
      <c r="J184" s="4" t="str">
        <f t="shared" si="2"/>
        <v/>
      </c>
    </row>
    <row r="185" spans="1:10" x14ac:dyDescent="0.35">
      <c r="A185" t="s">
        <v>192</v>
      </c>
      <c r="C185" t="s">
        <v>193</v>
      </c>
      <c r="D185" t="s">
        <v>20</v>
      </c>
      <c r="E185" t="s">
        <v>99</v>
      </c>
      <c r="F185" t="s">
        <v>17</v>
      </c>
      <c r="G185" s="1">
        <v>45393</v>
      </c>
      <c r="J185" s="4" t="str">
        <f t="shared" si="2"/>
        <v/>
      </c>
    </row>
    <row r="186" spans="1:10" x14ac:dyDescent="0.35">
      <c r="A186" t="s">
        <v>204</v>
      </c>
      <c r="C186" t="s">
        <v>205</v>
      </c>
      <c r="D186" t="s">
        <v>11</v>
      </c>
      <c r="E186" t="s">
        <v>81</v>
      </c>
      <c r="F186" t="s">
        <v>13</v>
      </c>
      <c r="G186" s="1">
        <v>45398</v>
      </c>
      <c r="I186" s="1">
        <v>45452</v>
      </c>
      <c r="J186" s="4">
        <f t="shared" si="2"/>
        <v>1.8</v>
      </c>
    </row>
    <row r="187" spans="1:10" x14ac:dyDescent="0.35">
      <c r="A187" t="s">
        <v>211</v>
      </c>
      <c r="C187" t="s">
        <v>212</v>
      </c>
      <c r="D187" t="s">
        <v>11</v>
      </c>
      <c r="E187" t="s">
        <v>195</v>
      </c>
      <c r="F187" t="s">
        <v>13</v>
      </c>
      <c r="G187" s="1">
        <v>45399</v>
      </c>
      <c r="I187" s="1">
        <v>45787</v>
      </c>
      <c r="J187" s="4">
        <f t="shared" si="2"/>
        <v>12.933333333333334</v>
      </c>
    </row>
    <row r="188" spans="1:10" x14ac:dyDescent="0.35">
      <c r="A188" t="s">
        <v>218</v>
      </c>
      <c r="C188" t="s">
        <v>219</v>
      </c>
      <c r="D188" t="s">
        <v>11</v>
      </c>
      <c r="E188" t="s">
        <v>29</v>
      </c>
      <c r="F188" t="s">
        <v>17</v>
      </c>
      <c r="G188" s="1">
        <v>45404</v>
      </c>
      <c r="J188" s="4" t="str">
        <f t="shared" si="2"/>
        <v/>
      </c>
    </row>
    <row r="189" spans="1:10" x14ac:dyDescent="0.35">
      <c r="A189" t="s">
        <v>225</v>
      </c>
      <c r="C189" t="s">
        <v>226</v>
      </c>
      <c r="D189" t="s">
        <v>20</v>
      </c>
      <c r="E189" t="s">
        <v>92</v>
      </c>
      <c r="F189" t="s">
        <v>17</v>
      </c>
      <c r="G189" s="1">
        <v>45418</v>
      </c>
      <c r="J189" s="4" t="str">
        <f t="shared" si="2"/>
        <v/>
      </c>
    </row>
    <row r="190" spans="1:10" x14ac:dyDescent="0.35">
      <c r="A190" t="s">
        <v>232</v>
      </c>
      <c r="C190" t="s">
        <v>233</v>
      </c>
      <c r="D190" t="s">
        <v>11</v>
      </c>
      <c r="E190" t="s">
        <v>36</v>
      </c>
      <c r="F190" t="s">
        <v>13</v>
      </c>
      <c r="G190" s="1">
        <v>45425</v>
      </c>
      <c r="I190" s="1">
        <v>45528</v>
      </c>
      <c r="J190" s="4">
        <f t="shared" si="2"/>
        <v>3.4333333333333331</v>
      </c>
    </row>
    <row r="191" spans="1:10" x14ac:dyDescent="0.35">
      <c r="A191" t="s">
        <v>245</v>
      </c>
      <c r="C191" t="s">
        <v>246</v>
      </c>
      <c r="D191" t="s">
        <v>11</v>
      </c>
      <c r="E191" t="s">
        <v>12</v>
      </c>
      <c r="F191" t="s">
        <v>17</v>
      </c>
      <c r="G191" s="1">
        <v>45433</v>
      </c>
      <c r="J191" s="4" t="str">
        <f t="shared" si="2"/>
        <v/>
      </c>
    </row>
    <row r="192" spans="1:10" x14ac:dyDescent="0.35">
      <c r="A192" t="s">
        <v>249</v>
      </c>
      <c r="C192" t="s">
        <v>205</v>
      </c>
      <c r="D192" t="s">
        <v>20</v>
      </c>
      <c r="E192" t="s">
        <v>54</v>
      </c>
      <c r="F192" t="s">
        <v>13</v>
      </c>
      <c r="G192" s="1">
        <v>45435</v>
      </c>
      <c r="I192" s="1">
        <v>45542</v>
      </c>
      <c r="J192" s="4">
        <f t="shared" si="2"/>
        <v>3.5666666666666669</v>
      </c>
    </row>
    <row r="193" spans="1:10" x14ac:dyDescent="0.35">
      <c r="A193" t="s">
        <v>260</v>
      </c>
      <c r="C193" t="s">
        <v>261</v>
      </c>
      <c r="D193" t="s">
        <v>11</v>
      </c>
      <c r="E193" t="s">
        <v>105</v>
      </c>
      <c r="F193" t="s">
        <v>13</v>
      </c>
      <c r="G193" s="1">
        <v>45441</v>
      </c>
      <c r="I193" s="1">
        <v>45589</v>
      </c>
      <c r="J193" s="4">
        <f t="shared" si="2"/>
        <v>4.9333333333333336</v>
      </c>
    </row>
    <row r="194" spans="1:10" x14ac:dyDescent="0.35">
      <c r="A194" t="s">
        <v>267</v>
      </c>
      <c r="C194" t="s">
        <v>268</v>
      </c>
      <c r="D194" t="s">
        <v>11</v>
      </c>
      <c r="E194" t="s">
        <v>45</v>
      </c>
      <c r="F194" t="s">
        <v>13</v>
      </c>
      <c r="G194" s="1">
        <v>45444</v>
      </c>
      <c r="I194" s="1">
        <v>45757</v>
      </c>
      <c r="J194" s="4">
        <f t="shared" si="2"/>
        <v>10.433333333333334</v>
      </c>
    </row>
    <row r="195" spans="1:10" x14ac:dyDescent="0.35">
      <c r="A195" t="s">
        <v>274</v>
      </c>
      <c r="C195" t="s">
        <v>275</v>
      </c>
      <c r="D195" t="s">
        <v>11</v>
      </c>
      <c r="E195" t="s">
        <v>51</v>
      </c>
      <c r="F195" t="s">
        <v>13</v>
      </c>
      <c r="G195" s="1">
        <v>45447</v>
      </c>
      <c r="I195" s="1">
        <v>45824</v>
      </c>
      <c r="J195" s="4">
        <f t="shared" ref="J195:J258" si="3">IF(ISBLANK(I195),"",(I195-G195)/30)</f>
        <v>12.566666666666666</v>
      </c>
    </row>
    <row r="196" spans="1:10" x14ac:dyDescent="0.35">
      <c r="A196" t="s">
        <v>276</v>
      </c>
      <c r="C196" t="s">
        <v>277</v>
      </c>
      <c r="D196" t="s">
        <v>11</v>
      </c>
      <c r="E196" t="s">
        <v>137</v>
      </c>
      <c r="F196" t="s">
        <v>13</v>
      </c>
      <c r="G196" s="1">
        <v>45450</v>
      </c>
      <c r="I196" s="1">
        <v>45691</v>
      </c>
      <c r="J196" s="4">
        <f t="shared" si="3"/>
        <v>8.0333333333333332</v>
      </c>
    </row>
    <row r="197" spans="1:10" x14ac:dyDescent="0.35">
      <c r="A197" t="s">
        <v>307</v>
      </c>
      <c r="C197" t="s">
        <v>308</v>
      </c>
      <c r="D197" t="s">
        <v>11</v>
      </c>
      <c r="E197" t="s">
        <v>48</v>
      </c>
      <c r="F197" t="s">
        <v>13</v>
      </c>
      <c r="G197" s="1">
        <v>45469</v>
      </c>
      <c r="I197" s="1">
        <v>45479</v>
      </c>
      <c r="J197" s="4">
        <f t="shared" si="3"/>
        <v>0.33333333333333331</v>
      </c>
    </row>
    <row r="198" spans="1:10" x14ac:dyDescent="0.35">
      <c r="A198" t="s">
        <v>320</v>
      </c>
      <c r="C198" t="s">
        <v>321</v>
      </c>
      <c r="D198" t="s">
        <v>11</v>
      </c>
      <c r="E198" t="s">
        <v>99</v>
      </c>
      <c r="F198" t="s">
        <v>13</v>
      </c>
      <c r="G198" s="1">
        <v>45475</v>
      </c>
      <c r="I198" s="1">
        <v>45538</v>
      </c>
      <c r="J198" s="4">
        <f t="shared" si="3"/>
        <v>2.1</v>
      </c>
    </row>
    <row r="199" spans="1:10" x14ac:dyDescent="0.35">
      <c r="A199" t="s">
        <v>326</v>
      </c>
      <c r="C199" t="s">
        <v>212</v>
      </c>
      <c r="D199" t="s">
        <v>11</v>
      </c>
      <c r="E199" t="s">
        <v>36</v>
      </c>
      <c r="F199" t="s">
        <v>17</v>
      </c>
      <c r="G199" s="1">
        <v>45479</v>
      </c>
      <c r="J199" s="4" t="str">
        <f t="shared" si="3"/>
        <v/>
      </c>
    </row>
    <row r="200" spans="1:10" x14ac:dyDescent="0.35">
      <c r="A200" t="s">
        <v>327</v>
      </c>
      <c r="C200" t="s">
        <v>328</v>
      </c>
      <c r="D200" t="s">
        <v>11</v>
      </c>
      <c r="E200" t="s">
        <v>84</v>
      </c>
      <c r="F200" t="s">
        <v>13</v>
      </c>
      <c r="G200" s="1">
        <v>45480</v>
      </c>
      <c r="I200" s="1">
        <v>45481</v>
      </c>
      <c r="J200" s="4">
        <f t="shared" si="3"/>
        <v>3.3333333333333333E-2</v>
      </c>
    </row>
    <row r="201" spans="1:10" x14ac:dyDescent="0.35">
      <c r="A201" t="s">
        <v>359</v>
      </c>
      <c r="C201" t="s">
        <v>360</v>
      </c>
      <c r="D201" t="s">
        <v>11</v>
      </c>
      <c r="E201" t="s">
        <v>73</v>
      </c>
      <c r="F201" t="s">
        <v>17</v>
      </c>
      <c r="G201" s="1">
        <v>45502</v>
      </c>
      <c r="J201" s="4" t="str">
        <f t="shared" si="3"/>
        <v/>
      </c>
    </row>
    <row r="202" spans="1:10" x14ac:dyDescent="0.35">
      <c r="A202" t="s">
        <v>361</v>
      </c>
      <c r="C202" t="s">
        <v>362</v>
      </c>
      <c r="D202" t="s">
        <v>11</v>
      </c>
      <c r="E202" t="s">
        <v>78</v>
      </c>
      <c r="F202" t="s">
        <v>17</v>
      </c>
      <c r="G202" s="1">
        <v>45503</v>
      </c>
      <c r="J202" s="4" t="str">
        <f t="shared" si="3"/>
        <v/>
      </c>
    </row>
    <row r="203" spans="1:10" x14ac:dyDescent="0.35">
      <c r="A203" t="s">
        <v>365</v>
      </c>
      <c r="C203" t="s">
        <v>175</v>
      </c>
      <c r="D203" t="s">
        <v>11</v>
      </c>
      <c r="E203" t="s">
        <v>92</v>
      </c>
      <c r="F203" t="s">
        <v>13</v>
      </c>
      <c r="G203" s="1">
        <v>45505</v>
      </c>
      <c r="I203" s="1">
        <v>45594</v>
      </c>
      <c r="J203" s="4">
        <f t="shared" si="3"/>
        <v>2.9666666666666668</v>
      </c>
    </row>
    <row r="204" spans="1:10" x14ac:dyDescent="0.35">
      <c r="A204" t="s">
        <v>366</v>
      </c>
      <c r="B204" t="s">
        <v>366</v>
      </c>
      <c r="C204" t="s">
        <v>367</v>
      </c>
      <c r="D204" t="s">
        <v>11</v>
      </c>
      <c r="E204" t="s">
        <v>87</v>
      </c>
      <c r="F204" t="s">
        <v>17</v>
      </c>
      <c r="G204" s="1">
        <v>45507</v>
      </c>
      <c r="J204" s="4" t="str">
        <f t="shared" si="3"/>
        <v/>
      </c>
    </row>
    <row r="205" spans="1:10" x14ac:dyDescent="0.35">
      <c r="A205" t="s">
        <v>373</v>
      </c>
      <c r="C205" t="s">
        <v>117</v>
      </c>
      <c r="D205" t="s">
        <v>11</v>
      </c>
      <c r="E205" t="s">
        <v>36</v>
      </c>
      <c r="F205" t="s">
        <v>17</v>
      </c>
      <c r="G205" s="1">
        <v>45514</v>
      </c>
      <c r="J205" s="4" t="str">
        <f t="shared" si="3"/>
        <v/>
      </c>
    </row>
    <row r="206" spans="1:10" x14ac:dyDescent="0.35">
      <c r="A206" t="s">
        <v>374</v>
      </c>
      <c r="C206" t="s">
        <v>375</v>
      </c>
      <c r="D206" t="s">
        <v>11</v>
      </c>
      <c r="E206" t="s">
        <v>81</v>
      </c>
      <c r="F206" t="s">
        <v>13</v>
      </c>
      <c r="G206" s="1">
        <v>45518</v>
      </c>
      <c r="I206" s="1">
        <v>45521</v>
      </c>
      <c r="J206" s="4">
        <f t="shared" si="3"/>
        <v>0.1</v>
      </c>
    </row>
    <row r="207" spans="1:10" x14ac:dyDescent="0.35">
      <c r="A207" t="s">
        <v>382</v>
      </c>
      <c r="C207" t="s">
        <v>383</v>
      </c>
      <c r="D207" t="s">
        <v>11</v>
      </c>
      <c r="E207" t="s">
        <v>36</v>
      </c>
      <c r="F207" t="s">
        <v>13</v>
      </c>
      <c r="G207" s="1">
        <v>45524</v>
      </c>
      <c r="I207" s="1">
        <v>45664</v>
      </c>
      <c r="J207" s="4">
        <f t="shared" si="3"/>
        <v>4.666666666666667</v>
      </c>
    </row>
    <row r="208" spans="1:10" x14ac:dyDescent="0.35">
      <c r="A208" t="s">
        <v>390</v>
      </c>
      <c r="C208" t="s">
        <v>391</v>
      </c>
      <c r="D208" t="s">
        <v>11</v>
      </c>
      <c r="E208" t="s">
        <v>59</v>
      </c>
      <c r="F208" t="s">
        <v>13</v>
      </c>
      <c r="G208" s="1">
        <v>45530</v>
      </c>
      <c r="I208" s="1">
        <v>45623</v>
      </c>
      <c r="J208" s="4">
        <f t="shared" si="3"/>
        <v>3.1</v>
      </c>
    </row>
    <row r="209" spans="1:10" x14ac:dyDescent="0.35">
      <c r="A209" t="s">
        <v>103</v>
      </c>
      <c r="C209" t="s">
        <v>253</v>
      </c>
      <c r="D209" t="s">
        <v>11</v>
      </c>
      <c r="E209" t="s">
        <v>84</v>
      </c>
      <c r="F209" t="s">
        <v>13</v>
      </c>
      <c r="G209" s="1">
        <v>45536</v>
      </c>
      <c r="I209" s="1">
        <v>45847</v>
      </c>
      <c r="J209" s="4">
        <f t="shared" si="3"/>
        <v>10.366666666666667</v>
      </c>
    </row>
    <row r="210" spans="1:10" x14ac:dyDescent="0.35">
      <c r="A210" t="s">
        <v>403</v>
      </c>
      <c r="C210" t="s">
        <v>223</v>
      </c>
      <c r="D210" t="s">
        <v>11</v>
      </c>
      <c r="E210" t="s">
        <v>195</v>
      </c>
      <c r="F210" t="s">
        <v>13</v>
      </c>
      <c r="G210" s="1">
        <v>45542</v>
      </c>
      <c r="I210" s="1">
        <v>45595</v>
      </c>
      <c r="J210" s="4">
        <f t="shared" si="3"/>
        <v>1.7666666666666666</v>
      </c>
    </row>
    <row r="211" spans="1:10" x14ac:dyDescent="0.35">
      <c r="A211" t="s">
        <v>422</v>
      </c>
      <c r="C211" t="s">
        <v>372</v>
      </c>
      <c r="D211" t="s">
        <v>11</v>
      </c>
      <c r="E211" t="s">
        <v>87</v>
      </c>
      <c r="F211" t="s">
        <v>13</v>
      </c>
      <c r="G211" s="1">
        <v>45550</v>
      </c>
      <c r="I211" s="1">
        <v>45578</v>
      </c>
      <c r="J211" s="4">
        <f t="shared" si="3"/>
        <v>0.93333333333333335</v>
      </c>
    </row>
    <row r="212" spans="1:10" x14ac:dyDescent="0.35">
      <c r="A212" t="s">
        <v>425</v>
      </c>
      <c r="C212" t="s">
        <v>426</v>
      </c>
      <c r="D212" t="s">
        <v>11</v>
      </c>
      <c r="E212" t="s">
        <v>54</v>
      </c>
      <c r="F212" t="s">
        <v>17</v>
      </c>
      <c r="G212" s="1">
        <v>45552</v>
      </c>
      <c r="J212" s="4" t="str">
        <f t="shared" si="3"/>
        <v/>
      </c>
    </row>
    <row r="213" spans="1:10" x14ac:dyDescent="0.35">
      <c r="A213" t="s">
        <v>433</v>
      </c>
      <c r="C213" t="s">
        <v>434</v>
      </c>
      <c r="D213" t="s">
        <v>11</v>
      </c>
      <c r="E213" t="s">
        <v>195</v>
      </c>
      <c r="F213" t="s">
        <v>17</v>
      </c>
      <c r="G213" s="1">
        <v>45556</v>
      </c>
      <c r="J213" s="4" t="str">
        <f t="shared" si="3"/>
        <v/>
      </c>
    </row>
    <row r="214" spans="1:10" x14ac:dyDescent="0.35">
      <c r="A214" t="s">
        <v>435</v>
      </c>
      <c r="C214" t="s">
        <v>436</v>
      </c>
      <c r="D214" t="s">
        <v>11</v>
      </c>
      <c r="E214" t="s">
        <v>105</v>
      </c>
      <c r="F214" t="s">
        <v>17</v>
      </c>
      <c r="G214" s="1">
        <v>45556</v>
      </c>
      <c r="J214" s="4" t="str">
        <f t="shared" si="3"/>
        <v/>
      </c>
    </row>
    <row r="215" spans="1:10" x14ac:dyDescent="0.35">
      <c r="A215" t="s">
        <v>441</v>
      </c>
      <c r="C215" t="s">
        <v>442</v>
      </c>
      <c r="D215" t="s">
        <v>11</v>
      </c>
      <c r="E215" t="s">
        <v>42</v>
      </c>
      <c r="F215" t="s">
        <v>13</v>
      </c>
      <c r="G215" s="1">
        <v>45561</v>
      </c>
      <c r="I215" s="1">
        <v>45813</v>
      </c>
      <c r="J215" s="4">
        <f t="shared" si="3"/>
        <v>8.4</v>
      </c>
    </row>
    <row r="216" spans="1:10" x14ac:dyDescent="0.35">
      <c r="A216" t="s">
        <v>444</v>
      </c>
      <c r="C216" t="s">
        <v>445</v>
      </c>
      <c r="D216" t="s">
        <v>11</v>
      </c>
      <c r="E216" t="s">
        <v>12</v>
      </c>
      <c r="F216" t="s">
        <v>17</v>
      </c>
      <c r="G216" s="1">
        <v>45566</v>
      </c>
      <c r="J216" s="4" t="str">
        <f t="shared" si="3"/>
        <v/>
      </c>
    </row>
    <row r="217" spans="1:10" x14ac:dyDescent="0.35">
      <c r="A217" t="s">
        <v>446</v>
      </c>
      <c r="C217" t="s">
        <v>447</v>
      </c>
      <c r="D217" t="s">
        <v>11</v>
      </c>
      <c r="E217" t="s">
        <v>126</v>
      </c>
      <c r="F217" t="s">
        <v>13</v>
      </c>
      <c r="G217" s="1">
        <v>45566</v>
      </c>
      <c r="I217" s="1">
        <v>45611</v>
      </c>
      <c r="J217" s="4">
        <f t="shared" si="3"/>
        <v>1.5</v>
      </c>
    </row>
    <row r="218" spans="1:10" x14ac:dyDescent="0.35">
      <c r="A218" t="s">
        <v>222</v>
      </c>
      <c r="C218" t="s">
        <v>454</v>
      </c>
      <c r="D218" t="s">
        <v>11</v>
      </c>
      <c r="E218" t="s">
        <v>81</v>
      </c>
      <c r="F218" t="s">
        <v>33</v>
      </c>
      <c r="G218" s="1">
        <v>45573</v>
      </c>
      <c r="J218" s="4" t="str">
        <f t="shared" si="3"/>
        <v/>
      </c>
    </row>
    <row r="219" spans="1:10" x14ac:dyDescent="0.35">
      <c r="A219" t="s">
        <v>457</v>
      </c>
      <c r="C219" t="s">
        <v>271</v>
      </c>
      <c r="D219" t="s">
        <v>11</v>
      </c>
      <c r="E219" t="s">
        <v>99</v>
      </c>
      <c r="F219" t="s">
        <v>13</v>
      </c>
      <c r="G219" s="1">
        <v>45574</v>
      </c>
      <c r="I219" s="1">
        <v>45574</v>
      </c>
      <c r="J219" s="4">
        <f t="shared" si="3"/>
        <v>0</v>
      </c>
    </row>
    <row r="220" spans="1:10" x14ac:dyDescent="0.35">
      <c r="A220" t="s">
        <v>458</v>
      </c>
      <c r="C220" t="s">
        <v>459</v>
      </c>
      <c r="D220" t="s">
        <v>11</v>
      </c>
      <c r="E220" t="s">
        <v>36</v>
      </c>
      <c r="F220" t="s">
        <v>13</v>
      </c>
      <c r="G220" s="1">
        <v>45577</v>
      </c>
      <c r="I220" s="1">
        <v>45689</v>
      </c>
      <c r="J220" s="4">
        <f t="shared" si="3"/>
        <v>3.7333333333333334</v>
      </c>
    </row>
    <row r="221" spans="1:10" x14ac:dyDescent="0.35">
      <c r="A221" t="s">
        <v>460</v>
      </c>
      <c r="C221" t="s">
        <v>461</v>
      </c>
      <c r="D221" t="s">
        <v>11</v>
      </c>
      <c r="E221" t="s">
        <v>195</v>
      </c>
      <c r="F221" t="s">
        <v>13</v>
      </c>
      <c r="G221" s="1">
        <v>45577</v>
      </c>
      <c r="I221" s="1">
        <v>45744</v>
      </c>
      <c r="J221" s="4">
        <f t="shared" si="3"/>
        <v>5.5666666666666664</v>
      </c>
    </row>
    <row r="222" spans="1:10" x14ac:dyDescent="0.35">
      <c r="A222" t="s">
        <v>462</v>
      </c>
      <c r="C222" t="s">
        <v>463</v>
      </c>
      <c r="D222" t="s">
        <v>11</v>
      </c>
      <c r="E222" t="s">
        <v>36</v>
      </c>
      <c r="F222" t="s">
        <v>13</v>
      </c>
      <c r="G222" s="1">
        <v>45578</v>
      </c>
      <c r="I222" s="1">
        <v>45679</v>
      </c>
      <c r="J222" s="4">
        <f t="shared" si="3"/>
        <v>3.3666666666666667</v>
      </c>
    </row>
    <row r="223" spans="1:10" x14ac:dyDescent="0.35">
      <c r="A223" t="s">
        <v>466</v>
      </c>
      <c r="C223" t="s">
        <v>467</v>
      </c>
      <c r="D223" t="s">
        <v>11</v>
      </c>
      <c r="E223" t="s">
        <v>26</v>
      </c>
      <c r="F223" t="s">
        <v>13</v>
      </c>
      <c r="G223" s="1">
        <v>45580</v>
      </c>
      <c r="I223" s="1">
        <v>45636</v>
      </c>
      <c r="J223" s="4">
        <f t="shared" si="3"/>
        <v>1.8666666666666667</v>
      </c>
    </row>
    <row r="224" spans="1:10" x14ac:dyDescent="0.35">
      <c r="A224" t="s">
        <v>472</v>
      </c>
      <c r="C224" t="s">
        <v>473</v>
      </c>
      <c r="D224" t="s">
        <v>11</v>
      </c>
      <c r="E224" t="s">
        <v>105</v>
      </c>
      <c r="F224" t="s">
        <v>13</v>
      </c>
      <c r="G224" s="1">
        <v>45587</v>
      </c>
      <c r="I224" s="1">
        <v>45768</v>
      </c>
      <c r="J224" s="4">
        <f t="shared" si="3"/>
        <v>6.0333333333333332</v>
      </c>
    </row>
    <row r="225" spans="1:10" x14ac:dyDescent="0.35">
      <c r="A225" t="s">
        <v>477</v>
      </c>
      <c r="B225" t="s">
        <v>230</v>
      </c>
      <c r="C225" t="s">
        <v>478</v>
      </c>
      <c r="D225" t="s">
        <v>11</v>
      </c>
      <c r="E225" t="s">
        <v>81</v>
      </c>
      <c r="F225" t="s">
        <v>13</v>
      </c>
      <c r="G225" s="1">
        <v>45594</v>
      </c>
      <c r="I225" s="1">
        <v>45594</v>
      </c>
      <c r="J225" s="4">
        <f t="shared" si="3"/>
        <v>0</v>
      </c>
    </row>
    <row r="226" spans="1:10" x14ac:dyDescent="0.35">
      <c r="A226" t="s">
        <v>481</v>
      </c>
      <c r="C226" t="s">
        <v>482</v>
      </c>
      <c r="D226" t="s">
        <v>11</v>
      </c>
      <c r="E226" t="s">
        <v>12</v>
      </c>
      <c r="F226" t="s">
        <v>13</v>
      </c>
      <c r="G226" s="1">
        <v>45597</v>
      </c>
      <c r="I226" s="1">
        <v>45597</v>
      </c>
      <c r="J226" s="4">
        <f t="shared" si="3"/>
        <v>0</v>
      </c>
    </row>
    <row r="227" spans="1:10" x14ac:dyDescent="0.35">
      <c r="A227" t="s">
        <v>487</v>
      </c>
      <c r="C227" t="s">
        <v>488</v>
      </c>
      <c r="D227" t="s">
        <v>11</v>
      </c>
      <c r="E227" t="s">
        <v>51</v>
      </c>
      <c r="F227" t="s">
        <v>13</v>
      </c>
      <c r="G227" s="1">
        <v>45602</v>
      </c>
      <c r="I227" s="1">
        <v>45602</v>
      </c>
      <c r="J227" s="4">
        <f t="shared" si="3"/>
        <v>0</v>
      </c>
    </row>
    <row r="228" spans="1:10" x14ac:dyDescent="0.35">
      <c r="A228" t="s">
        <v>489</v>
      </c>
      <c r="C228" t="s">
        <v>490</v>
      </c>
      <c r="D228" t="s">
        <v>11</v>
      </c>
      <c r="E228" t="s">
        <v>39</v>
      </c>
      <c r="F228" t="s">
        <v>17</v>
      </c>
      <c r="G228" s="1">
        <v>45608</v>
      </c>
      <c r="J228" s="4" t="str">
        <f t="shared" si="3"/>
        <v/>
      </c>
    </row>
    <row r="229" spans="1:10" x14ac:dyDescent="0.35">
      <c r="A229" t="s">
        <v>491</v>
      </c>
      <c r="C229" t="s">
        <v>492</v>
      </c>
      <c r="D229" t="s">
        <v>11</v>
      </c>
      <c r="E229" t="s">
        <v>45</v>
      </c>
      <c r="F229" t="s">
        <v>13</v>
      </c>
      <c r="G229" s="1">
        <v>45609</v>
      </c>
      <c r="I229" s="1">
        <v>45756</v>
      </c>
      <c r="J229" s="4">
        <f t="shared" si="3"/>
        <v>4.9000000000000004</v>
      </c>
    </row>
    <row r="230" spans="1:10" x14ac:dyDescent="0.35">
      <c r="A230" t="s">
        <v>390</v>
      </c>
      <c r="C230" t="s">
        <v>493</v>
      </c>
      <c r="D230" t="s">
        <v>11</v>
      </c>
      <c r="E230" t="s">
        <v>99</v>
      </c>
      <c r="F230" t="s">
        <v>17</v>
      </c>
      <c r="G230" s="1">
        <v>45610</v>
      </c>
      <c r="J230" s="4" t="str">
        <f t="shared" si="3"/>
        <v/>
      </c>
    </row>
    <row r="231" spans="1:10" x14ac:dyDescent="0.35">
      <c r="A231" t="s">
        <v>495</v>
      </c>
      <c r="C231" t="s">
        <v>496</v>
      </c>
      <c r="D231" t="s">
        <v>11</v>
      </c>
      <c r="E231" t="s">
        <v>81</v>
      </c>
      <c r="F231" t="s">
        <v>17</v>
      </c>
      <c r="G231" s="1">
        <v>45615</v>
      </c>
      <c r="J231" s="4" t="str">
        <f t="shared" si="3"/>
        <v/>
      </c>
    </row>
    <row r="232" spans="1:10" x14ac:dyDescent="0.35">
      <c r="A232" t="s">
        <v>497</v>
      </c>
      <c r="C232" t="s">
        <v>498</v>
      </c>
      <c r="D232" t="s">
        <v>11</v>
      </c>
      <c r="E232" t="s">
        <v>99</v>
      </c>
      <c r="F232" t="s">
        <v>17</v>
      </c>
      <c r="G232" s="1">
        <v>45615</v>
      </c>
      <c r="J232" s="4" t="str">
        <f t="shared" si="3"/>
        <v/>
      </c>
    </row>
    <row r="233" spans="1:10" x14ac:dyDescent="0.35">
      <c r="A233" t="s">
        <v>499</v>
      </c>
      <c r="B233" t="s">
        <v>500</v>
      </c>
      <c r="C233" t="s">
        <v>501</v>
      </c>
      <c r="D233" t="s">
        <v>11</v>
      </c>
      <c r="E233" t="s">
        <v>48</v>
      </c>
      <c r="F233" t="s">
        <v>13</v>
      </c>
      <c r="G233" s="1">
        <v>45615</v>
      </c>
      <c r="I233" s="1">
        <v>45618</v>
      </c>
      <c r="J233" s="4">
        <f t="shared" si="3"/>
        <v>0.1</v>
      </c>
    </row>
    <row r="234" spans="1:10" x14ac:dyDescent="0.35">
      <c r="A234" t="s">
        <v>504</v>
      </c>
      <c r="B234" t="s">
        <v>166</v>
      </c>
      <c r="C234" t="s">
        <v>505</v>
      </c>
      <c r="D234" t="s">
        <v>11</v>
      </c>
      <c r="E234" t="s">
        <v>99</v>
      </c>
      <c r="F234" t="s">
        <v>17</v>
      </c>
      <c r="G234" s="1">
        <v>45616</v>
      </c>
      <c r="J234" s="4" t="str">
        <f t="shared" si="3"/>
        <v/>
      </c>
    </row>
    <row r="235" spans="1:10" x14ac:dyDescent="0.35">
      <c r="A235" t="s">
        <v>506</v>
      </c>
      <c r="C235" t="s">
        <v>507</v>
      </c>
      <c r="D235" t="s">
        <v>11</v>
      </c>
      <c r="E235" t="s">
        <v>92</v>
      </c>
      <c r="F235" t="s">
        <v>17</v>
      </c>
      <c r="G235" s="1">
        <v>45617</v>
      </c>
      <c r="J235" s="4" t="str">
        <f t="shared" si="3"/>
        <v/>
      </c>
    </row>
    <row r="236" spans="1:10" x14ac:dyDescent="0.35">
      <c r="A236" t="s">
        <v>510</v>
      </c>
      <c r="C236" t="s">
        <v>511</v>
      </c>
      <c r="D236" t="s">
        <v>11</v>
      </c>
      <c r="E236" t="s">
        <v>84</v>
      </c>
      <c r="F236" t="s">
        <v>17</v>
      </c>
      <c r="G236" s="1">
        <v>45622</v>
      </c>
      <c r="J236" s="4" t="str">
        <f t="shared" si="3"/>
        <v/>
      </c>
    </row>
    <row r="237" spans="1:10" x14ac:dyDescent="0.35">
      <c r="A237" t="s">
        <v>512</v>
      </c>
      <c r="C237" t="s">
        <v>513</v>
      </c>
      <c r="D237" t="s">
        <v>11</v>
      </c>
      <c r="E237" t="s">
        <v>81</v>
      </c>
      <c r="F237" t="s">
        <v>13</v>
      </c>
      <c r="G237" s="1">
        <v>45622</v>
      </c>
      <c r="I237" s="1">
        <v>45828</v>
      </c>
      <c r="J237" s="4">
        <f t="shared" si="3"/>
        <v>6.8666666666666663</v>
      </c>
    </row>
    <row r="238" spans="1:10" x14ac:dyDescent="0.35">
      <c r="A238" t="s">
        <v>518</v>
      </c>
      <c r="C238" t="s">
        <v>519</v>
      </c>
      <c r="D238" t="s">
        <v>11</v>
      </c>
      <c r="E238" t="s">
        <v>102</v>
      </c>
      <c r="F238" t="s">
        <v>13</v>
      </c>
      <c r="G238" s="1">
        <v>45629</v>
      </c>
      <c r="I238" s="1">
        <v>45644</v>
      </c>
      <c r="J238" s="4">
        <f t="shared" si="3"/>
        <v>0.5</v>
      </c>
    </row>
    <row r="239" spans="1:10" x14ac:dyDescent="0.35">
      <c r="A239" t="s">
        <v>520</v>
      </c>
      <c r="C239" t="s">
        <v>473</v>
      </c>
      <c r="D239" t="s">
        <v>11</v>
      </c>
      <c r="E239" t="s">
        <v>51</v>
      </c>
      <c r="F239" t="s">
        <v>13</v>
      </c>
      <c r="G239" s="1">
        <v>45632</v>
      </c>
      <c r="I239" s="1">
        <v>45670</v>
      </c>
      <c r="J239" s="4">
        <f t="shared" si="3"/>
        <v>1.2666666666666666</v>
      </c>
    </row>
    <row r="240" spans="1:10" x14ac:dyDescent="0.35">
      <c r="A240" t="s">
        <v>499</v>
      </c>
      <c r="C240" t="s">
        <v>521</v>
      </c>
      <c r="D240" t="s">
        <v>11</v>
      </c>
      <c r="E240" t="s">
        <v>59</v>
      </c>
      <c r="F240" t="s">
        <v>17</v>
      </c>
      <c r="G240" s="1">
        <v>45636</v>
      </c>
      <c r="J240" s="4" t="str">
        <f t="shared" si="3"/>
        <v/>
      </c>
    </row>
    <row r="241" spans="1:10" x14ac:dyDescent="0.35">
      <c r="A241" t="s">
        <v>522</v>
      </c>
      <c r="C241" t="s">
        <v>523</v>
      </c>
      <c r="D241" t="s">
        <v>11</v>
      </c>
      <c r="E241" t="s">
        <v>48</v>
      </c>
      <c r="F241" t="s">
        <v>13</v>
      </c>
      <c r="G241" s="1">
        <v>45636</v>
      </c>
      <c r="I241" s="1">
        <v>45649</v>
      </c>
      <c r="J241" s="4">
        <f t="shared" si="3"/>
        <v>0.43333333333333335</v>
      </c>
    </row>
    <row r="242" spans="1:10" x14ac:dyDescent="0.35">
      <c r="A242" t="s">
        <v>529</v>
      </c>
      <c r="C242" t="s">
        <v>530</v>
      </c>
      <c r="D242" t="s">
        <v>20</v>
      </c>
      <c r="E242" t="s">
        <v>54</v>
      </c>
      <c r="F242" t="s">
        <v>17</v>
      </c>
      <c r="G242" s="1">
        <v>45638</v>
      </c>
      <c r="J242" s="4" t="str">
        <f t="shared" si="3"/>
        <v/>
      </c>
    </row>
    <row r="243" spans="1:10" x14ac:dyDescent="0.35">
      <c r="A243" t="s">
        <v>534</v>
      </c>
      <c r="C243" t="s">
        <v>325</v>
      </c>
      <c r="D243" t="s">
        <v>11</v>
      </c>
      <c r="E243" t="s">
        <v>32</v>
      </c>
      <c r="F243" t="s">
        <v>17</v>
      </c>
      <c r="G243" s="1">
        <v>45639</v>
      </c>
      <c r="J243" s="4" t="str">
        <f t="shared" si="3"/>
        <v/>
      </c>
    </row>
    <row r="244" spans="1:10" x14ac:dyDescent="0.35">
      <c r="A244" t="s">
        <v>540</v>
      </c>
      <c r="C244" t="s">
        <v>541</v>
      </c>
      <c r="D244" t="s">
        <v>11</v>
      </c>
      <c r="E244" t="s">
        <v>26</v>
      </c>
      <c r="F244" t="s">
        <v>13</v>
      </c>
      <c r="G244" s="1">
        <v>45644</v>
      </c>
      <c r="I244" s="1">
        <v>45671</v>
      </c>
      <c r="J244" s="4">
        <f t="shared" si="3"/>
        <v>0.9</v>
      </c>
    </row>
    <row r="245" spans="1:10" x14ac:dyDescent="0.35">
      <c r="A245" t="s">
        <v>542</v>
      </c>
      <c r="C245" t="s">
        <v>543</v>
      </c>
      <c r="D245" t="s">
        <v>11</v>
      </c>
      <c r="E245" t="s">
        <v>73</v>
      </c>
      <c r="F245" t="s">
        <v>17</v>
      </c>
      <c r="G245" s="1">
        <v>45645</v>
      </c>
      <c r="J245" s="4" t="str">
        <f t="shared" si="3"/>
        <v/>
      </c>
    </row>
    <row r="246" spans="1:10" x14ac:dyDescent="0.35">
      <c r="A246" t="s">
        <v>544</v>
      </c>
      <c r="C246" t="s">
        <v>545</v>
      </c>
      <c r="D246" t="s">
        <v>11</v>
      </c>
      <c r="E246" t="s">
        <v>59</v>
      </c>
      <c r="F246" t="s">
        <v>17</v>
      </c>
      <c r="G246" s="1">
        <v>45653</v>
      </c>
      <c r="J246" s="4" t="str">
        <f t="shared" si="3"/>
        <v/>
      </c>
    </row>
    <row r="247" spans="1:10" x14ac:dyDescent="0.35">
      <c r="A247" t="s">
        <v>22</v>
      </c>
      <c r="C247" t="s">
        <v>23</v>
      </c>
      <c r="D247" t="s">
        <v>11</v>
      </c>
      <c r="E247" t="s">
        <v>21</v>
      </c>
      <c r="F247" t="s">
        <v>17</v>
      </c>
      <c r="G247" s="1">
        <v>45665</v>
      </c>
      <c r="J247" s="4" t="str">
        <f t="shared" si="3"/>
        <v/>
      </c>
    </row>
    <row r="248" spans="1:10" x14ac:dyDescent="0.35">
      <c r="A248" t="s">
        <v>49</v>
      </c>
      <c r="C248" t="s">
        <v>50</v>
      </c>
      <c r="D248" t="s">
        <v>11</v>
      </c>
      <c r="E248" t="s">
        <v>51</v>
      </c>
      <c r="F248" t="s">
        <v>17</v>
      </c>
      <c r="G248" s="1">
        <v>45672</v>
      </c>
      <c r="J248" s="4" t="str">
        <f t="shared" si="3"/>
        <v/>
      </c>
    </row>
    <row r="249" spans="1:10" x14ac:dyDescent="0.35">
      <c r="A249" t="s">
        <v>55</v>
      </c>
      <c r="C249" t="s">
        <v>56</v>
      </c>
      <c r="D249" t="s">
        <v>11</v>
      </c>
      <c r="E249" t="s">
        <v>48</v>
      </c>
      <c r="F249" t="s">
        <v>13</v>
      </c>
      <c r="G249" s="1">
        <v>45674</v>
      </c>
      <c r="I249" s="1">
        <v>45695</v>
      </c>
      <c r="J249" s="4">
        <f t="shared" si="3"/>
        <v>0.7</v>
      </c>
    </row>
    <row r="250" spans="1:10" x14ac:dyDescent="0.35">
      <c r="A250" t="s">
        <v>57</v>
      </c>
      <c r="C250" t="s">
        <v>58</v>
      </c>
      <c r="D250" t="s">
        <v>11</v>
      </c>
      <c r="E250" t="s">
        <v>59</v>
      </c>
      <c r="F250" t="s">
        <v>17</v>
      </c>
      <c r="G250" s="1">
        <v>45678</v>
      </c>
      <c r="J250" s="4" t="str">
        <f t="shared" si="3"/>
        <v/>
      </c>
    </row>
    <row r="251" spans="1:10" x14ac:dyDescent="0.35">
      <c r="A251" t="s">
        <v>60</v>
      </c>
      <c r="B251" t="s">
        <v>61</v>
      </c>
      <c r="C251" t="s">
        <v>62</v>
      </c>
      <c r="D251" t="s">
        <v>11</v>
      </c>
      <c r="E251" t="s">
        <v>32</v>
      </c>
      <c r="F251" t="s">
        <v>17</v>
      </c>
      <c r="G251" s="1">
        <v>45678</v>
      </c>
      <c r="J251" s="4" t="str">
        <f t="shared" si="3"/>
        <v/>
      </c>
    </row>
    <row r="252" spans="1:10" x14ac:dyDescent="0.35">
      <c r="A252" t="s">
        <v>69</v>
      </c>
      <c r="C252" t="s">
        <v>70</v>
      </c>
      <c r="D252" t="s">
        <v>11</v>
      </c>
      <c r="E252" t="s">
        <v>45</v>
      </c>
      <c r="F252" t="s">
        <v>17</v>
      </c>
      <c r="G252" s="1">
        <v>45684</v>
      </c>
      <c r="J252" s="4" t="str">
        <f t="shared" si="3"/>
        <v/>
      </c>
    </row>
    <row r="253" spans="1:10" x14ac:dyDescent="0.35">
      <c r="A253" t="s">
        <v>74</v>
      </c>
      <c r="C253" t="s">
        <v>75</v>
      </c>
      <c r="D253" t="s">
        <v>11</v>
      </c>
      <c r="E253" t="s">
        <v>54</v>
      </c>
      <c r="F253" t="s">
        <v>17</v>
      </c>
      <c r="G253" s="1">
        <v>45685</v>
      </c>
      <c r="J253" s="4" t="str">
        <f t="shared" si="3"/>
        <v/>
      </c>
    </row>
    <row r="254" spans="1:10" x14ac:dyDescent="0.35">
      <c r="A254" t="s">
        <v>79</v>
      </c>
      <c r="C254" t="s">
        <v>80</v>
      </c>
      <c r="D254" t="s">
        <v>11</v>
      </c>
      <c r="E254" t="s">
        <v>81</v>
      </c>
      <c r="F254" t="s">
        <v>17</v>
      </c>
      <c r="G254" s="1">
        <v>45689</v>
      </c>
      <c r="J254" s="4" t="str">
        <f t="shared" si="3"/>
        <v/>
      </c>
    </row>
    <row r="255" spans="1:10" x14ac:dyDescent="0.35">
      <c r="A255" t="s">
        <v>97</v>
      </c>
      <c r="C255" t="s">
        <v>98</v>
      </c>
      <c r="D255" t="s">
        <v>11</v>
      </c>
      <c r="E255" t="s">
        <v>99</v>
      </c>
      <c r="F255" t="s">
        <v>13</v>
      </c>
      <c r="G255" s="1">
        <v>45697</v>
      </c>
      <c r="I255" s="1">
        <v>45851</v>
      </c>
      <c r="J255" s="4">
        <f t="shared" si="3"/>
        <v>5.1333333333333337</v>
      </c>
    </row>
    <row r="256" spans="1:10" x14ac:dyDescent="0.35">
      <c r="A256" t="s">
        <v>114</v>
      </c>
      <c r="C256" t="s">
        <v>115</v>
      </c>
      <c r="D256" t="s">
        <v>11</v>
      </c>
      <c r="E256" t="s">
        <v>26</v>
      </c>
      <c r="F256" t="s">
        <v>17</v>
      </c>
      <c r="G256" s="1">
        <v>45702</v>
      </c>
      <c r="J256" s="4" t="str">
        <f t="shared" si="3"/>
        <v/>
      </c>
    </row>
    <row r="257" spans="1:10" x14ac:dyDescent="0.35">
      <c r="A257" t="s">
        <v>122</v>
      </c>
      <c r="C257" t="s">
        <v>123</v>
      </c>
      <c r="D257" t="s">
        <v>11</v>
      </c>
      <c r="E257" t="s">
        <v>45</v>
      </c>
      <c r="F257" t="s">
        <v>17</v>
      </c>
      <c r="G257" s="1">
        <v>45706</v>
      </c>
      <c r="J257" s="4" t="str">
        <f t="shared" si="3"/>
        <v/>
      </c>
    </row>
    <row r="258" spans="1:10" x14ac:dyDescent="0.35">
      <c r="A258" t="s">
        <v>129</v>
      </c>
      <c r="B258" t="s">
        <v>130</v>
      </c>
      <c r="C258" t="s">
        <v>131</v>
      </c>
      <c r="D258" t="s">
        <v>11</v>
      </c>
      <c r="E258" t="s">
        <v>29</v>
      </c>
      <c r="F258" t="s">
        <v>13</v>
      </c>
      <c r="G258" s="1">
        <v>45708</v>
      </c>
      <c r="I258" s="1">
        <v>45817</v>
      </c>
      <c r="J258" s="4">
        <f t="shared" si="3"/>
        <v>3.6333333333333333</v>
      </c>
    </row>
    <row r="259" spans="1:10" x14ac:dyDescent="0.35">
      <c r="A259" t="s">
        <v>138</v>
      </c>
      <c r="B259" t="s">
        <v>139</v>
      </c>
      <c r="C259" t="s">
        <v>140</v>
      </c>
      <c r="D259" t="s">
        <v>11</v>
      </c>
      <c r="E259" t="s">
        <v>48</v>
      </c>
      <c r="F259" t="s">
        <v>17</v>
      </c>
      <c r="G259" s="1">
        <v>45713</v>
      </c>
      <c r="J259" s="4" t="str">
        <f t="shared" ref="J259:J275" si="4">IF(ISBLANK(I259),"",(I259-G259)/30)</f>
        <v/>
      </c>
    </row>
    <row r="260" spans="1:10" x14ac:dyDescent="0.35">
      <c r="A260" t="s">
        <v>149</v>
      </c>
      <c r="C260" t="s">
        <v>150</v>
      </c>
      <c r="D260" t="s">
        <v>11</v>
      </c>
      <c r="E260" t="s">
        <v>36</v>
      </c>
      <c r="F260" t="s">
        <v>17</v>
      </c>
      <c r="G260" s="1">
        <v>45717</v>
      </c>
      <c r="J260" s="4" t="str">
        <f t="shared" si="4"/>
        <v/>
      </c>
    </row>
    <row r="261" spans="1:10" x14ac:dyDescent="0.35">
      <c r="A261" t="s">
        <v>153</v>
      </c>
      <c r="C261" t="s">
        <v>154</v>
      </c>
      <c r="D261" t="s">
        <v>11</v>
      </c>
      <c r="E261" t="s">
        <v>26</v>
      </c>
      <c r="F261" t="s">
        <v>17</v>
      </c>
      <c r="G261" s="1">
        <v>45720</v>
      </c>
      <c r="J261" s="4" t="str">
        <f t="shared" si="4"/>
        <v/>
      </c>
    </row>
    <row r="262" spans="1:10" x14ac:dyDescent="0.35">
      <c r="A262" t="s">
        <v>171</v>
      </c>
      <c r="C262" t="s">
        <v>172</v>
      </c>
      <c r="D262" t="s">
        <v>11</v>
      </c>
      <c r="E262" t="s">
        <v>48</v>
      </c>
      <c r="F262" t="s">
        <v>17</v>
      </c>
      <c r="G262" s="1">
        <v>45734</v>
      </c>
      <c r="J262" s="4" t="str">
        <f t="shared" si="4"/>
        <v/>
      </c>
    </row>
    <row r="263" spans="1:10" x14ac:dyDescent="0.35">
      <c r="A263" t="s">
        <v>184</v>
      </c>
      <c r="C263" t="s">
        <v>185</v>
      </c>
      <c r="D263" t="s">
        <v>11</v>
      </c>
      <c r="E263" t="s">
        <v>126</v>
      </c>
      <c r="F263" t="s">
        <v>17</v>
      </c>
      <c r="G263" s="1">
        <v>45747</v>
      </c>
      <c r="J263" s="4" t="str">
        <f t="shared" si="4"/>
        <v/>
      </c>
    </row>
    <row r="264" spans="1:10" x14ac:dyDescent="0.35">
      <c r="A264" t="s">
        <v>186</v>
      </c>
      <c r="C264" t="s">
        <v>187</v>
      </c>
      <c r="D264" t="s">
        <v>11</v>
      </c>
      <c r="E264" t="s">
        <v>73</v>
      </c>
      <c r="F264" t="s">
        <v>17</v>
      </c>
      <c r="G264" s="1">
        <v>45748</v>
      </c>
      <c r="J264" s="4" t="str">
        <f t="shared" si="4"/>
        <v/>
      </c>
    </row>
    <row r="265" spans="1:10" x14ac:dyDescent="0.35">
      <c r="A265" t="s">
        <v>206</v>
      </c>
      <c r="C265" t="s">
        <v>207</v>
      </c>
      <c r="D265" t="s">
        <v>11</v>
      </c>
      <c r="E265" t="s">
        <v>21</v>
      </c>
      <c r="F265" t="s">
        <v>17</v>
      </c>
      <c r="G265" s="1">
        <v>45763</v>
      </c>
      <c r="J265" s="4" t="str">
        <f t="shared" si="4"/>
        <v/>
      </c>
    </row>
    <row r="266" spans="1:10" x14ac:dyDescent="0.35">
      <c r="A266" t="s">
        <v>200</v>
      </c>
      <c r="C266" t="s">
        <v>208</v>
      </c>
      <c r="D266" t="s">
        <v>11</v>
      </c>
      <c r="E266" t="s">
        <v>29</v>
      </c>
      <c r="F266" t="s">
        <v>17</v>
      </c>
      <c r="G266" s="1">
        <v>45763</v>
      </c>
      <c r="J266" s="4" t="str">
        <f t="shared" si="4"/>
        <v/>
      </c>
    </row>
    <row r="267" spans="1:10" x14ac:dyDescent="0.35">
      <c r="A267" t="s">
        <v>213</v>
      </c>
      <c r="C267" t="s">
        <v>214</v>
      </c>
      <c r="D267" t="s">
        <v>11</v>
      </c>
      <c r="E267" t="s">
        <v>99</v>
      </c>
      <c r="F267" t="s">
        <v>17</v>
      </c>
      <c r="G267" s="1">
        <v>45765</v>
      </c>
      <c r="J267" s="4" t="str">
        <f t="shared" si="4"/>
        <v/>
      </c>
    </row>
    <row r="268" spans="1:10" x14ac:dyDescent="0.35">
      <c r="A268" t="s">
        <v>236</v>
      </c>
      <c r="B268" t="s">
        <v>237</v>
      </c>
      <c r="C268" t="s">
        <v>230</v>
      </c>
      <c r="D268" t="s">
        <v>11</v>
      </c>
      <c r="E268" t="s">
        <v>16</v>
      </c>
      <c r="F268" t="s">
        <v>33</v>
      </c>
      <c r="G268" s="1">
        <v>45791</v>
      </c>
      <c r="J268" s="4" t="str">
        <f t="shared" si="4"/>
        <v/>
      </c>
    </row>
    <row r="269" spans="1:10" x14ac:dyDescent="0.35">
      <c r="A269" t="s">
        <v>262</v>
      </c>
      <c r="C269" t="s">
        <v>165</v>
      </c>
      <c r="D269" t="s">
        <v>11</v>
      </c>
      <c r="E269" t="s">
        <v>102</v>
      </c>
      <c r="F269" t="s">
        <v>17</v>
      </c>
      <c r="G269" s="1">
        <v>45806</v>
      </c>
      <c r="J269" s="4" t="str">
        <f t="shared" si="4"/>
        <v/>
      </c>
    </row>
    <row r="270" spans="1:10" x14ac:dyDescent="0.35">
      <c r="A270" t="s">
        <v>272</v>
      </c>
      <c r="C270" t="s">
        <v>273</v>
      </c>
      <c r="D270" t="s">
        <v>11</v>
      </c>
      <c r="E270" t="s">
        <v>48</v>
      </c>
      <c r="F270" t="s">
        <v>13</v>
      </c>
      <c r="G270" s="1">
        <v>45811</v>
      </c>
      <c r="I270" s="1">
        <v>45818</v>
      </c>
      <c r="J270" s="4">
        <f t="shared" si="4"/>
        <v>0.23333333333333334</v>
      </c>
    </row>
    <row r="271" spans="1:10" x14ac:dyDescent="0.35">
      <c r="A271" t="s">
        <v>281</v>
      </c>
      <c r="C271" t="s">
        <v>282</v>
      </c>
      <c r="D271" t="s">
        <v>11</v>
      </c>
      <c r="E271" t="s">
        <v>12</v>
      </c>
      <c r="F271" t="s">
        <v>17</v>
      </c>
      <c r="G271" s="1">
        <v>45818</v>
      </c>
      <c r="J271" s="4" t="str">
        <f t="shared" si="4"/>
        <v/>
      </c>
    </row>
    <row r="272" spans="1:10" x14ac:dyDescent="0.35">
      <c r="A272" t="s">
        <v>287</v>
      </c>
      <c r="C272" t="s">
        <v>288</v>
      </c>
      <c r="D272" t="s">
        <v>11</v>
      </c>
      <c r="E272" t="s">
        <v>105</v>
      </c>
      <c r="F272" t="s">
        <v>17</v>
      </c>
      <c r="G272" s="1">
        <v>45821</v>
      </c>
      <c r="J272" s="4" t="str">
        <f t="shared" si="4"/>
        <v/>
      </c>
    </row>
    <row r="273" spans="1:10" x14ac:dyDescent="0.35">
      <c r="A273" t="s">
        <v>314</v>
      </c>
      <c r="C273" t="s">
        <v>315</v>
      </c>
      <c r="D273" t="s">
        <v>11</v>
      </c>
      <c r="E273" t="s">
        <v>12</v>
      </c>
      <c r="F273" t="s">
        <v>17</v>
      </c>
      <c r="G273" s="1">
        <v>45839</v>
      </c>
      <c r="J273" s="4" t="str">
        <f t="shared" si="4"/>
        <v/>
      </c>
    </row>
    <row r="274" spans="1:10" x14ac:dyDescent="0.35">
      <c r="A274" t="s">
        <v>322</v>
      </c>
      <c r="C274" t="s">
        <v>323</v>
      </c>
      <c r="D274" t="s">
        <v>11</v>
      </c>
      <c r="E274" t="s">
        <v>195</v>
      </c>
      <c r="F274" t="s">
        <v>17</v>
      </c>
      <c r="G274" s="1">
        <v>45841</v>
      </c>
      <c r="J274" s="4" t="str">
        <f t="shared" si="4"/>
        <v/>
      </c>
    </row>
    <row r="275" spans="1:10" x14ac:dyDescent="0.35">
      <c r="A275" t="s">
        <v>329</v>
      </c>
      <c r="C275" t="s">
        <v>330</v>
      </c>
      <c r="D275" t="s">
        <v>11</v>
      </c>
      <c r="E275" t="s">
        <v>81</v>
      </c>
      <c r="F275" t="s">
        <v>17</v>
      </c>
      <c r="G275" s="1">
        <v>45845</v>
      </c>
      <c r="J275" s="4" t="str">
        <f t="shared" si="4"/>
        <v/>
      </c>
    </row>
    <row r="278" spans="1:10" x14ac:dyDescent="0.35">
      <c r="E278" t="s">
        <v>546</v>
      </c>
      <c r="F278" s="2">
        <f>COUNTIF(F2:F275,"A - Active")</f>
        <v>161</v>
      </c>
    </row>
    <row r="279" spans="1:10" x14ac:dyDescent="0.35">
      <c r="E279" t="s">
        <v>547</v>
      </c>
      <c r="F279" s="3">
        <f>COUNTIF(F2:F275,"T - Terminated")</f>
        <v>108</v>
      </c>
    </row>
    <row r="280" spans="1:10" x14ac:dyDescent="0.35">
      <c r="E280" t="s">
        <v>548</v>
      </c>
      <c r="F280" s="3">
        <f>COUNTIF(F2:F275,"L - Leave")</f>
        <v>5</v>
      </c>
    </row>
    <row r="281" spans="1:10" x14ac:dyDescent="0.35">
      <c r="F281" s="3"/>
    </row>
    <row r="282" spans="1:10" x14ac:dyDescent="0.35">
      <c r="F282" s="3"/>
    </row>
    <row r="283" spans="1:10" x14ac:dyDescent="0.35">
      <c r="F283" s="3"/>
    </row>
  </sheetData>
  <sortState xmlns:xlrd2="http://schemas.microsoft.com/office/spreadsheetml/2017/richdata2" ref="A2:I275">
    <sortCondition ref="G1:G2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 List Active as of 1.1.24-7.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Sheridan</cp:lastModifiedBy>
  <dcterms:created xsi:type="dcterms:W3CDTF">2025-07-22T17:01:59Z</dcterms:created>
  <dcterms:modified xsi:type="dcterms:W3CDTF">2025-07-30T01:18:26Z</dcterms:modified>
</cp:coreProperties>
</file>