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小风机 BOM " sheetId="9" r:id="rId1"/>
  </sheets>
  <definedNames>
    <definedName name="_xlnm._FilterDatabase" localSheetId="0" hidden="1">'小风机 BOM '!$A$3:$L$22</definedName>
    <definedName name="_xlnm.Print_Area" localSheetId="0">'小风机 BOM '!$A$1:$L$20</definedName>
    <definedName name="_xlnm.Print_Titles" localSheetId="0">'小风机 BOM '!$1:$3</definedName>
  </definedNames>
  <calcPr calcId="144525"/>
</workbook>
</file>

<file path=xl/sharedStrings.xml><?xml version="1.0" encoding="utf-8"?>
<sst xmlns="http://schemas.openxmlformats.org/spreadsheetml/2006/main" count="74" uniqueCount="53">
  <si>
    <t>小风机 B O M 表</t>
  </si>
  <si>
    <t>机种</t>
  </si>
  <si>
    <t>发行日期</t>
  </si>
  <si>
    <t>版次</t>
  </si>
  <si>
    <t>V01</t>
  </si>
  <si>
    <t>序号</t>
  </si>
  <si>
    <t>物料代码</t>
  </si>
  <si>
    <t>件号</t>
  </si>
  <si>
    <t>名称</t>
  </si>
  <si>
    <t>材料</t>
  </si>
  <si>
    <t>规格</t>
  </si>
  <si>
    <t>数量</t>
  </si>
  <si>
    <t>单位</t>
  </si>
  <si>
    <t>预估单价</t>
  </si>
  <si>
    <t>合计</t>
  </si>
  <si>
    <t>模具费用</t>
  </si>
  <si>
    <t>备注</t>
  </si>
  <si>
    <t>样机加工方式</t>
  </si>
  <si>
    <t>供应商</t>
  </si>
  <si>
    <t>联系方式</t>
  </si>
  <si>
    <t>定子铁芯（涂覆绝缘）</t>
  </si>
  <si>
    <t>20WTG1500</t>
  </si>
  <si>
    <t>见图纸</t>
  </si>
  <si>
    <t>PCS</t>
  </si>
  <si>
    <t>漆包线</t>
  </si>
  <si>
    <t>铜</t>
  </si>
  <si>
    <t>QZY-2/180 xxx</t>
  </si>
  <si>
    <t>g</t>
  </si>
  <si>
    <t>定子支架</t>
  </si>
  <si>
    <t>黄铜</t>
  </si>
  <si>
    <t>PCB连接板</t>
  </si>
  <si>
    <t>Fr4</t>
  </si>
  <si>
    <t>霍尔元件（贴片霍尔）</t>
  </si>
  <si>
    <t>磁环</t>
  </si>
  <si>
    <t>粘接钕铁硼</t>
  </si>
  <si>
    <t>轴</t>
  </si>
  <si>
    <t>GCr15</t>
  </si>
  <si>
    <t>机壳</t>
  </si>
  <si>
    <t>SPCC</t>
  </si>
  <si>
    <t>轴承</t>
  </si>
  <si>
    <t>轴承钢</t>
  </si>
  <si>
    <t>上风罩</t>
  </si>
  <si>
    <t>PC</t>
  </si>
  <si>
    <t>下风罩</t>
  </si>
  <si>
    <t>叶轮</t>
  </si>
  <si>
    <t>线束（含接插件）</t>
  </si>
  <si>
    <t>自攻螺钉</t>
  </si>
  <si>
    <t>SUS304</t>
  </si>
  <si>
    <t>上下风罩连接</t>
  </si>
  <si>
    <t>乐泰326胶水</t>
  </si>
  <si>
    <t>粘磁钢</t>
  </si>
  <si>
    <t>或者市场件也可</t>
  </si>
  <si>
    <t>乐泰螺纹紧固胶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</si>
</sst>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¥#,##0.00;\¥\-#,##0.00"/>
    <numFmt numFmtId="177" formatCode="yyyy/m/d;@"/>
    <numFmt numFmtId="7" formatCode="&quot;￥&quot;#,##0.00;&quot;￥&quot;\-#,##0.00"/>
  </numFmts>
  <fonts count="28">
    <font>
      <sz val="11"/>
      <color theme="1"/>
      <name val="宋体"/>
      <charset val="134"/>
      <scheme val="minor"/>
    </font>
    <font>
      <sz val="10"/>
      <color theme="1"/>
      <name val="华文楷体"/>
      <charset val="134"/>
    </font>
    <font>
      <sz val="12"/>
      <name val="华文楷体"/>
      <charset val="134"/>
    </font>
    <font>
      <sz val="11"/>
      <name val="华文楷体"/>
      <charset val="134"/>
    </font>
    <font>
      <sz val="12"/>
      <color rgb="FFFF0000"/>
      <name val="华文楷体"/>
      <charset val="134"/>
    </font>
    <font>
      <b/>
      <sz val="16"/>
      <name val="华文楷体"/>
      <charset val="134"/>
    </font>
    <font>
      <sz val="11"/>
      <color theme="1"/>
      <name val="华文楷体"/>
      <charset val="134"/>
    </font>
    <font>
      <sz val="11"/>
      <color indexed="8"/>
      <name val="华文楷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</cellStyleXfs>
  <cellXfs count="62">
    <xf numFmtId="0" fontId="0" fillId="0" borderId="0" xfId="0"/>
    <xf numFmtId="0" fontId="0" fillId="0" borderId="0" xfId="0" applyFill="1"/>
    <xf numFmtId="0" fontId="1" fillId="0" borderId="0" xfId="49" applyFont="1" applyFill="1"/>
    <xf numFmtId="0" fontId="2" fillId="0" borderId="0" xfId="49" applyFont="1" applyFill="1" applyAlignment="1">
      <alignment horizontal="center"/>
    </xf>
    <xf numFmtId="0" fontId="3" fillId="0" borderId="0" xfId="49" applyFont="1" applyFill="1" applyAlignment="1">
      <alignment horizontal="center"/>
    </xf>
    <xf numFmtId="49" fontId="2" fillId="0" borderId="0" xfId="49" applyNumberFormat="1" applyFont="1" applyFill="1" applyAlignment="1">
      <alignment horizontal="center"/>
    </xf>
    <xf numFmtId="0" fontId="4" fillId="0" borderId="0" xfId="49" applyFont="1" applyFill="1" applyAlignment="1">
      <alignment horizontal="center"/>
    </xf>
    <xf numFmtId="0" fontId="2" fillId="0" borderId="0" xfId="49" applyFont="1" applyFill="1"/>
    <xf numFmtId="0" fontId="5" fillId="0" borderId="0" xfId="49" applyFont="1" applyFill="1" applyBorder="1" applyAlignment="1">
      <alignment horizontal="center"/>
    </xf>
    <xf numFmtId="0" fontId="2" fillId="0" borderId="0" xfId="49" applyFont="1" applyFill="1" applyBorder="1" applyAlignment="1">
      <alignment horizontal="left"/>
    </xf>
    <xf numFmtId="0" fontId="0" fillId="0" borderId="0" xfId="0" applyFont="1" applyFill="1" applyAlignment="1">
      <alignment horizontal="left" vertical="center"/>
    </xf>
    <xf numFmtId="0" fontId="4" fillId="0" borderId="0" xfId="49" applyFont="1" applyFill="1" applyBorder="1"/>
    <xf numFmtId="0" fontId="2" fillId="0" borderId="0" xfId="49" applyFont="1" applyFill="1" applyBorder="1" applyAlignment="1">
      <alignment horizontal="center"/>
    </xf>
    <xf numFmtId="177" fontId="2" fillId="0" borderId="0" xfId="49" applyNumberFormat="1" applyFont="1" applyFill="1" applyBorder="1" applyAlignment="1">
      <alignment horizontal="center"/>
    </xf>
    <xf numFmtId="0" fontId="2" fillId="0" borderId="1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left" vertical="center"/>
    </xf>
    <xf numFmtId="0" fontId="3" fillId="0" borderId="1" xfId="49" applyFont="1" applyFill="1" applyBorder="1" applyAlignment="1">
      <alignment horizontal="left" vertical="center"/>
    </xf>
    <xf numFmtId="0" fontId="6" fillId="2" borderId="1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left" vertical="center"/>
    </xf>
    <xf numFmtId="0" fontId="3" fillId="0" borderId="1" xfId="49" applyFont="1" applyFill="1" applyBorder="1" applyAlignment="1">
      <alignment vertical="center"/>
    </xf>
    <xf numFmtId="49" fontId="2" fillId="0" borderId="1" xfId="49" applyNumberFormat="1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7" fillId="2" borderId="1" xfId="49" applyFont="1" applyFill="1" applyBorder="1" applyAlignment="1">
      <alignment horizontal="left" vertical="center"/>
    </xf>
    <xf numFmtId="0" fontId="6" fillId="2" borderId="1" xfId="49" applyFont="1" applyFill="1" applyBorder="1" applyAlignment="1">
      <alignment horizontal="left" vertical="center"/>
    </xf>
    <xf numFmtId="0" fontId="7" fillId="2" borderId="1" xfId="49" applyFont="1" applyFill="1" applyBorder="1" applyAlignment="1">
      <alignment horizontal="center" vertical="center"/>
    </xf>
    <xf numFmtId="0" fontId="7" fillId="2" borderId="0" xfId="49" applyFont="1" applyFill="1" applyBorder="1" applyAlignment="1">
      <alignment horizontal="center" vertical="center"/>
    </xf>
    <xf numFmtId="0" fontId="6" fillId="2" borderId="0" xfId="49" applyFont="1" applyFill="1" applyBorder="1" applyAlignment="1">
      <alignment horizontal="center" vertical="center"/>
    </xf>
    <xf numFmtId="58" fontId="6" fillId="0" borderId="0" xfId="49" applyNumberFormat="1" applyFont="1" applyFill="1" applyBorder="1" applyAlignment="1">
      <alignment horizontal="center" vertical="center"/>
    </xf>
    <xf numFmtId="0" fontId="2" fillId="0" borderId="0" xfId="49" applyFont="1" applyFill="1" applyBorder="1"/>
    <xf numFmtId="0" fontId="2" fillId="0" borderId="1" xfId="49" applyFont="1" applyFill="1" applyBorder="1"/>
    <xf numFmtId="7" fontId="3" fillId="0" borderId="1" xfId="49" applyNumberFormat="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/>
    </xf>
    <xf numFmtId="0" fontId="0" fillId="0" borderId="1" xfId="0" applyFont="1" applyBorder="1"/>
    <xf numFmtId="0" fontId="3" fillId="0" borderId="2" xfId="49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7" fontId="3" fillId="0" borderId="1" xfId="49" applyNumberFormat="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ill="1" applyBorder="1"/>
    <xf numFmtId="7" fontId="3" fillId="0" borderId="1" xfId="49" applyNumberFormat="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Fill="1" applyBorder="1"/>
    <xf numFmtId="0" fontId="3" fillId="0" borderId="2" xfId="49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7" fontId="1" fillId="0" borderId="1" xfId="49" applyNumberFormat="1" applyFont="1" applyFill="1" applyBorder="1" applyAlignment="1">
      <alignment horizontal="center" vertical="center"/>
    </xf>
    <xf numFmtId="176" fontId="1" fillId="0" borderId="1" xfId="49" applyNumberFormat="1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left" vertical="center"/>
    </xf>
    <xf numFmtId="0" fontId="1" fillId="0" borderId="1" xfId="49" applyFont="1" applyFill="1" applyBorder="1"/>
    <xf numFmtId="176" fontId="2" fillId="0" borderId="0" xfId="49" applyNumberFormat="1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theme="0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F13" sqref="F13"/>
    </sheetView>
  </sheetViews>
  <sheetFormatPr defaultColWidth="9" defaultRowHeight="20.1" customHeight="1"/>
  <cols>
    <col min="1" max="1" width="6.77777777777778" style="3" customWidth="1"/>
    <col min="2" max="2" width="11.7777777777778" style="4" customWidth="1"/>
    <col min="3" max="3" width="8.77777777777778" style="5" customWidth="1"/>
    <col min="4" max="4" width="23.2222222222222" style="6" customWidth="1"/>
    <col min="5" max="5" width="14.1111111111111" style="3" customWidth="1"/>
    <col min="6" max="6" width="18.7777777777778" style="3" customWidth="1"/>
    <col min="7" max="8" width="8.77777777777778" style="3" customWidth="1"/>
    <col min="9" max="9" width="11.8888888888889" style="3" customWidth="1"/>
    <col min="10" max="10" width="8.77777777777778" style="3" customWidth="1"/>
    <col min="11" max="11" width="11.7777777777778" style="3" customWidth="1"/>
    <col min="12" max="12" width="16.3333333333333" style="3" customWidth="1"/>
    <col min="13" max="13" width="14" style="7" customWidth="1"/>
    <col min="14" max="14" width="31.2222222222222" style="7" customWidth="1"/>
    <col min="15" max="15" width="19.7777777777778" style="7" customWidth="1"/>
    <col min="16" max="250" width="9" style="7"/>
    <col min="251" max="251" width="5.75" style="7" customWidth="1"/>
    <col min="252" max="252" width="13" style="7" customWidth="1"/>
    <col min="253" max="253" width="15.1296296296296" style="7" customWidth="1"/>
    <col min="254" max="254" width="20.3796296296296" style="7" customWidth="1"/>
    <col min="255" max="255" width="15.25" style="7" customWidth="1"/>
    <col min="256" max="256" width="28.25" style="7" customWidth="1"/>
    <col min="257" max="257" width="5.5" style="7" customWidth="1"/>
    <col min="258" max="258" width="8.5" style="7" customWidth="1"/>
    <col min="259" max="259" width="13.75" style="7" customWidth="1"/>
    <col min="260" max="260" width="8" style="7" customWidth="1"/>
    <col min="261" max="506" width="9" style="7"/>
    <col min="507" max="507" width="5.75" style="7" customWidth="1"/>
    <col min="508" max="508" width="13" style="7" customWidth="1"/>
    <col min="509" max="509" width="15.1296296296296" style="7" customWidth="1"/>
    <col min="510" max="510" width="20.3796296296296" style="7" customWidth="1"/>
    <col min="511" max="511" width="15.25" style="7" customWidth="1"/>
    <col min="512" max="512" width="28.25" style="7" customWidth="1"/>
    <col min="513" max="513" width="5.5" style="7" customWidth="1"/>
    <col min="514" max="514" width="8.5" style="7" customWidth="1"/>
    <col min="515" max="515" width="13.75" style="7" customWidth="1"/>
    <col min="516" max="516" width="8" style="7" customWidth="1"/>
    <col min="517" max="762" width="9" style="7"/>
    <col min="763" max="763" width="5.75" style="7" customWidth="1"/>
    <col min="764" max="764" width="13" style="7" customWidth="1"/>
    <col min="765" max="765" width="15.1296296296296" style="7" customWidth="1"/>
    <col min="766" max="766" width="20.3796296296296" style="7" customWidth="1"/>
    <col min="767" max="767" width="15.25" style="7" customWidth="1"/>
    <col min="768" max="768" width="28.25" style="7" customWidth="1"/>
    <col min="769" max="769" width="5.5" style="7" customWidth="1"/>
    <col min="770" max="770" width="8.5" style="7" customWidth="1"/>
    <col min="771" max="771" width="13.75" style="7" customWidth="1"/>
    <col min="772" max="772" width="8" style="7" customWidth="1"/>
    <col min="773" max="1018" width="9" style="7"/>
    <col min="1019" max="1019" width="5.75" style="7" customWidth="1"/>
    <col min="1020" max="1020" width="13" style="7" customWidth="1"/>
    <col min="1021" max="1021" width="15.1296296296296" style="7" customWidth="1"/>
    <col min="1022" max="1022" width="20.3796296296296" style="7" customWidth="1"/>
    <col min="1023" max="1023" width="15.25" style="7" customWidth="1"/>
    <col min="1024" max="1024" width="28.25" style="7" customWidth="1"/>
    <col min="1025" max="1025" width="5.5" style="7" customWidth="1"/>
    <col min="1026" max="1026" width="8.5" style="7" customWidth="1"/>
    <col min="1027" max="1027" width="13.75" style="7" customWidth="1"/>
    <col min="1028" max="1028" width="8" style="7" customWidth="1"/>
    <col min="1029" max="1274" width="9" style="7"/>
    <col min="1275" max="1275" width="5.75" style="7" customWidth="1"/>
    <col min="1276" max="1276" width="13" style="7" customWidth="1"/>
    <col min="1277" max="1277" width="15.1296296296296" style="7" customWidth="1"/>
    <col min="1278" max="1278" width="20.3796296296296" style="7" customWidth="1"/>
    <col min="1279" max="1279" width="15.25" style="7" customWidth="1"/>
    <col min="1280" max="1280" width="28.25" style="7" customWidth="1"/>
    <col min="1281" max="1281" width="5.5" style="7" customWidth="1"/>
    <col min="1282" max="1282" width="8.5" style="7" customWidth="1"/>
    <col min="1283" max="1283" width="13.75" style="7" customWidth="1"/>
    <col min="1284" max="1284" width="8" style="7" customWidth="1"/>
    <col min="1285" max="1530" width="9" style="7"/>
    <col min="1531" max="1531" width="5.75" style="7" customWidth="1"/>
    <col min="1532" max="1532" width="13" style="7" customWidth="1"/>
    <col min="1533" max="1533" width="15.1296296296296" style="7" customWidth="1"/>
    <col min="1534" max="1534" width="20.3796296296296" style="7" customWidth="1"/>
    <col min="1535" max="1535" width="15.25" style="7" customWidth="1"/>
    <col min="1536" max="1536" width="28.25" style="7" customWidth="1"/>
    <col min="1537" max="1537" width="5.5" style="7" customWidth="1"/>
    <col min="1538" max="1538" width="8.5" style="7" customWidth="1"/>
    <col min="1539" max="1539" width="13.75" style="7" customWidth="1"/>
    <col min="1540" max="1540" width="8" style="7" customWidth="1"/>
    <col min="1541" max="1786" width="9" style="7"/>
    <col min="1787" max="1787" width="5.75" style="7" customWidth="1"/>
    <col min="1788" max="1788" width="13" style="7" customWidth="1"/>
    <col min="1789" max="1789" width="15.1296296296296" style="7" customWidth="1"/>
    <col min="1790" max="1790" width="20.3796296296296" style="7" customWidth="1"/>
    <col min="1791" max="1791" width="15.25" style="7" customWidth="1"/>
    <col min="1792" max="1792" width="28.25" style="7" customWidth="1"/>
    <col min="1793" max="1793" width="5.5" style="7" customWidth="1"/>
    <col min="1794" max="1794" width="8.5" style="7" customWidth="1"/>
    <col min="1795" max="1795" width="13.75" style="7" customWidth="1"/>
    <col min="1796" max="1796" width="8" style="7" customWidth="1"/>
    <col min="1797" max="2042" width="9" style="7"/>
    <col min="2043" max="2043" width="5.75" style="7" customWidth="1"/>
    <col min="2044" max="2044" width="13" style="7" customWidth="1"/>
    <col min="2045" max="2045" width="15.1296296296296" style="7" customWidth="1"/>
    <col min="2046" max="2046" width="20.3796296296296" style="7" customWidth="1"/>
    <col min="2047" max="2047" width="15.25" style="7" customWidth="1"/>
    <col min="2048" max="2048" width="28.25" style="7" customWidth="1"/>
    <col min="2049" max="2049" width="5.5" style="7" customWidth="1"/>
    <col min="2050" max="2050" width="8.5" style="7" customWidth="1"/>
    <col min="2051" max="2051" width="13.75" style="7" customWidth="1"/>
    <col min="2052" max="2052" width="8" style="7" customWidth="1"/>
    <col min="2053" max="2298" width="9" style="7"/>
    <col min="2299" max="2299" width="5.75" style="7" customWidth="1"/>
    <col min="2300" max="2300" width="13" style="7" customWidth="1"/>
    <col min="2301" max="2301" width="15.1296296296296" style="7" customWidth="1"/>
    <col min="2302" max="2302" width="20.3796296296296" style="7" customWidth="1"/>
    <col min="2303" max="2303" width="15.25" style="7" customWidth="1"/>
    <col min="2304" max="2304" width="28.25" style="7" customWidth="1"/>
    <col min="2305" max="2305" width="5.5" style="7" customWidth="1"/>
    <col min="2306" max="2306" width="8.5" style="7" customWidth="1"/>
    <col min="2307" max="2307" width="13.75" style="7" customWidth="1"/>
    <col min="2308" max="2308" width="8" style="7" customWidth="1"/>
    <col min="2309" max="2554" width="9" style="7"/>
    <col min="2555" max="2555" width="5.75" style="7" customWidth="1"/>
    <col min="2556" max="2556" width="13" style="7" customWidth="1"/>
    <col min="2557" max="2557" width="15.1296296296296" style="7" customWidth="1"/>
    <col min="2558" max="2558" width="20.3796296296296" style="7" customWidth="1"/>
    <col min="2559" max="2559" width="15.25" style="7" customWidth="1"/>
    <col min="2560" max="2560" width="28.25" style="7" customWidth="1"/>
    <col min="2561" max="2561" width="5.5" style="7" customWidth="1"/>
    <col min="2562" max="2562" width="8.5" style="7" customWidth="1"/>
    <col min="2563" max="2563" width="13.75" style="7" customWidth="1"/>
    <col min="2564" max="2564" width="8" style="7" customWidth="1"/>
    <col min="2565" max="2810" width="9" style="7"/>
    <col min="2811" max="2811" width="5.75" style="7" customWidth="1"/>
    <col min="2812" max="2812" width="13" style="7" customWidth="1"/>
    <col min="2813" max="2813" width="15.1296296296296" style="7" customWidth="1"/>
    <col min="2814" max="2814" width="20.3796296296296" style="7" customWidth="1"/>
    <col min="2815" max="2815" width="15.25" style="7" customWidth="1"/>
    <col min="2816" max="2816" width="28.25" style="7" customWidth="1"/>
    <col min="2817" max="2817" width="5.5" style="7" customWidth="1"/>
    <col min="2818" max="2818" width="8.5" style="7" customWidth="1"/>
    <col min="2819" max="2819" width="13.75" style="7" customWidth="1"/>
    <col min="2820" max="2820" width="8" style="7" customWidth="1"/>
    <col min="2821" max="3066" width="9" style="7"/>
    <col min="3067" max="3067" width="5.75" style="7" customWidth="1"/>
    <col min="3068" max="3068" width="13" style="7" customWidth="1"/>
    <col min="3069" max="3069" width="15.1296296296296" style="7" customWidth="1"/>
    <col min="3070" max="3070" width="20.3796296296296" style="7" customWidth="1"/>
    <col min="3071" max="3071" width="15.25" style="7" customWidth="1"/>
    <col min="3072" max="3072" width="28.25" style="7" customWidth="1"/>
    <col min="3073" max="3073" width="5.5" style="7" customWidth="1"/>
    <col min="3074" max="3074" width="8.5" style="7" customWidth="1"/>
    <col min="3075" max="3075" width="13.75" style="7" customWidth="1"/>
    <col min="3076" max="3076" width="8" style="7" customWidth="1"/>
    <col min="3077" max="3322" width="9" style="7"/>
    <col min="3323" max="3323" width="5.75" style="7" customWidth="1"/>
    <col min="3324" max="3324" width="13" style="7" customWidth="1"/>
    <col min="3325" max="3325" width="15.1296296296296" style="7" customWidth="1"/>
    <col min="3326" max="3326" width="20.3796296296296" style="7" customWidth="1"/>
    <col min="3327" max="3327" width="15.25" style="7" customWidth="1"/>
    <col min="3328" max="3328" width="28.25" style="7" customWidth="1"/>
    <col min="3329" max="3329" width="5.5" style="7" customWidth="1"/>
    <col min="3330" max="3330" width="8.5" style="7" customWidth="1"/>
    <col min="3331" max="3331" width="13.75" style="7" customWidth="1"/>
    <col min="3332" max="3332" width="8" style="7" customWidth="1"/>
    <col min="3333" max="3578" width="9" style="7"/>
    <col min="3579" max="3579" width="5.75" style="7" customWidth="1"/>
    <col min="3580" max="3580" width="13" style="7" customWidth="1"/>
    <col min="3581" max="3581" width="15.1296296296296" style="7" customWidth="1"/>
    <col min="3582" max="3582" width="20.3796296296296" style="7" customWidth="1"/>
    <col min="3583" max="3583" width="15.25" style="7" customWidth="1"/>
    <col min="3584" max="3584" width="28.25" style="7" customWidth="1"/>
    <col min="3585" max="3585" width="5.5" style="7" customWidth="1"/>
    <col min="3586" max="3586" width="8.5" style="7" customWidth="1"/>
    <col min="3587" max="3587" width="13.75" style="7" customWidth="1"/>
    <col min="3588" max="3588" width="8" style="7" customWidth="1"/>
    <col min="3589" max="3834" width="9" style="7"/>
    <col min="3835" max="3835" width="5.75" style="7" customWidth="1"/>
    <col min="3836" max="3836" width="13" style="7" customWidth="1"/>
    <col min="3837" max="3837" width="15.1296296296296" style="7" customWidth="1"/>
    <col min="3838" max="3838" width="20.3796296296296" style="7" customWidth="1"/>
    <col min="3839" max="3839" width="15.25" style="7" customWidth="1"/>
    <col min="3840" max="3840" width="28.25" style="7" customWidth="1"/>
    <col min="3841" max="3841" width="5.5" style="7" customWidth="1"/>
    <col min="3842" max="3842" width="8.5" style="7" customWidth="1"/>
    <col min="3843" max="3843" width="13.75" style="7" customWidth="1"/>
    <col min="3844" max="3844" width="8" style="7" customWidth="1"/>
    <col min="3845" max="4090" width="9" style="7"/>
    <col min="4091" max="4091" width="5.75" style="7" customWidth="1"/>
    <col min="4092" max="4092" width="13" style="7" customWidth="1"/>
    <col min="4093" max="4093" width="15.1296296296296" style="7" customWidth="1"/>
    <col min="4094" max="4094" width="20.3796296296296" style="7" customWidth="1"/>
    <col min="4095" max="4095" width="15.25" style="7" customWidth="1"/>
    <col min="4096" max="4096" width="28.25" style="7" customWidth="1"/>
    <col min="4097" max="4097" width="5.5" style="7" customWidth="1"/>
    <col min="4098" max="4098" width="8.5" style="7" customWidth="1"/>
    <col min="4099" max="4099" width="13.75" style="7" customWidth="1"/>
    <col min="4100" max="4100" width="8" style="7" customWidth="1"/>
    <col min="4101" max="4346" width="9" style="7"/>
    <col min="4347" max="4347" width="5.75" style="7" customWidth="1"/>
    <col min="4348" max="4348" width="13" style="7" customWidth="1"/>
    <col min="4349" max="4349" width="15.1296296296296" style="7" customWidth="1"/>
    <col min="4350" max="4350" width="20.3796296296296" style="7" customWidth="1"/>
    <col min="4351" max="4351" width="15.25" style="7" customWidth="1"/>
    <col min="4352" max="4352" width="28.25" style="7" customWidth="1"/>
    <col min="4353" max="4353" width="5.5" style="7" customWidth="1"/>
    <col min="4354" max="4354" width="8.5" style="7" customWidth="1"/>
    <col min="4355" max="4355" width="13.75" style="7" customWidth="1"/>
    <col min="4356" max="4356" width="8" style="7" customWidth="1"/>
    <col min="4357" max="4602" width="9" style="7"/>
    <col min="4603" max="4603" width="5.75" style="7" customWidth="1"/>
    <col min="4604" max="4604" width="13" style="7" customWidth="1"/>
    <col min="4605" max="4605" width="15.1296296296296" style="7" customWidth="1"/>
    <col min="4606" max="4606" width="20.3796296296296" style="7" customWidth="1"/>
    <col min="4607" max="4607" width="15.25" style="7" customWidth="1"/>
    <col min="4608" max="4608" width="28.25" style="7" customWidth="1"/>
    <col min="4609" max="4609" width="5.5" style="7" customWidth="1"/>
    <col min="4610" max="4610" width="8.5" style="7" customWidth="1"/>
    <col min="4611" max="4611" width="13.75" style="7" customWidth="1"/>
    <col min="4612" max="4612" width="8" style="7" customWidth="1"/>
    <col min="4613" max="4858" width="9" style="7"/>
    <col min="4859" max="4859" width="5.75" style="7" customWidth="1"/>
    <col min="4860" max="4860" width="13" style="7" customWidth="1"/>
    <col min="4861" max="4861" width="15.1296296296296" style="7" customWidth="1"/>
    <col min="4862" max="4862" width="20.3796296296296" style="7" customWidth="1"/>
    <col min="4863" max="4863" width="15.25" style="7" customWidth="1"/>
    <col min="4864" max="4864" width="28.25" style="7" customWidth="1"/>
    <col min="4865" max="4865" width="5.5" style="7" customWidth="1"/>
    <col min="4866" max="4866" width="8.5" style="7" customWidth="1"/>
    <col min="4867" max="4867" width="13.75" style="7" customWidth="1"/>
    <col min="4868" max="4868" width="8" style="7" customWidth="1"/>
    <col min="4869" max="5114" width="9" style="7"/>
    <col min="5115" max="5115" width="5.75" style="7" customWidth="1"/>
    <col min="5116" max="5116" width="13" style="7" customWidth="1"/>
    <col min="5117" max="5117" width="15.1296296296296" style="7" customWidth="1"/>
    <col min="5118" max="5118" width="20.3796296296296" style="7" customWidth="1"/>
    <col min="5119" max="5119" width="15.25" style="7" customWidth="1"/>
    <col min="5120" max="5120" width="28.25" style="7" customWidth="1"/>
    <col min="5121" max="5121" width="5.5" style="7" customWidth="1"/>
    <col min="5122" max="5122" width="8.5" style="7" customWidth="1"/>
    <col min="5123" max="5123" width="13.75" style="7" customWidth="1"/>
    <col min="5124" max="5124" width="8" style="7" customWidth="1"/>
    <col min="5125" max="5370" width="9" style="7"/>
    <col min="5371" max="5371" width="5.75" style="7" customWidth="1"/>
    <col min="5372" max="5372" width="13" style="7" customWidth="1"/>
    <col min="5373" max="5373" width="15.1296296296296" style="7" customWidth="1"/>
    <col min="5374" max="5374" width="20.3796296296296" style="7" customWidth="1"/>
    <col min="5375" max="5375" width="15.25" style="7" customWidth="1"/>
    <col min="5376" max="5376" width="28.25" style="7" customWidth="1"/>
    <col min="5377" max="5377" width="5.5" style="7" customWidth="1"/>
    <col min="5378" max="5378" width="8.5" style="7" customWidth="1"/>
    <col min="5379" max="5379" width="13.75" style="7" customWidth="1"/>
    <col min="5380" max="5380" width="8" style="7" customWidth="1"/>
    <col min="5381" max="5626" width="9" style="7"/>
    <col min="5627" max="5627" width="5.75" style="7" customWidth="1"/>
    <col min="5628" max="5628" width="13" style="7" customWidth="1"/>
    <col min="5629" max="5629" width="15.1296296296296" style="7" customWidth="1"/>
    <col min="5630" max="5630" width="20.3796296296296" style="7" customWidth="1"/>
    <col min="5631" max="5631" width="15.25" style="7" customWidth="1"/>
    <col min="5632" max="5632" width="28.25" style="7" customWidth="1"/>
    <col min="5633" max="5633" width="5.5" style="7" customWidth="1"/>
    <col min="5634" max="5634" width="8.5" style="7" customWidth="1"/>
    <col min="5635" max="5635" width="13.75" style="7" customWidth="1"/>
    <col min="5636" max="5636" width="8" style="7" customWidth="1"/>
    <col min="5637" max="5882" width="9" style="7"/>
    <col min="5883" max="5883" width="5.75" style="7" customWidth="1"/>
    <col min="5884" max="5884" width="13" style="7" customWidth="1"/>
    <col min="5885" max="5885" width="15.1296296296296" style="7" customWidth="1"/>
    <col min="5886" max="5886" width="20.3796296296296" style="7" customWidth="1"/>
    <col min="5887" max="5887" width="15.25" style="7" customWidth="1"/>
    <col min="5888" max="5888" width="28.25" style="7" customWidth="1"/>
    <col min="5889" max="5889" width="5.5" style="7" customWidth="1"/>
    <col min="5890" max="5890" width="8.5" style="7" customWidth="1"/>
    <col min="5891" max="5891" width="13.75" style="7" customWidth="1"/>
    <col min="5892" max="5892" width="8" style="7" customWidth="1"/>
    <col min="5893" max="6138" width="9" style="7"/>
    <col min="6139" max="6139" width="5.75" style="7" customWidth="1"/>
    <col min="6140" max="6140" width="13" style="7" customWidth="1"/>
    <col min="6141" max="6141" width="15.1296296296296" style="7" customWidth="1"/>
    <col min="6142" max="6142" width="20.3796296296296" style="7" customWidth="1"/>
    <col min="6143" max="6143" width="15.25" style="7" customWidth="1"/>
    <col min="6144" max="6144" width="28.25" style="7" customWidth="1"/>
    <col min="6145" max="6145" width="5.5" style="7" customWidth="1"/>
    <col min="6146" max="6146" width="8.5" style="7" customWidth="1"/>
    <col min="6147" max="6147" width="13.75" style="7" customWidth="1"/>
    <col min="6148" max="6148" width="8" style="7" customWidth="1"/>
    <col min="6149" max="6394" width="9" style="7"/>
    <col min="6395" max="6395" width="5.75" style="7" customWidth="1"/>
    <col min="6396" max="6396" width="13" style="7" customWidth="1"/>
    <col min="6397" max="6397" width="15.1296296296296" style="7" customWidth="1"/>
    <col min="6398" max="6398" width="20.3796296296296" style="7" customWidth="1"/>
    <col min="6399" max="6399" width="15.25" style="7" customWidth="1"/>
    <col min="6400" max="6400" width="28.25" style="7" customWidth="1"/>
    <col min="6401" max="6401" width="5.5" style="7" customWidth="1"/>
    <col min="6402" max="6402" width="8.5" style="7" customWidth="1"/>
    <col min="6403" max="6403" width="13.75" style="7" customWidth="1"/>
    <col min="6404" max="6404" width="8" style="7" customWidth="1"/>
    <col min="6405" max="6650" width="9" style="7"/>
    <col min="6651" max="6651" width="5.75" style="7" customWidth="1"/>
    <col min="6652" max="6652" width="13" style="7" customWidth="1"/>
    <col min="6653" max="6653" width="15.1296296296296" style="7" customWidth="1"/>
    <col min="6654" max="6654" width="20.3796296296296" style="7" customWidth="1"/>
    <col min="6655" max="6655" width="15.25" style="7" customWidth="1"/>
    <col min="6656" max="6656" width="28.25" style="7" customWidth="1"/>
    <col min="6657" max="6657" width="5.5" style="7" customWidth="1"/>
    <col min="6658" max="6658" width="8.5" style="7" customWidth="1"/>
    <col min="6659" max="6659" width="13.75" style="7" customWidth="1"/>
    <col min="6660" max="6660" width="8" style="7" customWidth="1"/>
    <col min="6661" max="6906" width="9" style="7"/>
    <col min="6907" max="6907" width="5.75" style="7" customWidth="1"/>
    <col min="6908" max="6908" width="13" style="7" customWidth="1"/>
    <col min="6909" max="6909" width="15.1296296296296" style="7" customWidth="1"/>
    <col min="6910" max="6910" width="20.3796296296296" style="7" customWidth="1"/>
    <col min="6911" max="6911" width="15.25" style="7" customWidth="1"/>
    <col min="6912" max="6912" width="28.25" style="7" customWidth="1"/>
    <col min="6913" max="6913" width="5.5" style="7" customWidth="1"/>
    <col min="6914" max="6914" width="8.5" style="7" customWidth="1"/>
    <col min="6915" max="6915" width="13.75" style="7" customWidth="1"/>
    <col min="6916" max="6916" width="8" style="7" customWidth="1"/>
    <col min="6917" max="7162" width="9" style="7"/>
    <col min="7163" max="7163" width="5.75" style="7" customWidth="1"/>
    <col min="7164" max="7164" width="13" style="7" customWidth="1"/>
    <col min="7165" max="7165" width="15.1296296296296" style="7" customWidth="1"/>
    <col min="7166" max="7166" width="20.3796296296296" style="7" customWidth="1"/>
    <col min="7167" max="7167" width="15.25" style="7" customWidth="1"/>
    <col min="7168" max="7168" width="28.25" style="7" customWidth="1"/>
    <col min="7169" max="7169" width="5.5" style="7" customWidth="1"/>
    <col min="7170" max="7170" width="8.5" style="7" customWidth="1"/>
    <col min="7171" max="7171" width="13.75" style="7" customWidth="1"/>
    <col min="7172" max="7172" width="8" style="7" customWidth="1"/>
    <col min="7173" max="7418" width="9" style="7"/>
    <col min="7419" max="7419" width="5.75" style="7" customWidth="1"/>
    <col min="7420" max="7420" width="13" style="7" customWidth="1"/>
    <col min="7421" max="7421" width="15.1296296296296" style="7" customWidth="1"/>
    <col min="7422" max="7422" width="20.3796296296296" style="7" customWidth="1"/>
    <col min="7423" max="7423" width="15.25" style="7" customWidth="1"/>
    <col min="7424" max="7424" width="28.25" style="7" customWidth="1"/>
    <col min="7425" max="7425" width="5.5" style="7" customWidth="1"/>
    <col min="7426" max="7426" width="8.5" style="7" customWidth="1"/>
    <col min="7427" max="7427" width="13.75" style="7" customWidth="1"/>
    <col min="7428" max="7428" width="8" style="7" customWidth="1"/>
    <col min="7429" max="7674" width="9" style="7"/>
    <col min="7675" max="7675" width="5.75" style="7" customWidth="1"/>
    <col min="7676" max="7676" width="13" style="7" customWidth="1"/>
    <col min="7677" max="7677" width="15.1296296296296" style="7" customWidth="1"/>
    <col min="7678" max="7678" width="20.3796296296296" style="7" customWidth="1"/>
    <col min="7679" max="7679" width="15.25" style="7" customWidth="1"/>
    <col min="7680" max="7680" width="28.25" style="7" customWidth="1"/>
    <col min="7681" max="7681" width="5.5" style="7" customWidth="1"/>
    <col min="7682" max="7682" width="8.5" style="7" customWidth="1"/>
    <col min="7683" max="7683" width="13.75" style="7" customWidth="1"/>
    <col min="7684" max="7684" width="8" style="7" customWidth="1"/>
    <col min="7685" max="7930" width="9" style="7"/>
    <col min="7931" max="7931" width="5.75" style="7" customWidth="1"/>
    <col min="7932" max="7932" width="13" style="7" customWidth="1"/>
    <col min="7933" max="7933" width="15.1296296296296" style="7" customWidth="1"/>
    <col min="7934" max="7934" width="20.3796296296296" style="7" customWidth="1"/>
    <col min="7935" max="7935" width="15.25" style="7" customWidth="1"/>
    <col min="7936" max="7936" width="28.25" style="7" customWidth="1"/>
    <col min="7937" max="7937" width="5.5" style="7" customWidth="1"/>
    <col min="7938" max="7938" width="8.5" style="7" customWidth="1"/>
    <col min="7939" max="7939" width="13.75" style="7" customWidth="1"/>
    <col min="7940" max="7940" width="8" style="7" customWidth="1"/>
    <col min="7941" max="8186" width="9" style="7"/>
    <col min="8187" max="8187" width="5.75" style="7" customWidth="1"/>
    <col min="8188" max="8188" width="13" style="7" customWidth="1"/>
    <col min="8189" max="8189" width="15.1296296296296" style="7" customWidth="1"/>
    <col min="8190" max="8190" width="20.3796296296296" style="7" customWidth="1"/>
    <col min="8191" max="8191" width="15.25" style="7" customWidth="1"/>
    <col min="8192" max="8192" width="28.25" style="7" customWidth="1"/>
    <col min="8193" max="8193" width="5.5" style="7" customWidth="1"/>
    <col min="8194" max="8194" width="8.5" style="7" customWidth="1"/>
    <col min="8195" max="8195" width="13.75" style="7" customWidth="1"/>
    <col min="8196" max="8196" width="8" style="7" customWidth="1"/>
    <col min="8197" max="8442" width="9" style="7"/>
    <col min="8443" max="8443" width="5.75" style="7" customWidth="1"/>
    <col min="8444" max="8444" width="13" style="7" customWidth="1"/>
    <col min="8445" max="8445" width="15.1296296296296" style="7" customWidth="1"/>
    <col min="8446" max="8446" width="20.3796296296296" style="7" customWidth="1"/>
    <col min="8447" max="8447" width="15.25" style="7" customWidth="1"/>
    <col min="8448" max="8448" width="28.25" style="7" customWidth="1"/>
    <col min="8449" max="8449" width="5.5" style="7" customWidth="1"/>
    <col min="8450" max="8450" width="8.5" style="7" customWidth="1"/>
    <col min="8451" max="8451" width="13.75" style="7" customWidth="1"/>
    <col min="8452" max="8452" width="8" style="7" customWidth="1"/>
    <col min="8453" max="8698" width="9" style="7"/>
    <col min="8699" max="8699" width="5.75" style="7" customWidth="1"/>
    <col min="8700" max="8700" width="13" style="7" customWidth="1"/>
    <col min="8701" max="8701" width="15.1296296296296" style="7" customWidth="1"/>
    <col min="8702" max="8702" width="20.3796296296296" style="7" customWidth="1"/>
    <col min="8703" max="8703" width="15.25" style="7" customWidth="1"/>
    <col min="8704" max="8704" width="28.25" style="7" customWidth="1"/>
    <col min="8705" max="8705" width="5.5" style="7" customWidth="1"/>
    <col min="8706" max="8706" width="8.5" style="7" customWidth="1"/>
    <col min="8707" max="8707" width="13.75" style="7" customWidth="1"/>
    <col min="8708" max="8708" width="8" style="7" customWidth="1"/>
    <col min="8709" max="8954" width="9" style="7"/>
    <col min="8955" max="8955" width="5.75" style="7" customWidth="1"/>
    <col min="8956" max="8956" width="13" style="7" customWidth="1"/>
    <col min="8957" max="8957" width="15.1296296296296" style="7" customWidth="1"/>
    <col min="8958" max="8958" width="20.3796296296296" style="7" customWidth="1"/>
    <col min="8959" max="8959" width="15.25" style="7" customWidth="1"/>
    <col min="8960" max="8960" width="28.25" style="7" customWidth="1"/>
    <col min="8961" max="8961" width="5.5" style="7" customWidth="1"/>
    <col min="8962" max="8962" width="8.5" style="7" customWidth="1"/>
    <col min="8963" max="8963" width="13.75" style="7" customWidth="1"/>
    <col min="8964" max="8964" width="8" style="7" customWidth="1"/>
    <col min="8965" max="9210" width="9" style="7"/>
    <col min="9211" max="9211" width="5.75" style="7" customWidth="1"/>
    <col min="9212" max="9212" width="13" style="7" customWidth="1"/>
    <col min="9213" max="9213" width="15.1296296296296" style="7" customWidth="1"/>
    <col min="9214" max="9214" width="20.3796296296296" style="7" customWidth="1"/>
    <col min="9215" max="9215" width="15.25" style="7" customWidth="1"/>
    <col min="9216" max="9216" width="28.25" style="7" customWidth="1"/>
    <col min="9217" max="9217" width="5.5" style="7" customWidth="1"/>
    <col min="9218" max="9218" width="8.5" style="7" customWidth="1"/>
    <col min="9219" max="9219" width="13.75" style="7" customWidth="1"/>
    <col min="9220" max="9220" width="8" style="7" customWidth="1"/>
    <col min="9221" max="9466" width="9" style="7"/>
    <col min="9467" max="9467" width="5.75" style="7" customWidth="1"/>
    <col min="9468" max="9468" width="13" style="7" customWidth="1"/>
    <col min="9469" max="9469" width="15.1296296296296" style="7" customWidth="1"/>
    <col min="9470" max="9470" width="20.3796296296296" style="7" customWidth="1"/>
    <col min="9471" max="9471" width="15.25" style="7" customWidth="1"/>
    <col min="9472" max="9472" width="28.25" style="7" customWidth="1"/>
    <col min="9473" max="9473" width="5.5" style="7" customWidth="1"/>
    <col min="9474" max="9474" width="8.5" style="7" customWidth="1"/>
    <col min="9475" max="9475" width="13.75" style="7" customWidth="1"/>
    <col min="9476" max="9476" width="8" style="7" customWidth="1"/>
    <col min="9477" max="9722" width="9" style="7"/>
    <col min="9723" max="9723" width="5.75" style="7" customWidth="1"/>
    <col min="9724" max="9724" width="13" style="7" customWidth="1"/>
    <col min="9725" max="9725" width="15.1296296296296" style="7" customWidth="1"/>
    <col min="9726" max="9726" width="20.3796296296296" style="7" customWidth="1"/>
    <col min="9727" max="9727" width="15.25" style="7" customWidth="1"/>
    <col min="9728" max="9728" width="28.25" style="7" customWidth="1"/>
    <col min="9729" max="9729" width="5.5" style="7" customWidth="1"/>
    <col min="9730" max="9730" width="8.5" style="7" customWidth="1"/>
    <col min="9731" max="9731" width="13.75" style="7" customWidth="1"/>
    <col min="9732" max="9732" width="8" style="7" customWidth="1"/>
    <col min="9733" max="9978" width="9" style="7"/>
    <col min="9979" max="9979" width="5.75" style="7" customWidth="1"/>
    <col min="9980" max="9980" width="13" style="7" customWidth="1"/>
    <col min="9981" max="9981" width="15.1296296296296" style="7" customWidth="1"/>
    <col min="9982" max="9982" width="20.3796296296296" style="7" customWidth="1"/>
    <col min="9983" max="9983" width="15.25" style="7" customWidth="1"/>
    <col min="9984" max="9984" width="28.25" style="7" customWidth="1"/>
    <col min="9985" max="9985" width="5.5" style="7" customWidth="1"/>
    <col min="9986" max="9986" width="8.5" style="7" customWidth="1"/>
    <col min="9987" max="9987" width="13.75" style="7" customWidth="1"/>
    <col min="9988" max="9988" width="8" style="7" customWidth="1"/>
    <col min="9989" max="10234" width="9" style="7"/>
    <col min="10235" max="10235" width="5.75" style="7" customWidth="1"/>
    <col min="10236" max="10236" width="13" style="7" customWidth="1"/>
    <col min="10237" max="10237" width="15.1296296296296" style="7" customWidth="1"/>
    <col min="10238" max="10238" width="20.3796296296296" style="7" customWidth="1"/>
    <col min="10239" max="10239" width="15.25" style="7" customWidth="1"/>
    <col min="10240" max="10240" width="28.25" style="7" customWidth="1"/>
    <col min="10241" max="10241" width="5.5" style="7" customWidth="1"/>
    <col min="10242" max="10242" width="8.5" style="7" customWidth="1"/>
    <col min="10243" max="10243" width="13.75" style="7" customWidth="1"/>
    <col min="10244" max="10244" width="8" style="7" customWidth="1"/>
    <col min="10245" max="10490" width="9" style="7"/>
    <col min="10491" max="10491" width="5.75" style="7" customWidth="1"/>
    <col min="10492" max="10492" width="13" style="7" customWidth="1"/>
    <col min="10493" max="10493" width="15.1296296296296" style="7" customWidth="1"/>
    <col min="10494" max="10494" width="20.3796296296296" style="7" customWidth="1"/>
    <col min="10495" max="10495" width="15.25" style="7" customWidth="1"/>
    <col min="10496" max="10496" width="28.25" style="7" customWidth="1"/>
    <col min="10497" max="10497" width="5.5" style="7" customWidth="1"/>
    <col min="10498" max="10498" width="8.5" style="7" customWidth="1"/>
    <col min="10499" max="10499" width="13.75" style="7" customWidth="1"/>
    <col min="10500" max="10500" width="8" style="7" customWidth="1"/>
    <col min="10501" max="10746" width="9" style="7"/>
    <col min="10747" max="10747" width="5.75" style="7" customWidth="1"/>
    <col min="10748" max="10748" width="13" style="7" customWidth="1"/>
    <col min="10749" max="10749" width="15.1296296296296" style="7" customWidth="1"/>
    <col min="10750" max="10750" width="20.3796296296296" style="7" customWidth="1"/>
    <col min="10751" max="10751" width="15.25" style="7" customWidth="1"/>
    <col min="10752" max="10752" width="28.25" style="7" customWidth="1"/>
    <col min="10753" max="10753" width="5.5" style="7" customWidth="1"/>
    <col min="10754" max="10754" width="8.5" style="7" customWidth="1"/>
    <col min="10755" max="10755" width="13.75" style="7" customWidth="1"/>
    <col min="10756" max="10756" width="8" style="7" customWidth="1"/>
    <col min="10757" max="11002" width="9" style="7"/>
    <col min="11003" max="11003" width="5.75" style="7" customWidth="1"/>
    <col min="11004" max="11004" width="13" style="7" customWidth="1"/>
    <col min="11005" max="11005" width="15.1296296296296" style="7" customWidth="1"/>
    <col min="11006" max="11006" width="20.3796296296296" style="7" customWidth="1"/>
    <col min="11007" max="11007" width="15.25" style="7" customWidth="1"/>
    <col min="11008" max="11008" width="28.25" style="7" customWidth="1"/>
    <col min="11009" max="11009" width="5.5" style="7" customWidth="1"/>
    <col min="11010" max="11010" width="8.5" style="7" customWidth="1"/>
    <col min="11011" max="11011" width="13.75" style="7" customWidth="1"/>
    <col min="11012" max="11012" width="8" style="7" customWidth="1"/>
    <col min="11013" max="11258" width="9" style="7"/>
    <col min="11259" max="11259" width="5.75" style="7" customWidth="1"/>
    <col min="11260" max="11260" width="13" style="7" customWidth="1"/>
    <col min="11261" max="11261" width="15.1296296296296" style="7" customWidth="1"/>
    <col min="11262" max="11262" width="20.3796296296296" style="7" customWidth="1"/>
    <col min="11263" max="11263" width="15.25" style="7" customWidth="1"/>
    <col min="11264" max="11264" width="28.25" style="7" customWidth="1"/>
    <col min="11265" max="11265" width="5.5" style="7" customWidth="1"/>
    <col min="11266" max="11266" width="8.5" style="7" customWidth="1"/>
    <col min="11267" max="11267" width="13.75" style="7" customWidth="1"/>
    <col min="11268" max="11268" width="8" style="7" customWidth="1"/>
    <col min="11269" max="11514" width="9" style="7"/>
    <col min="11515" max="11515" width="5.75" style="7" customWidth="1"/>
    <col min="11516" max="11516" width="13" style="7" customWidth="1"/>
    <col min="11517" max="11517" width="15.1296296296296" style="7" customWidth="1"/>
    <col min="11518" max="11518" width="20.3796296296296" style="7" customWidth="1"/>
    <col min="11519" max="11519" width="15.25" style="7" customWidth="1"/>
    <col min="11520" max="11520" width="28.25" style="7" customWidth="1"/>
    <col min="11521" max="11521" width="5.5" style="7" customWidth="1"/>
    <col min="11522" max="11522" width="8.5" style="7" customWidth="1"/>
    <col min="11523" max="11523" width="13.75" style="7" customWidth="1"/>
    <col min="11524" max="11524" width="8" style="7" customWidth="1"/>
    <col min="11525" max="11770" width="9" style="7"/>
    <col min="11771" max="11771" width="5.75" style="7" customWidth="1"/>
    <col min="11772" max="11772" width="13" style="7" customWidth="1"/>
    <col min="11773" max="11773" width="15.1296296296296" style="7" customWidth="1"/>
    <col min="11774" max="11774" width="20.3796296296296" style="7" customWidth="1"/>
    <col min="11775" max="11775" width="15.25" style="7" customWidth="1"/>
    <col min="11776" max="11776" width="28.25" style="7" customWidth="1"/>
    <col min="11777" max="11777" width="5.5" style="7" customWidth="1"/>
    <col min="11778" max="11778" width="8.5" style="7" customWidth="1"/>
    <col min="11779" max="11779" width="13.75" style="7" customWidth="1"/>
    <col min="11780" max="11780" width="8" style="7" customWidth="1"/>
    <col min="11781" max="12026" width="9" style="7"/>
    <col min="12027" max="12027" width="5.75" style="7" customWidth="1"/>
    <col min="12028" max="12028" width="13" style="7" customWidth="1"/>
    <col min="12029" max="12029" width="15.1296296296296" style="7" customWidth="1"/>
    <col min="12030" max="12030" width="20.3796296296296" style="7" customWidth="1"/>
    <col min="12031" max="12031" width="15.25" style="7" customWidth="1"/>
    <col min="12032" max="12032" width="28.25" style="7" customWidth="1"/>
    <col min="12033" max="12033" width="5.5" style="7" customWidth="1"/>
    <col min="12034" max="12034" width="8.5" style="7" customWidth="1"/>
    <col min="12035" max="12035" width="13.75" style="7" customWidth="1"/>
    <col min="12036" max="12036" width="8" style="7" customWidth="1"/>
    <col min="12037" max="12282" width="9" style="7"/>
    <col min="12283" max="12283" width="5.75" style="7" customWidth="1"/>
    <col min="12284" max="12284" width="13" style="7" customWidth="1"/>
    <col min="12285" max="12285" width="15.1296296296296" style="7" customWidth="1"/>
    <col min="12286" max="12286" width="20.3796296296296" style="7" customWidth="1"/>
    <col min="12287" max="12287" width="15.25" style="7" customWidth="1"/>
    <col min="12288" max="12288" width="28.25" style="7" customWidth="1"/>
    <col min="12289" max="12289" width="5.5" style="7" customWidth="1"/>
    <col min="12290" max="12290" width="8.5" style="7" customWidth="1"/>
    <col min="12291" max="12291" width="13.75" style="7" customWidth="1"/>
    <col min="12292" max="12292" width="8" style="7" customWidth="1"/>
    <col min="12293" max="12538" width="9" style="7"/>
    <col min="12539" max="12539" width="5.75" style="7" customWidth="1"/>
    <col min="12540" max="12540" width="13" style="7" customWidth="1"/>
    <col min="12541" max="12541" width="15.1296296296296" style="7" customWidth="1"/>
    <col min="12542" max="12542" width="20.3796296296296" style="7" customWidth="1"/>
    <col min="12543" max="12543" width="15.25" style="7" customWidth="1"/>
    <col min="12544" max="12544" width="28.25" style="7" customWidth="1"/>
    <col min="12545" max="12545" width="5.5" style="7" customWidth="1"/>
    <col min="12546" max="12546" width="8.5" style="7" customWidth="1"/>
    <col min="12547" max="12547" width="13.75" style="7" customWidth="1"/>
    <col min="12548" max="12548" width="8" style="7" customWidth="1"/>
    <col min="12549" max="12794" width="9" style="7"/>
    <col min="12795" max="12795" width="5.75" style="7" customWidth="1"/>
    <col min="12796" max="12796" width="13" style="7" customWidth="1"/>
    <col min="12797" max="12797" width="15.1296296296296" style="7" customWidth="1"/>
    <col min="12798" max="12798" width="20.3796296296296" style="7" customWidth="1"/>
    <col min="12799" max="12799" width="15.25" style="7" customWidth="1"/>
    <col min="12800" max="12800" width="28.25" style="7" customWidth="1"/>
    <col min="12801" max="12801" width="5.5" style="7" customWidth="1"/>
    <col min="12802" max="12802" width="8.5" style="7" customWidth="1"/>
    <col min="12803" max="12803" width="13.75" style="7" customWidth="1"/>
    <col min="12804" max="12804" width="8" style="7" customWidth="1"/>
    <col min="12805" max="13050" width="9" style="7"/>
    <col min="13051" max="13051" width="5.75" style="7" customWidth="1"/>
    <col min="13052" max="13052" width="13" style="7" customWidth="1"/>
    <col min="13053" max="13053" width="15.1296296296296" style="7" customWidth="1"/>
    <col min="13054" max="13054" width="20.3796296296296" style="7" customWidth="1"/>
    <col min="13055" max="13055" width="15.25" style="7" customWidth="1"/>
    <col min="13056" max="13056" width="28.25" style="7" customWidth="1"/>
    <col min="13057" max="13057" width="5.5" style="7" customWidth="1"/>
    <col min="13058" max="13058" width="8.5" style="7" customWidth="1"/>
    <col min="13059" max="13059" width="13.75" style="7" customWidth="1"/>
    <col min="13060" max="13060" width="8" style="7" customWidth="1"/>
    <col min="13061" max="13306" width="9" style="7"/>
    <col min="13307" max="13307" width="5.75" style="7" customWidth="1"/>
    <col min="13308" max="13308" width="13" style="7" customWidth="1"/>
    <col min="13309" max="13309" width="15.1296296296296" style="7" customWidth="1"/>
    <col min="13310" max="13310" width="20.3796296296296" style="7" customWidth="1"/>
    <col min="13311" max="13311" width="15.25" style="7" customWidth="1"/>
    <col min="13312" max="13312" width="28.25" style="7" customWidth="1"/>
    <col min="13313" max="13313" width="5.5" style="7" customWidth="1"/>
    <col min="13314" max="13314" width="8.5" style="7" customWidth="1"/>
    <col min="13315" max="13315" width="13.75" style="7" customWidth="1"/>
    <col min="13316" max="13316" width="8" style="7" customWidth="1"/>
    <col min="13317" max="13562" width="9" style="7"/>
    <col min="13563" max="13563" width="5.75" style="7" customWidth="1"/>
    <col min="13564" max="13564" width="13" style="7" customWidth="1"/>
    <col min="13565" max="13565" width="15.1296296296296" style="7" customWidth="1"/>
    <col min="13566" max="13566" width="20.3796296296296" style="7" customWidth="1"/>
    <col min="13567" max="13567" width="15.25" style="7" customWidth="1"/>
    <col min="13568" max="13568" width="28.25" style="7" customWidth="1"/>
    <col min="13569" max="13569" width="5.5" style="7" customWidth="1"/>
    <col min="13570" max="13570" width="8.5" style="7" customWidth="1"/>
    <col min="13571" max="13571" width="13.75" style="7" customWidth="1"/>
    <col min="13572" max="13572" width="8" style="7" customWidth="1"/>
    <col min="13573" max="13818" width="9" style="7"/>
    <col min="13819" max="13819" width="5.75" style="7" customWidth="1"/>
    <col min="13820" max="13820" width="13" style="7" customWidth="1"/>
    <col min="13821" max="13821" width="15.1296296296296" style="7" customWidth="1"/>
    <col min="13822" max="13822" width="20.3796296296296" style="7" customWidth="1"/>
    <col min="13823" max="13823" width="15.25" style="7" customWidth="1"/>
    <col min="13824" max="13824" width="28.25" style="7" customWidth="1"/>
    <col min="13825" max="13825" width="5.5" style="7" customWidth="1"/>
    <col min="13826" max="13826" width="8.5" style="7" customWidth="1"/>
    <col min="13827" max="13827" width="13.75" style="7" customWidth="1"/>
    <col min="13828" max="13828" width="8" style="7" customWidth="1"/>
    <col min="13829" max="14074" width="9" style="7"/>
    <col min="14075" max="14075" width="5.75" style="7" customWidth="1"/>
    <col min="14076" max="14076" width="13" style="7" customWidth="1"/>
    <col min="14077" max="14077" width="15.1296296296296" style="7" customWidth="1"/>
    <col min="14078" max="14078" width="20.3796296296296" style="7" customWidth="1"/>
    <col min="14079" max="14079" width="15.25" style="7" customWidth="1"/>
    <col min="14080" max="14080" width="28.25" style="7" customWidth="1"/>
    <col min="14081" max="14081" width="5.5" style="7" customWidth="1"/>
    <col min="14082" max="14082" width="8.5" style="7" customWidth="1"/>
    <col min="14083" max="14083" width="13.75" style="7" customWidth="1"/>
    <col min="14084" max="14084" width="8" style="7" customWidth="1"/>
    <col min="14085" max="14330" width="9" style="7"/>
    <col min="14331" max="14331" width="5.75" style="7" customWidth="1"/>
    <col min="14332" max="14332" width="13" style="7" customWidth="1"/>
    <col min="14333" max="14333" width="15.1296296296296" style="7" customWidth="1"/>
    <col min="14334" max="14334" width="20.3796296296296" style="7" customWidth="1"/>
    <col min="14335" max="14335" width="15.25" style="7" customWidth="1"/>
    <col min="14336" max="14336" width="28.25" style="7" customWidth="1"/>
    <col min="14337" max="14337" width="5.5" style="7" customWidth="1"/>
    <col min="14338" max="14338" width="8.5" style="7" customWidth="1"/>
    <col min="14339" max="14339" width="13.75" style="7" customWidth="1"/>
    <col min="14340" max="14340" width="8" style="7" customWidth="1"/>
    <col min="14341" max="14586" width="9" style="7"/>
    <col min="14587" max="14587" width="5.75" style="7" customWidth="1"/>
    <col min="14588" max="14588" width="13" style="7" customWidth="1"/>
    <col min="14589" max="14589" width="15.1296296296296" style="7" customWidth="1"/>
    <col min="14590" max="14590" width="20.3796296296296" style="7" customWidth="1"/>
    <col min="14591" max="14591" width="15.25" style="7" customWidth="1"/>
    <col min="14592" max="14592" width="28.25" style="7" customWidth="1"/>
    <col min="14593" max="14593" width="5.5" style="7" customWidth="1"/>
    <col min="14594" max="14594" width="8.5" style="7" customWidth="1"/>
    <col min="14595" max="14595" width="13.75" style="7" customWidth="1"/>
    <col min="14596" max="14596" width="8" style="7" customWidth="1"/>
    <col min="14597" max="14842" width="9" style="7"/>
    <col min="14843" max="14843" width="5.75" style="7" customWidth="1"/>
    <col min="14844" max="14844" width="13" style="7" customWidth="1"/>
    <col min="14845" max="14845" width="15.1296296296296" style="7" customWidth="1"/>
    <col min="14846" max="14846" width="20.3796296296296" style="7" customWidth="1"/>
    <col min="14847" max="14847" width="15.25" style="7" customWidth="1"/>
    <col min="14848" max="14848" width="28.25" style="7" customWidth="1"/>
    <col min="14849" max="14849" width="5.5" style="7" customWidth="1"/>
    <col min="14850" max="14850" width="8.5" style="7" customWidth="1"/>
    <col min="14851" max="14851" width="13.75" style="7" customWidth="1"/>
    <col min="14852" max="14852" width="8" style="7" customWidth="1"/>
    <col min="14853" max="15098" width="9" style="7"/>
    <col min="15099" max="15099" width="5.75" style="7" customWidth="1"/>
    <col min="15100" max="15100" width="13" style="7" customWidth="1"/>
    <col min="15101" max="15101" width="15.1296296296296" style="7" customWidth="1"/>
    <col min="15102" max="15102" width="20.3796296296296" style="7" customWidth="1"/>
    <col min="15103" max="15103" width="15.25" style="7" customWidth="1"/>
    <col min="15104" max="15104" width="28.25" style="7" customWidth="1"/>
    <col min="15105" max="15105" width="5.5" style="7" customWidth="1"/>
    <col min="15106" max="15106" width="8.5" style="7" customWidth="1"/>
    <col min="15107" max="15107" width="13.75" style="7" customWidth="1"/>
    <col min="15108" max="15108" width="8" style="7" customWidth="1"/>
    <col min="15109" max="15354" width="9" style="7"/>
    <col min="15355" max="15355" width="5.75" style="7" customWidth="1"/>
    <col min="15356" max="15356" width="13" style="7" customWidth="1"/>
    <col min="15357" max="15357" width="15.1296296296296" style="7" customWidth="1"/>
    <col min="15358" max="15358" width="20.3796296296296" style="7" customWidth="1"/>
    <col min="15359" max="15359" width="15.25" style="7" customWidth="1"/>
    <col min="15360" max="15360" width="28.25" style="7" customWidth="1"/>
    <col min="15361" max="15361" width="5.5" style="7" customWidth="1"/>
    <col min="15362" max="15362" width="8.5" style="7" customWidth="1"/>
    <col min="15363" max="15363" width="13.75" style="7" customWidth="1"/>
    <col min="15364" max="15364" width="8" style="7" customWidth="1"/>
    <col min="15365" max="15610" width="9" style="7"/>
    <col min="15611" max="15611" width="5.75" style="7" customWidth="1"/>
    <col min="15612" max="15612" width="13" style="7" customWidth="1"/>
    <col min="15613" max="15613" width="15.1296296296296" style="7" customWidth="1"/>
    <col min="15614" max="15614" width="20.3796296296296" style="7" customWidth="1"/>
    <col min="15615" max="15615" width="15.25" style="7" customWidth="1"/>
    <col min="15616" max="15616" width="28.25" style="7" customWidth="1"/>
    <col min="15617" max="15617" width="5.5" style="7" customWidth="1"/>
    <col min="15618" max="15618" width="8.5" style="7" customWidth="1"/>
    <col min="15619" max="15619" width="13.75" style="7" customWidth="1"/>
    <col min="15620" max="15620" width="8" style="7" customWidth="1"/>
    <col min="15621" max="15866" width="9" style="7"/>
    <col min="15867" max="15867" width="5.75" style="7" customWidth="1"/>
    <col min="15868" max="15868" width="13" style="7" customWidth="1"/>
    <col min="15869" max="15869" width="15.1296296296296" style="7" customWidth="1"/>
    <col min="15870" max="15870" width="20.3796296296296" style="7" customWidth="1"/>
    <col min="15871" max="15871" width="15.25" style="7" customWidth="1"/>
    <col min="15872" max="15872" width="28.25" style="7" customWidth="1"/>
    <col min="15873" max="15873" width="5.5" style="7" customWidth="1"/>
    <col min="15874" max="15874" width="8.5" style="7" customWidth="1"/>
    <col min="15875" max="15875" width="13.75" style="7" customWidth="1"/>
    <col min="15876" max="15876" width="8" style="7" customWidth="1"/>
    <col min="15877" max="16122" width="9" style="7"/>
    <col min="16123" max="16123" width="5.75" style="7" customWidth="1"/>
    <col min="16124" max="16124" width="13" style="7" customWidth="1"/>
    <col min="16125" max="16125" width="15.1296296296296" style="7" customWidth="1"/>
    <col min="16126" max="16126" width="20.3796296296296" style="7" customWidth="1"/>
    <col min="16127" max="16127" width="15.25" style="7" customWidth="1"/>
    <col min="16128" max="16128" width="28.25" style="7" customWidth="1"/>
    <col min="16129" max="16129" width="5.5" style="7" customWidth="1"/>
    <col min="16130" max="16130" width="8.5" style="7" customWidth="1"/>
    <col min="16131" max="16131" width="13.75" style="7" customWidth="1"/>
    <col min="16132" max="16132" width="8" style="7" customWidth="1"/>
    <col min="16133" max="16384" width="9" style="7"/>
  </cols>
  <sheetData>
    <row r="1" ht="18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ht="12.95" customHeight="1" spans="1:13">
      <c r="A2" s="9" t="s">
        <v>1</v>
      </c>
      <c r="B2" s="10"/>
      <c r="D2" s="11"/>
      <c r="E2" s="12" t="s">
        <v>2</v>
      </c>
      <c r="F2" s="13">
        <f ca="1">NOW()</f>
        <v>44397.4420833333</v>
      </c>
      <c r="G2" s="12" t="s">
        <v>3</v>
      </c>
      <c r="H2" s="12" t="s">
        <v>4</v>
      </c>
      <c r="I2" s="12"/>
      <c r="J2" s="12"/>
      <c r="K2" s="12"/>
      <c r="M2" s="37"/>
    </row>
    <row r="3" ht="12.95" customHeight="1" spans="1:15">
      <c r="A3" s="14" t="s">
        <v>5</v>
      </c>
      <c r="B3" s="15" t="s">
        <v>6</v>
      </c>
      <c r="C3" s="16" t="s">
        <v>7</v>
      </c>
      <c r="D3" s="14" t="s">
        <v>8</v>
      </c>
      <c r="E3" s="14" t="s">
        <v>9</v>
      </c>
      <c r="F3" s="14" t="s">
        <v>10</v>
      </c>
      <c r="G3" s="14" t="s">
        <v>11</v>
      </c>
      <c r="H3" s="14" t="s">
        <v>12</v>
      </c>
      <c r="I3" s="14" t="s">
        <v>13</v>
      </c>
      <c r="J3" s="14" t="s">
        <v>14</v>
      </c>
      <c r="K3" s="14" t="s">
        <v>15</v>
      </c>
      <c r="L3" s="14" t="s">
        <v>16</v>
      </c>
      <c r="M3" s="38" t="s">
        <v>17</v>
      </c>
      <c r="N3" s="14" t="s">
        <v>18</v>
      </c>
      <c r="O3" s="38" t="s">
        <v>19</v>
      </c>
    </row>
    <row r="4" customFormat="1" ht="12.95" customHeight="1" spans="1:13">
      <c r="A4" s="14">
        <v>1</v>
      </c>
      <c r="B4" s="15"/>
      <c r="C4" s="16"/>
      <c r="D4" s="17" t="s">
        <v>20</v>
      </c>
      <c r="E4" s="18" t="s">
        <v>21</v>
      </c>
      <c r="F4" s="18" t="s">
        <v>22</v>
      </c>
      <c r="G4" s="19">
        <v>1</v>
      </c>
      <c r="H4" s="19" t="s">
        <v>23</v>
      </c>
      <c r="I4" s="39">
        <v>3.5</v>
      </c>
      <c r="J4" s="39">
        <f>I4*G4</f>
        <v>3.5</v>
      </c>
      <c r="K4" s="15"/>
      <c r="L4" s="40"/>
      <c r="M4" s="41"/>
    </row>
    <row r="5" customFormat="1" ht="12.95" customHeight="1" spans="1:15">
      <c r="A5" s="14">
        <v>2</v>
      </c>
      <c r="B5" s="15"/>
      <c r="C5" s="16"/>
      <c r="D5" s="20" t="s">
        <v>24</v>
      </c>
      <c r="E5" s="18" t="s">
        <v>25</v>
      </c>
      <c r="F5" s="18" t="s">
        <v>26</v>
      </c>
      <c r="G5" s="15"/>
      <c r="H5" s="15" t="s">
        <v>27</v>
      </c>
      <c r="I5" s="39">
        <v>2</v>
      </c>
      <c r="J5" s="39">
        <v>2</v>
      </c>
      <c r="K5" s="15"/>
      <c r="L5" s="42"/>
      <c r="M5" s="41"/>
      <c r="N5" s="43"/>
      <c r="O5" s="43"/>
    </row>
    <row r="6" customFormat="1" ht="12.95" customHeight="1" spans="1:15">
      <c r="A6" s="14">
        <v>3</v>
      </c>
      <c r="B6" s="15"/>
      <c r="C6" s="16"/>
      <c r="D6" s="20" t="s">
        <v>28</v>
      </c>
      <c r="E6" s="18" t="s">
        <v>29</v>
      </c>
      <c r="F6" s="18" t="s">
        <v>22</v>
      </c>
      <c r="G6" s="15">
        <v>1</v>
      </c>
      <c r="H6" s="15" t="s">
        <v>23</v>
      </c>
      <c r="I6" s="39">
        <v>3.5</v>
      </c>
      <c r="J6" s="39">
        <f t="shared" ref="J5:J19" si="0">I6*G6</f>
        <v>3.5</v>
      </c>
      <c r="K6" s="15"/>
      <c r="L6" s="42"/>
      <c r="M6" s="41"/>
      <c r="N6" s="43"/>
      <c r="O6" s="43"/>
    </row>
    <row r="7" customFormat="1" ht="12.95" customHeight="1" spans="1:15">
      <c r="A7" s="14">
        <v>4</v>
      </c>
      <c r="B7" s="15"/>
      <c r="C7" s="16"/>
      <c r="D7" s="20" t="s">
        <v>30</v>
      </c>
      <c r="E7" s="18" t="s">
        <v>31</v>
      </c>
      <c r="F7" s="18"/>
      <c r="G7" s="15">
        <v>1</v>
      </c>
      <c r="H7" s="15" t="s">
        <v>23</v>
      </c>
      <c r="I7" s="39">
        <v>1.5</v>
      </c>
      <c r="J7" s="39">
        <f t="shared" si="0"/>
        <v>1.5</v>
      </c>
      <c r="K7" s="15"/>
      <c r="L7" s="42"/>
      <c r="M7" s="41"/>
      <c r="N7" s="43"/>
      <c r="O7" s="43"/>
    </row>
    <row r="8" customFormat="1" ht="12.95" customHeight="1" spans="1:15">
      <c r="A8" s="14">
        <v>5</v>
      </c>
      <c r="B8" s="15"/>
      <c r="C8" s="16"/>
      <c r="D8" s="20" t="s">
        <v>32</v>
      </c>
      <c r="E8" s="18"/>
      <c r="F8" s="18"/>
      <c r="G8" s="15">
        <v>3</v>
      </c>
      <c r="H8" s="15" t="s">
        <v>23</v>
      </c>
      <c r="I8" s="39">
        <v>0.8</v>
      </c>
      <c r="J8" s="39">
        <f t="shared" si="0"/>
        <v>2.4</v>
      </c>
      <c r="K8" s="15"/>
      <c r="L8" s="42"/>
      <c r="M8" s="41"/>
      <c r="N8" s="43"/>
      <c r="O8" s="43"/>
    </row>
    <row r="9" customFormat="1" ht="12.95" customHeight="1" spans="1:15">
      <c r="A9" s="14">
        <v>6</v>
      </c>
      <c r="B9" s="15"/>
      <c r="C9" s="16"/>
      <c r="D9" s="17" t="s">
        <v>33</v>
      </c>
      <c r="E9" s="18" t="s">
        <v>34</v>
      </c>
      <c r="F9" s="18" t="s">
        <v>22</v>
      </c>
      <c r="G9" s="15">
        <v>1</v>
      </c>
      <c r="H9" s="15" t="s">
        <v>23</v>
      </c>
      <c r="I9" s="39">
        <v>4.5</v>
      </c>
      <c r="J9" s="39">
        <f t="shared" si="0"/>
        <v>4.5</v>
      </c>
      <c r="K9" s="15"/>
      <c r="L9" s="42"/>
      <c r="M9" s="41"/>
      <c r="N9" s="43"/>
      <c r="O9" s="43"/>
    </row>
    <row r="10" customFormat="1" ht="12.95" customHeight="1" spans="1:15">
      <c r="A10" s="14">
        <v>7</v>
      </c>
      <c r="B10" s="21"/>
      <c r="C10" s="22"/>
      <c r="D10" s="17" t="s">
        <v>35</v>
      </c>
      <c r="E10" s="18" t="s">
        <v>36</v>
      </c>
      <c r="F10" s="18" t="s">
        <v>22</v>
      </c>
      <c r="G10" s="15">
        <v>1</v>
      </c>
      <c r="H10" s="15" t="s">
        <v>23</v>
      </c>
      <c r="I10" s="39">
        <v>3</v>
      </c>
      <c r="J10" s="39">
        <f t="shared" si="0"/>
        <v>3</v>
      </c>
      <c r="K10" s="21"/>
      <c r="L10" s="21"/>
      <c r="M10" s="44"/>
      <c r="N10" s="43"/>
      <c r="O10" s="43"/>
    </row>
    <row r="11" customFormat="1" ht="12.95" customHeight="1" spans="1:15">
      <c r="A11" s="14">
        <v>8</v>
      </c>
      <c r="B11" s="21"/>
      <c r="C11" s="22"/>
      <c r="D11" s="17" t="s">
        <v>37</v>
      </c>
      <c r="E11" s="18" t="s">
        <v>38</v>
      </c>
      <c r="F11" s="18" t="s">
        <v>22</v>
      </c>
      <c r="G11" s="15">
        <v>1</v>
      </c>
      <c r="H11" s="15" t="s">
        <v>23</v>
      </c>
      <c r="I11" s="39">
        <v>2.5</v>
      </c>
      <c r="J11" s="39">
        <f t="shared" si="0"/>
        <v>2.5</v>
      </c>
      <c r="K11" s="21"/>
      <c r="L11" s="21"/>
      <c r="M11" s="45"/>
      <c r="N11" s="43"/>
      <c r="O11" s="43"/>
    </row>
    <row r="12" customFormat="1" ht="12.95" customHeight="1" spans="1:15">
      <c r="A12" s="14">
        <v>9</v>
      </c>
      <c r="B12" s="15"/>
      <c r="C12" s="16"/>
      <c r="D12" s="20" t="s">
        <v>39</v>
      </c>
      <c r="E12" s="18" t="s">
        <v>40</v>
      </c>
      <c r="F12" s="18"/>
      <c r="G12" s="15">
        <v>2</v>
      </c>
      <c r="H12" s="15" t="s">
        <v>23</v>
      </c>
      <c r="I12" s="39">
        <v>4</v>
      </c>
      <c r="J12" s="39">
        <f t="shared" si="0"/>
        <v>8</v>
      </c>
      <c r="K12" s="15"/>
      <c r="L12" s="42"/>
      <c r="M12" s="41"/>
      <c r="N12" s="43"/>
      <c r="O12" s="43"/>
    </row>
    <row r="13" s="1" customFormat="1" ht="12.95" customHeight="1" spans="1:15">
      <c r="A13" s="14">
        <v>10</v>
      </c>
      <c r="B13" s="23"/>
      <c r="C13" s="24"/>
      <c r="D13" s="20" t="s">
        <v>41</v>
      </c>
      <c r="E13" s="20" t="s">
        <v>42</v>
      </c>
      <c r="F13" s="20" t="s">
        <v>22</v>
      </c>
      <c r="G13" s="23">
        <v>1</v>
      </c>
      <c r="H13" s="15" t="s">
        <v>23</v>
      </c>
      <c r="I13" s="46">
        <v>4</v>
      </c>
      <c r="J13" s="39">
        <f t="shared" si="0"/>
        <v>4</v>
      </c>
      <c r="K13" s="23"/>
      <c r="L13" s="47"/>
      <c r="M13" s="48"/>
      <c r="N13" s="49"/>
      <c r="O13" s="49"/>
    </row>
    <row r="14" s="1" customFormat="1" ht="12.95" customHeight="1" spans="1:15">
      <c r="A14" s="14">
        <v>11</v>
      </c>
      <c r="B14" s="25"/>
      <c r="C14" s="26"/>
      <c r="D14" s="17" t="s">
        <v>43</v>
      </c>
      <c r="E14" s="17" t="s">
        <v>42</v>
      </c>
      <c r="F14" s="17" t="s">
        <v>22</v>
      </c>
      <c r="G14" s="25">
        <v>1</v>
      </c>
      <c r="H14" s="25" t="s">
        <v>23</v>
      </c>
      <c r="I14" s="50">
        <v>4</v>
      </c>
      <c r="J14" s="39">
        <f t="shared" si="0"/>
        <v>4</v>
      </c>
      <c r="K14" s="25"/>
      <c r="L14" s="51"/>
      <c r="M14" s="52"/>
      <c r="N14" s="53"/>
      <c r="O14" s="53"/>
    </row>
    <row r="15" s="1" customFormat="1" ht="12.95" customHeight="1" spans="1:15">
      <c r="A15" s="14">
        <v>12</v>
      </c>
      <c r="B15" s="23"/>
      <c r="C15" s="24"/>
      <c r="D15" s="20" t="s">
        <v>44</v>
      </c>
      <c r="E15" s="20"/>
      <c r="F15" s="20" t="s">
        <v>22</v>
      </c>
      <c r="G15" s="23">
        <v>1</v>
      </c>
      <c r="H15" s="23" t="s">
        <v>23</v>
      </c>
      <c r="I15" s="46">
        <v>5</v>
      </c>
      <c r="J15" s="39">
        <f t="shared" si="0"/>
        <v>5</v>
      </c>
      <c r="K15" s="23"/>
      <c r="L15" s="47"/>
      <c r="M15" s="48"/>
      <c r="N15" s="49"/>
      <c r="O15" s="49"/>
    </row>
    <row r="16" s="1" customFormat="1" ht="12.95" customHeight="1" spans="1:15">
      <c r="A16" s="14">
        <v>13</v>
      </c>
      <c r="B16" s="23"/>
      <c r="C16" s="24"/>
      <c r="D16" s="20" t="s">
        <v>45</v>
      </c>
      <c r="E16" s="20"/>
      <c r="F16" s="20"/>
      <c r="G16" s="23">
        <v>1</v>
      </c>
      <c r="H16" s="23" t="s">
        <v>23</v>
      </c>
      <c r="I16" s="46">
        <v>2</v>
      </c>
      <c r="J16" s="39">
        <f t="shared" si="0"/>
        <v>2</v>
      </c>
      <c r="K16" s="23"/>
      <c r="L16" s="47"/>
      <c r="M16" s="48"/>
      <c r="N16" s="49"/>
      <c r="O16" s="49"/>
    </row>
    <row r="17" customFormat="1" ht="16.8" spans="1:15">
      <c r="A17" s="14">
        <v>14</v>
      </c>
      <c r="B17" s="15"/>
      <c r="C17" s="16"/>
      <c r="D17" s="20" t="s">
        <v>46</v>
      </c>
      <c r="E17" s="18" t="s">
        <v>47</v>
      </c>
      <c r="F17" s="18"/>
      <c r="G17" s="15">
        <v>3</v>
      </c>
      <c r="H17" s="15" t="s">
        <v>23</v>
      </c>
      <c r="I17" s="39">
        <v>0.05</v>
      </c>
      <c r="J17" s="39">
        <f t="shared" si="0"/>
        <v>0.15</v>
      </c>
      <c r="K17" s="15"/>
      <c r="L17" s="54" t="s">
        <v>48</v>
      </c>
      <c r="M17" s="41"/>
      <c r="N17" s="43"/>
      <c r="O17" s="43"/>
    </row>
    <row r="18" customFormat="1" ht="12.95" customHeight="1" spans="1:16">
      <c r="A18" s="14">
        <v>15</v>
      </c>
      <c r="B18" s="15"/>
      <c r="C18" s="16"/>
      <c r="D18" s="20" t="s">
        <v>49</v>
      </c>
      <c r="E18" s="18"/>
      <c r="F18" s="18"/>
      <c r="G18" s="15"/>
      <c r="H18" s="15"/>
      <c r="I18" s="39">
        <v>0.2</v>
      </c>
      <c r="J18" s="39">
        <v>0.2</v>
      </c>
      <c r="K18" s="15"/>
      <c r="L18" s="40" t="s">
        <v>50</v>
      </c>
      <c r="M18" s="41"/>
      <c r="N18" s="43"/>
      <c r="O18" s="55"/>
      <c r="P18" s="56" t="s">
        <v>51</v>
      </c>
    </row>
    <row r="19" customFormat="1" ht="12.95" customHeight="1" spans="1:16">
      <c r="A19" s="14">
        <v>16</v>
      </c>
      <c r="B19" s="15"/>
      <c r="C19" s="16"/>
      <c r="D19" s="20" t="s">
        <v>52</v>
      </c>
      <c r="E19" s="18"/>
      <c r="F19" s="18"/>
      <c r="G19" s="15"/>
      <c r="H19" s="15"/>
      <c r="I19" s="39">
        <v>0.1</v>
      </c>
      <c r="J19" s="39">
        <v>0.1</v>
      </c>
      <c r="K19" s="15"/>
      <c r="L19" s="42"/>
      <c r="M19" s="41"/>
      <c r="N19" s="43"/>
      <c r="O19" s="55"/>
      <c r="P19" s="56"/>
    </row>
    <row r="20" s="2" customFormat="1" ht="12.95" customHeight="1" spans="1:15">
      <c r="A20" s="27"/>
      <c r="B20" s="28"/>
      <c r="C20" s="29"/>
      <c r="D20" s="30"/>
      <c r="E20" s="31"/>
      <c r="F20" s="32"/>
      <c r="G20" s="33"/>
      <c r="H20" s="19"/>
      <c r="I20" s="57"/>
      <c r="J20" s="58"/>
      <c r="K20" s="58"/>
      <c r="L20" s="59"/>
      <c r="M20" s="60"/>
      <c r="N20" s="60"/>
      <c r="O20" s="60"/>
    </row>
    <row r="21" customHeight="1" spans="7:13">
      <c r="G21" s="34"/>
      <c r="H21" s="35"/>
      <c r="I21" s="3" t="s">
        <v>14</v>
      </c>
      <c r="J21" s="3">
        <f>SUM(J4:J20)</f>
        <v>46.35</v>
      </c>
      <c r="K21" s="61"/>
      <c r="M21" s="37"/>
    </row>
    <row r="22" customHeight="1" spans="7:10">
      <c r="G22" s="35"/>
      <c r="H22" s="36"/>
      <c r="J22" s="6"/>
    </row>
  </sheetData>
  <autoFilter ref="A3:L22">
    <extLst/>
  </autoFilter>
  <mergeCells count="4">
    <mergeCell ref="A1:L1"/>
    <mergeCell ref="M10:M11"/>
    <mergeCell ref="O18:O19"/>
    <mergeCell ref="P18:P19"/>
  </mergeCells>
  <conditionalFormatting sqref="G4">
    <cfRule type="cellIs" dxfId="0" priority="1" operator="equal">
      <formula>0</formula>
    </cfRule>
  </conditionalFormatting>
  <conditionalFormatting sqref="G1 G3 G5:G10 G12:G21 G23:G1048576">
    <cfRule type="cellIs" dxfId="0" priority="6" operator="equal">
      <formula>0</formula>
    </cfRule>
  </conditionalFormatting>
  <printOptions horizontalCentered="1"/>
  <pageMargins left="0" right="0" top="0" bottom="0" header="0" footer="0"/>
  <pageSetup paperSize="9" orientation="landscape"/>
  <headerFooter>
    <oddHeader>&amp;L&amp;G</oddHeader>
    <oddFooter>&amp;L&amp;"华文楷体,常规"审核&amp;10&amp;K04+000
宁波纽新克电机有限公司&amp;C&amp;"华文楷体,常规"校对                    &amp;K00+000 1&amp;10&amp;K000000
第&amp;P页 共&amp;N页&amp;R&amp;"华文楷体,常规"编制                    &amp;K00+000 1&amp;10&amp;K04+000
版本 V01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小风机 BOM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张世宏</dc:creator>
  <cp:lastModifiedBy>冉建康</cp:lastModifiedBy>
  <dcterms:created xsi:type="dcterms:W3CDTF">2006-09-16T00:00:00Z</dcterms:created>
  <cp:lastPrinted>2019-09-05T07:36:00Z</cp:lastPrinted>
  <dcterms:modified xsi:type="dcterms:W3CDTF">2021-07-20T02:36:51Z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